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110" activeTab="0"/>
  </bookViews>
  <sheets>
    <sheet name="Summary" sheetId="1" r:id="rId1"/>
    <sheet name="Strengths" sheetId="2" r:id="rId2"/>
    <sheet name="VDPA001" sheetId="3" r:id="rId3"/>
    <sheet name="VDPA002" sheetId="4" r:id="rId4"/>
    <sheet name="VDPA003" sheetId="5" r:id="rId5"/>
    <sheet name="VDPA004" sheetId="6" r:id="rId6"/>
    <sheet name="VDPA005" sheetId="7" r:id="rId7"/>
    <sheet name="VDPA006" sheetId="8" r:id="rId8"/>
    <sheet name="VDPA007" sheetId="9" r:id="rId9"/>
    <sheet name="VDPA008" sheetId="10" r:id="rId10"/>
    <sheet name="VDPA009" sheetId="11" r:id="rId11"/>
    <sheet name="VDPA010" sheetId="12" r:id="rId12"/>
  </sheets>
  <definedNames/>
  <calcPr fullCalcOnLoad="1"/>
</workbook>
</file>

<file path=xl/sharedStrings.xml><?xml version="1.0" encoding="utf-8"?>
<sst xmlns="http://schemas.openxmlformats.org/spreadsheetml/2006/main" count="169" uniqueCount="51">
  <si>
    <t>! Jan 20 1999    Harmonics Reference (Strength) Runs     rawseq    2579224</t>
  </si>
  <si>
    <t>! Jan  8 2003    Harmonics Reference (Strength) Runs     rawseq    2576886</t>
  </si>
  <si>
    <t>! Jan  8 2003    Harmonics Reference (Strength) Runs     rawseq    2583540</t>
  </si>
  <si>
    <t>! Apr 16 1999    Harmonics Reference (Strength) Runs     rawseq    2753919</t>
  </si>
  <si>
    <t>/special/hr_ref_runs.2754587</t>
  </si>
  <si>
    <t>VDPA001</t>
  </si>
  <si>
    <t>-0</t>
  </si>
  <si>
    <t>/special/hr_ref_runs.2392220</t>
  </si>
  <si>
    <t>VDPA002</t>
  </si>
  <si>
    <t>/special/hr_ref_runs.2434205</t>
  </si>
  <si>
    <t>VDPA003</t>
  </si>
  <si>
    <t>/special/hr_ref_runs.2435954</t>
  </si>
  <si>
    <t>VDPA004</t>
  </si>
  <si>
    <t>/special/hr_ref_runs.2434682</t>
  </si>
  <si>
    <t>VDPA005</t>
  </si>
  <si>
    <t>/special/hr_ref_runs.2573681</t>
  </si>
  <si>
    <t>VDPA006</t>
  </si>
  <si>
    <t>/special/hr_ref_runs.2579224</t>
  </si>
  <si>
    <t>VDPA007</t>
  </si>
  <si>
    <t>/special/hr_ref_runs.2576886</t>
  </si>
  <si>
    <t>VDPA008</t>
  </si>
  <si>
    <t>/special/hr_ref_runs.2583540</t>
  </si>
  <si>
    <t>VDPA009</t>
  </si>
  <si>
    <t>/special/hr_ref_runs.2753919</t>
  </si>
  <si>
    <t>VDPA010</t>
  </si>
  <si>
    <t>Magnet</t>
  </si>
  <si>
    <t>row</t>
  </si>
  <si>
    <t>column</t>
  </si>
  <si>
    <t>I_nominal</t>
  </si>
  <si>
    <t>interpolated</t>
  </si>
  <si>
    <t>average</t>
  </si>
  <si>
    <t>stdev</t>
  </si>
  <si>
    <t>deviation</t>
  </si>
  <si>
    <t>::::::::::::::</t>
  </si>
  <si>
    <t>! Apr 19 1999    Harmonics Reference (Strength) Runs     rawseq    2754587</t>
  </si>
  <si>
    <t>!                             Start of Report</t>
  </si>
  <si>
    <t>!                              End of Report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</si>
  <si>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</si>
  <si>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</si>
  <si>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</si>
  <si>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</si>
  <si>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</si>
  <si>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</si>
  <si>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</si>
  <si>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</si>
  <si>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!red_run_sn</t>
  </si>
  <si>
    <t>! Oct 22 1998    Harmonics Reference (Strength) Runs     rawseq    2392220</t>
  </si>
  <si>
    <t>! Nov  3 1998    Harmonics Reference (Strength) Runs     rawseq    2434205</t>
  </si>
  <si>
    <t>! Nov  3 1998    Harmonics Reference (Strength) Runs     rawseq    2435954</t>
  </si>
  <si>
    <t>! Nov  3 1998    Harmonics Reference (Strength) Runs     rawseq    2434682</t>
  </si>
  <si>
    <t>! Jan 19 1999    Harmonics Reference (Strength) Runs     rawseq    2573681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</si>
</sst>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VDPA Strengths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VDPA010!$A$1</c:f>
              <c:strCache>
                <c:ptCount val="1"/>
                <c:pt idx="0">
                  <c:v>VDPA010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VDPA010!$C$6:$C$46</c:f>
              <c:numCache>
                <c:ptCount val="41"/>
                <c:pt idx="0">
                  <c:v>-0.315</c:v>
                </c:pt>
                <c:pt idx="1">
                  <c:v>9.453</c:v>
                </c:pt>
                <c:pt idx="2">
                  <c:v>19.626</c:v>
                </c:pt>
                <c:pt idx="3">
                  <c:v>29.455</c:v>
                </c:pt>
                <c:pt idx="4">
                  <c:v>39.275</c:v>
                </c:pt>
                <c:pt idx="5">
                  <c:v>49.413</c:v>
                </c:pt>
                <c:pt idx="6">
                  <c:v>59.287</c:v>
                </c:pt>
                <c:pt idx="7">
                  <c:v>69.292</c:v>
                </c:pt>
                <c:pt idx="8">
                  <c:v>79.212</c:v>
                </c:pt>
                <c:pt idx="9">
                  <c:v>89.165</c:v>
                </c:pt>
                <c:pt idx="10">
                  <c:v>99.267</c:v>
                </c:pt>
                <c:pt idx="11">
                  <c:v>109.197</c:v>
                </c:pt>
                <c:pt idx="12">
                  <c:v>119.335</c:v>
                </c:pt>
                <c:pt idx="13">
                  <c:v>129.213</c:v>
                </c:pt>
                <c:pt idx="14">
                  <c:v>139.175</c:v>
                </c:pt>
                <c:pt idx="15">
                  <c:v>149.261</c:v>
                </c:pt>
                <c:pt idx="16">
                  <c:v>159.093</c:v>
                </c:pt>
                <c:pt idx="17">
                  <c:v>169.277</c:v>
                </c:pt>
                <c:pt idx="18">
                  <c:v>179.054</c:v>
                </c:pt>
                <c:pt idx="19">
                  <c:v>189.023</c:v>
                </c:pt>
                <c:pt idx="20">
                  <c:v>199.086</c:v>
                </c:pt>
                <c:pt idx="21">
                  <c:v>189.198</c:v>
                </c:pt>
                <c:pt idx="22">
                  <c:v>179.301</c:v>
                </c:pt>
                <c:pt idx="23">
                  <c:v>169.384</c:v>
                </c:pt>
                <c:pt idx="24">
                  <c:v>159.331</c:v>
                </c:pt>
                <c:pt idx="25">
                  <c:v>149.306</c:v>
                </c:pt>
                <c:pt idx="26">
                  <c:v>139.321</c:v>
                </c:pt>
                <c:pt idx="27">
                  <c:v>129.391</c:v>
                </c:pt>
                <c:pt idx="28">
                  <c:v>119.305</c:v>
                </c:pt>
                <c:pt idx="29">
                  <c:v>109.278</c:v>
                </c:pt>
                <c:pt idx="30">
                  <c:v>99.345</c:v>
                </c:pt>
                <c:pt idx="31">
                  <c:v>89.314</c:v>
                </c:pt>
                <c:pt idx="32">
                  <c:v>79.449</c:v>
                </c:pt>
                <c:pt idx="33">
                  <c:v>69.445</c:v>
                </c:pt>
                <c:pt idx="34">
                  <c:v>59.44</c:v>
                </c:pt>
                <c:pt idx="35">
                  <c:v>49.543</c:v>
                </c:pt>
                <c:pt idx="36">
                  <c:v>39.492</c:v>
                </c:pt>
                <c:pt idx="37">
                  <c:v>29.511</c:v>
                </c:pt>
                <c:pt idx="38">
                  <c:v>19.6</c:v>
                </c:pt>
                <c:pt idx="39">
                  <c:v>9.683</c:v>
                </c:pt>
                <c:pt idx="40">
                  <c:v>-0.315</c:v>
                </c:pt>
              </c:numCache>
            </c:numRef>
          </c:xVal>
          <c:yVal>
            <c:numRef>
              <c:f>VDPA010!$D$6:$D$46</c:f>
              <c:numCache>
                <c:ptCount val="41"/>
                <c:pt idx="0">
                  <c:v>0.000658334</c:v>
                </c:pt>
                <c:pt idx="1">
                  <c:v>0.02406926</c:v>
                </c:pt>
                <c:pt idx="2">
                  <c:v>0.04814376</c:v>
                </c:pt>
                <c:pt idx="3">
                  <c:v>0.07168048</c:v>
                </c:pt>
                <c:pt idx="4">
                  <c:v>0.09536553</c:v>
                </c:pt>
                <c:pt idx="5">
                  <c:v>0.11952</c:v>
                </c:pt>
                <c:pt idx="6">
                  <c:v>0.1431873</c:v>
                </c:pt>
                <c:pt idx="7">
                  <c:v>0.1674061</c:v>
                </c:pt>
                <c:pt idx="8">
                  <c:v>0.1910829</c:v>
                </c:pt>
                <c:pt idx="9">
                  <c:v>0.2148026</c:v>
                </c:pt>
                <c:pt idx="10">
                  <c:v>0.2389527</c:v>
                </c:pt>
                <c:pt idx="11">
                  <c:v>0.2625689</c:v>
                </c:pt>
                <c:pt idx="12">
                  <c:v>0.286684</c:v>
                </c:pt>
                <c:pt idx="13">
                  <c:v>0.3102733</c:v>
                </c:pt>
                <c:pt idx="14">
                  <c:v>0.3338712</c:v>
                </c:pt>
                <c:pt idx="15">
                  <c:v>0.3578786</c:v>
                </c:pt>
                <c:pt idx="16">
                  <c:v>0.3813632</c:v>
                </c:pt>
                <c:pt idx="17">
                  <c:v>0.405275</c:v>
                </c:pt>
                <c:pt idx="18">
                  <c:v>0.4286338</c:v>
                </c:pt>
                <c:pt idx="19">
                  <c:v>0.4519797</c:v>
                </c:pt>
                <c:pt idx="20">
                  <c:v>0.4757724</c:v>
                </c:pt>
                <c:pt idx="21">
                  <c:v>0.4531644</c:v>
                </c:pt>
                <c:pt idx="22">
                  <c:v>0.430153</c:v>
                </c:pt>
                <c:pt idx="23">
                  <c:v>0.4066773</c:v>
                </c:pt>
                <c:pt idx="24">
                  <c:v>0.3830619</c:v>
                </c:pt>
                <c:pt idx="25">
                  <c:v>0.3593605</c:v>
                </c:pt>
                <c:pt idx="26">
                  <c:v>0.3355975</c:v>
                </c:pt>
                <c:pt idx="27">
                  <c:v>0.311973</c:v>
                </c:pt>
                <c:pt idx="28">
                  <c:v>0.2881417</c:v>
                </c:pt>
                <c:pt idx="29">
                  <c:v>0.2642658</c:v>
                </c:pt>
                <c:pt idx="30">
                  <c:v>0.240401</c:v>
                </c:pt>
                <c:pt idx="31">
                  <c:v>0.2164596</c:v>
                </c:pt>
                <c:pt idx="32">
                  <c:v>0.1927473</c:v>
                </c:pt>
                <c:pt idx="33">
                  <c:v>0.1688136</c:v>
                </c:pt>
                <c:pt idx="34">
                  <c:v>0.1448232</c:v>
                </c:pt>
                <c:pt idx="35">
                  <c:v>0.1208695</c:v>
                </c:pt>
                <c:pt idx="36">
                  <c:v>0.09687938</c:v>
                </c:pt>
                <c:pt idx="37">
                  <c:v>0.07287825</c:v>
                </c:pt>
                <c:pt idx="38">
                  <c:v>0.04913461</c:v>
                </c:pt>
                <c:pt idx="39">
                  <c:v>0.0251261</c:v>
                </c:pt>
                <c:pt idx="40">
                  <c:v>0.0008995775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VDPA009!$A$1</c:f>
              <c:strCache>
                <c:ptCount val="1"/>
                <c:pt idx="0">
                  <c:v>VDPA009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VDPA009!$C$6:$C$46</c:f>
              <c:numCache>
                <c:ptCount val="41"/>
                <c:pt idx="0">
                  <c:v>-0.302</c:v>
                </c:pt>
                <c:pt idx="1">
                  <c:v>9.609</c:v>
                </c:pt>
                <c:pt idx="2">
                  <c:v>19.662</c:v>
                </c:pt>
                <c:pt idx="3">
                  <c:v>29.423</c:v>
                </c:pt>
                <c:pt idx="4">
                  <c:v>39.353</c:v>
                </c:pt>
                <c:pt idx="5">
                  <c:v>49.429</c:v>
                </c:pt>
                <c:pt idx="6">
                  <c:v>59.421</c:v>
                </c:pt>
                <c:pt idx="7">
                  <c:v>69.5</c:v>
                </c:pt>
                <c:pt idx="8">
                  <c:v>79.401</c:v>
                </c:pt>
                <c:pt idx="9">
                  <c:v>89.399</c:v>
                </c:pt>
                <c:pt idx="10">
                  <c:v>99.426</c:v>
                </c:pt>
                <c:pt idx="11">
                  <c:v>109.255</c:v>
                </c:pt>
                <c:pt idx="12">
                  <c:v>119.309</c:v>
                </c:pt>
                <c:pt idx="13">
                  <c:v>129.258</c:v>
                </c:pt>
                <c:pt idx="14">
                  <c:v>139.247</c:v>
                </c:pt>
                <c:pt idx="15">
                  <c:v>149.342</c:v>
                </c:pt>
                <c:pt idx="16">
                  <c:v>159.318</c:v>
                </c:pt>
                <c:pt idx="17">
                  <c:v>169.368</c:v>
                </c:pt>
                <c:pt idx="18">
                  <c:v>179.187</c:v>
                </c:pt>
                <c:pt idx="19">
                  <c:v>189.185</c:v>
                </c:pt>
                <c:pt idx="20">
                  <c:v>199.287</c:v>
                </c:pt>
                <c:pt idx="21">
                  <c:v>189.299</c:v>
                </c:pt>
                <c:pt idx="22">
                  <c:v>179.47</c:v>
                </c:pt>
                <c:pt idx="23">
                  <c:v>169.475</c:v>
                </c:pt>
                <c:pt idx="24">
                  <c:v>159.513</c:v>
                </c:pt>
                <c:pt idx="25">
                  <c:v>149.537</c:v>
                </c:pt>
                <c:pt idx="26">
                  <c:v>139.516</c:v>
                </c:pt>
                <c:pt idx="27">
                  <c:v>129.671</c:v>
                </c:pt>
                <c:pt idx="28">
                  <c:v>119.627</c:v>
                </c:pt>
                <c:pt idx="29">
                  <c:v>109.603</c:v>
                </c:pt>
                <c:pt idx="30">
                  <c:v>99.67</c:v>
                </c:pt>
                <c:pt idx="31">
                  <c:v>89.6</c:v>
                </c:pt>
                <c:pt idx="32">
                  <c:v>79.635</c:v>
                </c:pt>
                <c:pt idx="33">
                  <c:v>69.669</c:v>
                </c:pt>
                <c:pt idx="34">
                  <c:v>59.609</c:v>
                </c:pt>
                <c:pt idx="35">
                  <c:v>49.699</c:v>
                </c:pt>
                <c:pt idx="36">
                  <c:v>39.629</c:v>
                </c:pt>
                <c:pt idx="37">
                  <c:v>29.579</c:v>
                </c:pt>
                <c:pt idx="38">
                  <c:v>19.642</c:v>
                </c:pt>
                <c:pt idx="39">
                  <c:v>9.644</c:v>
                </c:pt>
                <c:pt idx="40">
                  <c:v>-0.49</c:v>
                </c:pt>
              </c:numCache>
            </c:numRef>
          </c:xVal>
          <c:yVal>
            <c:numRef>
              <c:f>VDPA009!$D$6:$D$46</c:f>
              <c:numCache>
                <c:ptCount val="41"/>
                <c:pt idx="0">
                  <c:v>0.0007698029</c:v>
                </c:pt>
                <c:pt idx="1">
                  <c:v>0.0241229</c:v>
                </c:pt>
                <c:pt idx="2">
                  <c:v>0.04815199</c:v>
                </c:pt>
                <c:pt idx="3">
                  <c:v>0.07172212</c:v>
                </c:pt>
                <c:pt idx="4">
                  <c:v>0.09539854</c:v>
                </c:pt>
                <c:pt idx="5">
                  <c:v>0.1195551</c:v>
                </c:pt>
                <c:pt idx="6">
                  <c:v>0.1432434</c:v>
                </c:pt>
                <c:pt idx="7">
                  <c:v>0.1674728</c:v>
                </c:pt>
                <c:pt idx="8">
                  <c:v>0.1911242</c:v>
                </c:pt>
                <c:pt idx="9">
                  <c:v>0.2148491</c:v>
                </c:pt>
                <c:pt idx="10">
                  <c:v>0.2389904</c:v>
                </c:pt>
                <c:pt idx="11">
                  <c:v>0.2625828</c:v>
                </c:pt>
                <c:pt idx="12">
                  <c:v>0.2866628</c:v>
                </c:pt>
                <c:pt idx="13">
                  <c:v>0.3101986</c:v>
                </c:pt>
                <c:pt idx="14">
                  <c:v>0.3337624</c:v>
                </c:pt>
                <c:pt idx="15">
                  <c:v>0.3577311</c:v>
                </c:pt>
                <c:pt idx="16">
                  <c:v>0.3811323</c:v>
                </c:pt>
                <c:pt idx="17">
                  <c:v>0.4049822</c:v>
                </c:pt>
                <c:pt idx="18">
                  <c:v>0.4282599</c:v>
                </c:pt>
                <c:pt idx="19">
                  <c:v>0.4514968</c:v>
                </c:pt>
                <c:pt idx="20">
                  <c:v>0.4751931</c:v>
                </c:pt>
                <c:pt idx="21">
                  <c:v>0.4528035</c:v>
                </c:pt>
                <c:pt idx="22">
                  <c:v>0.4299415</c:v>
                </c:pt>
                <c:pt idx="23">
                  <c:v>0.4065833</c:v>
                </c:pt>
                <c:pt idx="24">
                  <c:v>0.3830416</c:v>
                </c:pt>
                <c:pt idx="25">
                  <c:v>0.3594056</c:v>
                </c:pt>
                <c:pt idx="26">
                  <c:v>0.3357034</c:v>
                </c:pt>
                <c:pt idx="27">
                  <c:v>0.3121067</c:v>
                </c:pt>
                <c:pt idx="28">
                  <c:v>0.2883221</c:v>
                </c:pt>
                <c:pt idx="29">
                  <c:v>0.2644508</c:v>
                </c:pt>
                <c:pt idx="30">
                  <c:v>0.2406131</c:v>
                </c:pt>
                <c:pt idx="31">
                  <c:v>0.2166824</c:v>
                </c:pt>
                <c:pt idx="32">
                  <c:v>0.1929614</c:v>
                </c:pt>
                <c:pt idx="33">
                  <c:v>0.169039</c:v>
                </c:pt>
                <c:pt idx="34">
                  <c:v>0.1450205</c:v>
                </c:pt>
                <c:pt idx="35">
                  <c:v>0.1210377</c:v>
                </c:pt>
                <c:pt idx="36">
                  <c:v>0.09704907</c:v>
                </c:pt>
                <c:pt idx="37">
                  <c:v>0.07300853</c:v>
                </c:pt>
                <c:pt idx="38">
                  <c:v>0.0492776</c:v>
                </c:pt>
                <c:pt idx="39">
                  <c:v>0.02525469</c:v>
                </c:pt>
                <c:pt idx="40">
                  <c:v>0.001023227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VDPA008!$A$1</c:f>
              <c:strCache>
                <c:ptCount val="1"/>
                <c:pt idx="0">
                  <c:v>VDPA008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VDPA008!$C$6:$C$46</c:f>
              <c:numCache>
                <c:ptCount val="41"/>
                <c:pt idx="0">
                  <c:v>-0.195</c:v>
                </c:pt>
                <c:pt idx="1">
                  <c:v>9.628</c:v>
                </c:pt>
                <c:pt idx="2">
                  <c:v>19.818</c:v>
                </c:pt>
                <c:pt idx="3">
                  <c:v>29.793</c:v>
                </c:pt>
                <c:pt idx="4">
                  <c:v>39.684</c:v>
                </c:pt>
                <c:pt idx="5">
                  <c:v>49.78</c:v>
                </c:pt>
                <c:pt idx="6">
                  <c:v>59.668</c:v>
                </c:pt>
                <c:pt idx="7">
                  <c:v>69.812</c:v>
                </c:pt>
                <c:pt idx="8">
                  <c:v>79.758</c:v>
                </c:pt>
                <c:pt idx="9">
                  <c:v>89.649</c:v>
                </c:pt>
                <c:pt idx="10">
                  <c:v>99.712</c:v>
                </c:pt>
                <c:pt idx="11">
                  <c:v>109.558</c:v>
                </c:pt>
                <c:pt idx="12">
                  <c:v>119.673</c:v>
                </c:pt>
                <c:pt idx="13">
                  <c:v>129.573</c:v>
                </c:pt>
                <c:pt idx="14">
                  <c:v>139.497</c:v>
                </c:pt>
                <c:pt idx="15">
                  <c:v>149.599</c:v>
                </c:pt>
                <c:pt idx="16">
                  <c:v>159.457</c:v>
                </c:pt>
                <c:pt idx="17">
                  <c:v>169.468</c:v>
                </c:pt>
                <c:pt idx="18">
                  <c:v>179.346</c:v>
                </c:pt>
                <c:pt idx="19">
                  <c:v>189.309</c:v>
                </c:pt>
                <c:pt idx="20">
                  <c:v>199.356</c:v>
                </c:pt>
                <c:pt idx="21">
                  <c:v>189.465</c:v>
                </c:pt>
                <c:pt idx="22">
                  <c:v>179.447</c:v>
                </c:pt>
                <c:pt idx="23">
                  <c:v>169.534</c:v>
                </c:pt>
                <c:pt idx="24">
                  <c:v>159.591</c:v>
                </c:pt>
                <c:pt idx="25">
                  <c:v>149.563</c:v>
                </c:pt>
                <c:pt idx="26">
                  <c:v>139.529</c:v>
                </c:pt>
                <c:pt idx="27">
                  <c:v>129.632</c:v>
                </c:pt>
                <c:pt idx="28">
                  <c:v>119.686</c:v>
                </c:pt>
                <c:pt idx="29">
                  <c:v>109.626</c:v>
                </c:pt>
                <c:pt idx="30">
                  <c:v>99.582</c:v>
                </c:pt>
                <c:pt idx="31">
                  <c:v>89.633</c:v>
                </c:pt>
                <c:pt idx="32">
                  <c:v>79.69</c:v>
                </c:pt>
                <c:pt idx="33">
                  <c:v>69.75</c:v>
                </c:pt>
                <c:pt idx="34">
                  <c:v>59.778</c:v>
                </c:pt>
                <c:pt idx="35">
                  <c:v>49.705</c:v>
                </c:pt>
                <c:pt idx="36">
                  <c:v>39.632</c:v>
                </c:pt>
                <c:pt idx="37">
                  <c:v>29.826</c:v>
                </c:pt>
                <c:pt idx="38">
                  <c:v>19.87</c:v>
                </c:pt>
                <c:pt idx="39">
                  <c:v>9.901</c:v>
                </c:pt>
                <c:pt idx="40">
                  <c:v>-0.169</c:v>
                </c:pt>
              </c:numCache>
            </c:numRef>
          </c:xVal>
          <c:yVal>
            <c:numRef>
              <c:f>VDPA008!$D$6:$D$46</c:f>
              <c:numCache>
                <c:ptCount val="41"/>
                <c:pt idx="0">
                  <c:v>0.0009670041</c:v>
                </c:pt>
                <c:pt idx="1">
                  <c:v>0.02428383</c:v>
                </c:pt>
                <c:pt idx="2">
                  <c:v>0.04824663</c:v>
                </c:pt>
                <c:pt idx="3">
                  <c:v>0.07174735</c:v>
                </c:pt>
                <c:pt idx="4">
                  <c:v>0.09536393</c:v>
                </c:pt>
                <c:pt idx="5">
                  <c:v>0.1194627</c:v>
                </c:pt>
                <c:pt idx="6">
                  <c:v>0.1430828</c:v>
                </c:pt>
                <c:pt idx="7">
                  <c:v>0.1672533</c:v>
                </c:pt>
                <c:pt idx="8">
                  <c:v>0.1908639</c:v>
                </c:pt>
                <c:pt idx="9">
                  <c:v>0.2145244</c:v>
                </c:pt>
                <c:pt idx="10">
                  <c:v>0.2386162</c:v>
                </c:pt>
                <c:pt idx="11">
                  <c:v>0.2621631</c:v>
                </c:pt>
                <c:pt idx="12">
                  <c:v>0.2862016</c:v>
                </c:pt>
                <c:pt idx="13">
                  <c:v>0.3096781</c:v>
                </c:pt>
                <c:pt idx="14">
                  <c:v>0.3331876</c:v>
                </c:pt>
                <c:pt idx="15">
                  <c:v>0.3570824</c:v>
                </c:pt>
                <c:pt idx="16">
                  <c:v>0.3804409</c:v>
                </c:pt>
                <c:pt idx="17">
                  <c:v>0.4041951</c:v>
                </c:pt>
                <c:pt idx="18">
                  <c:v>0.42741</c:v>
                </c:pt>
                <c:pt idx="19">
                  <c:v>0.4505751</c:v>
                </c:pt>
                <c:pt idx="20">
                  <c:v>0.4741926</c:v>
                </c:pt>
                <c:pt idx="21">
                  <c:v>0.4518304</c:v>
                </c:pt>
                <c:pt idx="22">
                  <c:v>0.4289905</c:v>
                </c:pt>
                <c:pt idx="23">
                  <c:v>0.4056627</c:v>
                </c:pt>
                <c:pt idx="24">
                  <c:v>0.3821412</c:v>
                </c:pt>
                <c:pt idx="25">
                  <c:v>0.3585742</c:v>
                </c:pt>
                <c:pt idx="26">
                  <c:v>0.334915</c:v>
                </c:pt>
                <c:pt idx="27">
                  <c:v>0.3114053</c:v>
                </c:pt>
                <c:pt idx="28">
                  <c:v>0.2876641</c:v>
                </c:pt>
                <c:pt idx="29">
                  <c:v>0.2638842</c:v>
                </c:pt>
                <c:pt idx="30">
                  <c:v>0.2400949</c:v>
                </c:pt>
                <c:pt idx="31">
                  <c:v>0.2162655</c:v>
                </c:pt>
                <c:pt idx="32">
                  <c:v>0.1925848</c:v>
                </c:pt>
                <c:pt idx="33">
                  <c:v>0.1687403</c:v>
                </c:pt>
                <c:pt idx="34">
                  <c:v>0.1448093</c:v>
                </c:pt>
                <c:pt idx="35">
                  <c:v>0.1208959</c:v>
                </c:pt>
                <c:pt idx="36">
                  <c:v>0.09697816</c:v>
                </c:pt>
                <c:pt idx="37">
                  <c:v>0.07301663</c:v>
                </c:pt>
                <c:pt idx="38">
                  <c:v>0.04933381</c:v>
                </c:pt>
                <c:pt idx="39">
                  <c:v>0.02538833</c:v>
                </c:pt>
                <c:pt idx="40">
                  <c:v>0.001188483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VDPA007!$A$1</c:f>
              <c:strCache>
                <c:ptCount val="1"/>
                <c:pt idx="0">
                  <c:v>VDPA007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VDPA007!$C$6:$C$46</c:f>
              <c:numCache>
                <c:ptCount val="41"/>
                <c:pt idx="0">
                  <c:v>-0.279</c:v>
                </c:pt>
                <c:pt idx="1">
                  <c:v>9.592</c:v>
                </c:pt>
                <c:pt idx="2">
                  <c:v>19.753</c:v>
                </c:pt>
                <c:pt idx="3">
                  <c:v>29.647</c:v>
                </c:pt>
                <c:pt idx="4">
                  <c:v>39.587</c:v>
                </c:pt>
                <c:pt idx="5">
                  <c:v>49.569</c:v>
                </c:pt>
                <c:pt idx="6">
                  <c:v>59.482</c:v>
                </c:pt>
                <c:pt idx="7">
                  <c:v>69.562</c:v>
                </c:pt>
                <c:pt idx="8">
                  <c:v>79.316</c:v>
                </c:pt>
                <c:pt idx="9">
                  <c:v>89.317</c:v>
                </c:pt>
                <c:pt idx="10">
                  <c:v>99.54</c:v>
                </c:pt>
                <c:pt idx="11">
                  <c:v>109.415</c:v>
                </c:pt>
                <c:pt idx="12">
                  <c:v>119.562</c:v>
                </c:pt>
                <c:pt idx="13">
                  <c:v>129.437</c:v>
                </c:pt>
                <c:pt idx="14">
                  <c:v>139.276</c:v>
                </c:pt>
                <c:pt idx="15">
                  <c:v>149.462</c:v>
                </c:pt>
                <c:pt idx="16">
                  <c:v>159.321</c:v>
                </c:pt>
                <c:pt idx="17">
                  <c:v>169.472</c:v>
                </c:pt>
                <c:pt idx="18">
                  <c:v>179.255</c:v>
                </c:pt>
                <c:pt idx="19">
                  <c:v>189.124</c:v>
                </c:pt>
                <c:pt idx="20">
                  <c:v>199.265</c:v>
                </c:pt>
                <c:pt idx="21">
                  <c:v>189.39</c:v>
                </c:pt>
                <c:pt idx="22">
                  <c:v>179.522</c:v>
                </c:pt>
                <c:pt idx="23">
                  <c:v>169.475</c:v>
                </c:pt>
                <c:pt idx="24">
                  <c:v>159.444</c:v>
                </c:pt>
                <c:pt idx="25">
                  <c:v>149.423</c:v>
                </c:pt>
                <c:pt idx="26">
                  <c:v>139.52</c:v>
                </c:pt>
                <c:pt idx="27">
                  <c:v>129.577</c:v>
                </c:pt>
                <c:pt idx="28">
                  <c:v>119.549</c:v>
                </c:pt>
                <c:pt idx="29">
                  <c:v>109.483</c:v>
                </c:pt>
                <c:pt idx="30">
                  <c:v>99.559</c:v>
                </c:pt>
                <c:pt idx="31">
                  <c:v>89.516</c:v>
                </c:pt>
                <c:pt idx="32">
                  <c:v>79.618</c:v>
                </c:pt>
                <c:pt idx="33">
                  <c:v>69.545</c:v>
                </c:pt>
                <c:pt idx="34">
                  <c:v>59.661</c:v>
                </c:pt>
                <c:pt idx="35">
                  <c:v>49.637</c:v>
                </c:pt>
                <c:pt idx="36">
                  <c:v>39.642</c:v>
                </c:pt>
                <c:pt idx="37">
                  <c:v>29.654</c:v>
                </c:pt>
                <c:pt idx="38">
                  <c:v>19.694</c:v>
                </c:pt>
                <c:pt idx="39">
                  <c:v>9.696</c:v>
                </c:pt>
                <c:pt idx="40">
                  <c:v>-0.399</c:v>
                </c:pt>
              </c:numCache>
            </c:numRef>
          </c:xVal>
          <c:yVal>
            <c:numRef>
              <c:f>VDPA007!$D$6:$D$46</c:f>
              <c:numCache>
                <c:ptCount val="41"/>
                <c:pt idx="0">
                  <c:v>0.0009730145</c:v>
                </c:pt>
                <c:pt idx="1">
                  <c:v>0.02435036</c:v>
                </c:pt>
                <c:pt idx="2">
                  <c:v>0.04838343</c:v>
                </c:pt>
                <c:pt idx="3">
                  <c:v>0.07192801</c:v>
                </c:pt>
                <c:pt idx="4">
                  <c:v>0.09559516</c:v>
                </c:pt>
                <c:pt idx="5">
                  <c:v>0.1197298</c:v>
                </c:pt>
                <c:pt idx="6">
                  <c:v>0.1433947</c:v>
                </c:pt>
                <c:pt idx="7">
                  <c:v>0.1676081</c:v>
                </c:pt>
                <c:pt idx="8">
                  <c:v>0.1912687</c:v>
                </c:pt>
                <c:pt idx="9">
                  <c:v>0.2149915</c:v>
                </c:pt>
                <c:pt idx="10">
                  <c:v>0.2391537</c:v>
                </c:pt>
                <c:pt idx="11">
                  <c:v>0.2627827</c:v>
                </c:pt>
                <c:pt idx="12">
                  <c:v>0.2868909</c:v>
                </c:pt>
                <c:pt idx="13">
                  <c:v>0.3104972</c:v>
                </c:pt>
                <c:pt idx="14">
                  <c:v>0.3341043</c:v>
                </c:pt>
                <c:pt idx="15">
                  <c:v>0.3581153</c:v>
                </c:pt>
                <c:pt idx="16">
                  <c:v>0.3815986</c:v>
                </c:pt>
                <c:pt idx="17">
                  <c:v>0.4055315</c:v>
                </c:pt>
                <c:pt idx="18">
                  <c:v>0.4289186</c:v>
                </c:pt>
                <c:pt idx="19">
                  <c:v>0.4522812</c:v>
                </c:pt>
                <c:pt idx="20">
                  <c:v>0.4760457</c:v>
                </c:pt>
                <c:pt idx="21">
                  <c:v>0.453231</c:v>
                </c:pt>
                <c:pt idx="22">
                  <c:v>0.4301016</c:v>
                </c:pt>
                <c:pt idx="23">
                  <c:v>0.4065974</c:v>
                </c:pt>
                <c:pt idx="24">
                  <c:v>0.3829608</c:v>
                </c:pt>
                <c:pt idx="25">
                  <c:v>0.3592601</c:v>
                </c:pt>
                <c:pt idx="26">
                  <c:v>0.3355305</c:v>
                </c:pt>
                <c:pt idx="27">
                  <c:v>0.3119303</c:v>
                </c:pt>
                <c:pt idx="28">
                  <c:v>0.2881284</c:v>
                </c:pt>
                <c:pt idx="29">
                  <c:v>0.2642944</c:v>
                </c:pt>
                <c:pt idx="30">
                  <c:v>0.2404573</c:v>
                </c:pt>
                <c:pt idx="31">
                  <c:v>0.2165702</c:v>
                </c:pt>
                <c:pt idx="32">
                  <c:v>0.1928596</c:v>
                </c:pt>
                <c:pt idx="33">
                  <c:v>0.1689654</c:v>
                </c:pt>
                <c:pt idx="34">
                  <c:v>0.1449861</c:v>
                </c:pt>
                <c:pt idx="35">
                  <c:v>0.1210579</c:v>
                </c:pt>
                <c:pt idx="36">
                  <c:v>0.09709216</c:v>
                </c:pt>
                <c:pt idx="37">
                  <c:v>0.07312005</c:v>
                </c:pt>
                <c:pt idx="38">
                  <c:v>0.04941969</c:v>
                </c:pt>
                <c:pt idx="39">
                  <c:v>0.02542881</c:v>
                </c:pt>
                <c:pt idx="40">
                  <c:v>0.00121553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VDPA006!$A$1</c:f>
              <c:strCache>
                <c:ptCount val="1"/>
                <c:pt idx="0">
                  <c:v>VDPA006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VDPA006!$C$6:$C$46</c:f>
              <c:numCache>
                <c:ptCount val="41"/>
                <c:pt idx="0">
                  <c:v>-0.204</c:v>
                </c:pt>
                <c:pt idx="1">
                  <c:v>9.547</c:v>
                </c:pt>
                <c:pt idx="2">
                  <c:v>19.655</c:v>
                </c:pt>
                <c:pt idx="3">
                  <c:v>29.663</c:v>
                </c:pt>
                <c:pt idx="4">
                  <c:v>39.506</c:v>
                </c:pt>
                <c:pt idx="5">
                  <c:v>49.647</c:v>
                </c:pt>
                <c:pt idx="6">
                  <c:v>59.528</c:v>
                </c:pt>
                <c:pt idx="7">
                  <c:v>69.591</c:v>
                </c:pt>
                <c:pt idx="8">
                  <c:v>79.462</c:v>
                </c:pt>
                <c:pt idx="9">
                  <c:v>89.321</c:v>
                </c:pt>
                <c:pt idx="10">
                  <c:v>99.475</c:v>
                </c:pt>
                <c:pt idx="11">
                  <c:v>109.411</c:v>
                </c:pt>
                <c:pt idx="12">
                  <c:v>119.539</c:v>
                </c:pt>
                <c:pt idx="13">
                  <c:v>129.437</c:v>
                </c:pt>
                <c:pt idx="14">
                  <c:v>139.386</c:v>
                </c:pt>
                <c:pt idx="15">
                  <c:v>149.527</c:v>
                </c:pt>
                <c:pt idx="16">
                  <c:v>159.314</c:v>
                </c:pt>
                <c:pt idx="17">
                  <c:v>169.423</c:v>
                </c:pt>
                <c:pt idx="18">
                  <c:v>179.288</c:v>
                </c:pt>
                <c:pt idx="19">
                  <c:v>189.153</c:v>
                </c:pt>
                <c:pt idx="20">
                  <c:v>199.32</c:v>
                </c:pt>
                <c:pt idx="21">
                  <c:v>189.439</c:v>
                </c:pt>
                <c:pt idx="22">
                  <c:v>179.558</c:v>
                </c:pt>
                <c:pt idx="23">
                  <c:v>169.507</c:v>
                </c:pt>
                <c:pt idx="24">
                  <c:v>159.548</c:v>
                </c:pt>
                <c:pt idx="25">
                  <c:v>149.54</c:v>
                </c:pt>
                <c:pt idx="26">
                  <c:v>139.438</c:v>
                </c:pt>
                <c:pt idx="27">
                  <c:v>129.57</c:v>
                </c:pt>
                <c:pt idx="28">
                  <c:v>119.497</c:v>
                </c:pt>
                <c:pt idx="29">
                  <c:v>109.519</c:v>
                </c:pt>
                <c:pt idx="30">
                  <c:v>99.54</c:v>
                </c:pt>
                <c:pt idx="31">
                  <c:v>89.522</c:v>
                </c:pt>
                <c:pt idx="32">
                  <c:v>79.618</c:v>
                </c:pt>
                <c:pt idx="33">
                  <c:v>69.701</c:v>
                </c:pt>
                <c:pt idx="34">
                  <c:v>59.749</c:v>
                </c:pt>
                <c:pt idx="35">
                  <c:v>49.767</c:v>
                </c:pt>
                <c:pt idx="36">
                  <c:v>39.72</c:v>
                </c:pt>
                <c:pt idx="37">
                  <c:v>29.839</c:v>
                </c:pt>
                <c:pt idx="38">
                  <c:v>19.837</c:v>
                </c:pt>
                <c:pt idx="39">
                  <c:v>9.849</c:v>
                </c:pt>
                <c:pt idx="40">
                  <c:v>-0.182</c:v>
                </c:pt>
              </c:numCache>
            </c:numRef>
          </c:xVal>
          <c:yVal>
            <c:numRef>
              <c:f>VDPA006!$D$6:$D$46</c:f>
              <c:numCache>
                <c:ptCount val="41"/>
                <c:pt idx="0">
                  <c:v>0.0008107847</c:v>
                </c:pt>
                <c:pt idx="1">
                  <c:v>0.02421006</c:v>
                </c:pt>
                <c:pt idx="2">
                  <c:v>0.04818843</c:v>
                </c:pt>
                <c:pt idx="3">
                  <c:v>0.0717157</c:v>
                </c:pt>
                <c:pt idx="4">
                  <c:v>0.0953481</c:v>
                </c:pt>
                <c:pt idx="5">
                  <c:v>0.1194399</c:v>
                </c:pt>
                <c:pt idx="6">
                  <c:v>0.1430629</c:v>
                </c:pt>
                <c:pt idx="7">
                  <c:v>0.1672275</c:v>
                </c:pt>
                <c:pt idx="8">
                  <c:v>0.1908475</c:v>
                </c:pt>
                <c:pt idx="9">
                  <c:v>0.2145098</c:v>
                </c:pt>
                <c:pt idx="10">
                  <c:v>0.2386018</c:v>
                </c:pt>
                <c:pt idx="11">
                  <c:v>0.2621735</c:v>
                </c:pt>
                <c:pt idx="12">
                  <c:v>0.2862238</c:v>
                </c:pt>
                <c:pt idx="13">
                  <c:v>0.3097445</c:v>
                </c:pt>
                <c:pt idx="14">
                  <c:v>0.3332977</c:v>
                </c:pt>
                <c:pt idx="15">
                  <c:v>0.3572468</c:v>
                </c:pt>
                <c:pt idx="16">
                  <c:v>0.3806409</c:v>
                </c:pt>
                <c:pt idx="17">
                  <c:v>0.4044743</c:v>
                </c:pt>
                <c:pt idx="18">
                  <c:v>0.4277809</c:v>
                </c:pt>
                <c:pt idx="19">
                  <c:v>0.4510357</c:v>
                </c:pt>
                <c:pt idx="20">
                  <c:v>0.4747212</c:v>
                </c:pt>
                <c:pt idx="21">
                  <c:v>0.4520909</c:v>
                </c:pt>
                <c:pt idx="22">
                  <c:v>0.4290496</c:v>
                </c:pt>
                <c:pt idx="23">
                  <c:v>0.405594</c:v>
                </c:pt>
                <c:pt idx="24">
                  <c:v>0.3820007</c:v>
                </c:pt>
                <c:pt idx="25">
                  <c:v>0.3583547</c:v>
                </c:pt>
                <c:pt idx="26">
                  <c:v>0.3346695</c:v>
                </c:pt>
                <c:pt idx="27">
                  <c:v>0.3111278</c:v>
                </c:pt>
                <c:pt idx="28">
                  <c:v>0.2873686</c:v>
                </c:pt>
                <c:pt idx="29">
                  <c:v>0.2635664</c:v>
                </c:pt>
                <c:pt idx="30">
                  <c:v>0.2398125</c:v>
                </c:pt>
                <c:pt idx="31">
                  <c:v>0.2159614</c:v>
                </c:pt>
                <c:pt idx="32">
                  <c:v>0.1923058</c:v>
                </c:pt>
                <c:pt idx="33">
                  <c:v>0.1684698</c:v>
                </c:pt>
                <c:pt idx="34">
                  <c:v>0.1445579</c:v>
                </c:pt>
                <c:pt idx="35">
                  <c:v>0.1206604</c:v>
                </c:pt>
                <c:pt idx="36">
                  <c:v>0.09674447</c:v>
                </c:pt>
                <c:pt idx="37">
                  <c:v>0.07280523</c:v>
                </c:pt>
                <c:pt idx="38">
                  <c:v>0.04915159</c:v>
                </c:pt>
                <c:pt idx="39">
                  <c:v>0.02519373</c:v>
                </c:pt>
                <c:pt idx="40">
                  <c:v>0.001031443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VDPA005!$A$1</c:f>
              <c:strCache>
                <c:ptCount val="1"/>
                <c:pt idx="0">
                  <c:v>VDPA005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VDPA005!$C$6:$C$46</c:f>
              <c:numCache>
                <c:ptCount val="41"/>
                <c:pt idx="0">
                  <c:v>-0.208</c:v>
                </c:pt>
                <c:pt idx="1">
                  <c:v>9.706</c:v>
                </c:pt>
                <c:pt idx="2">
                  <c:v>19.85</c:v>
                </c:pt>
                <c:pt idx="3">
                  <c:v>29.79</c:v>
                </c:pt>
                <c:pt idx="4">
                  <c:v>39.645</c:v>
                </c:pt>
                <c:pt idx="5">
                  <c:v>49.786</c:v>
                </c:pt>
                <c:pt idx="6">
                  <c:v>59.664</c:v>
                </c:pt>
                <c:pt idx="7">
                  <c:v>69.802</c:v>
                </c:pt>
                <c:pt idx="8">
                  <c:v>79.648</c:v>
                </c:pt>
                <c:pt idx="9">
                  <c:v>89.594</c:v>
                </c:pt>
                <c:pt idx="10">
                  <c:v>99.683</c:v>
                </c:pt>
                <c:pt idx="11">
                  <c:v>109.463</c:v>
                </c:pt>
                <c:pt idx="12">
                  <c:v>119.66</c:v>
                </c:pt>
                <c:pt idx="13">
                  <c:v>129.518</c:v>
                </c:pt>
                <c:pt idx="14">
                  <c:v>139.507</c:v>
                </c:pt>
                <c:pt idx="15">
                  <c:v>149.501</c:v>
                </c:pt>
                <c:pt idx="16">
                  <c:v>159.516</c:v>
                </c:pt>
                <c:pt idx="17">
                  <c:v>169.677</c:v>
                </c:pt>
                <c:pt idx="18">
                  <c:v>179.538</c:v>
                </c:pt>
                <c:pt idx="19">
                  <c:v>189.367</c:v>
                </c:pt>
                <c:pt idx="20">
                  <c:v>199.515</c:v>
                </c:pt>
                <c:pt idx="21">
                  <c:v>189.605</c:v>
                </c:pt>
                <c:pt idx="22">
                  <c:v>179.714</c:v>
                </c:pt>
                <c:pt idx="23">
                  <c:v>169.605</c:v>
                </c:pt>
                <c:pt idx="24">
                  <c:v>159.516</c:v>
                </c:pt>
                <c:pt idx="25">
                  <c:v>149.677</c:v>
                </c:pt>
                <c:pt idx="26">
                  <c:v>139.633</c:v>
                </c:pt>
                <c:pt idx="27">
                  <c:v>129.729</c:v>
                </c:pt>
                <c:pt idx="28">
                  <c:v>119.686</c:v>
                </c:pt>
                <c:pt idx="29">
                  <c:v>109.697</c:v>
                </c:pt>
                <c:pt idx="30">
                  <c:v>99.819</c:v>
                </c:pt>
                <c:pt idx="31">
                  <c:v>89.73</c:v>
                </c:pt>
                <c:pt idx="32">
                  <c:v>79.82</c:v>
                </c:pt>
                <c:pt idx="33">
                  <c:v>69.851</c:v>
                </c:pt>
                <c:pt idx="34">
                  <c:v>59.856</c:v>
                </c:pt>
                <c:pt idx="35">
                  <c:v>49.894</c:v>
                </c:pt>
                <c:pt idx="36">
                  <c:v>39.928</c:v>
                </c:pt>
                <c:pt idx="37">
                  <c:v>29.748</c:v>
                </c:pt>
                <c:pt idx="38">
                  <c:v>19.906</c:v>
                </c:pt>
                <c:pt idx="39">
                  <c:v>9.927</c:v>
                </c:pt>
                <c:pt idx="40">
                  <c:v>-0.23</c:v>
                </c:pt>
              </c:numCache>
            </c:numRef>
          </c:xVal>
          <c:yVal>
            <c:numRef>
              <c:f>VDPA005!$D$6:$D$46</c:f>
              <c:numCache>
                <c:ptCount val="41"/>
                <c:pt idx="0">
                  <c:v>0.0008322249</c:v>
                </c:pt>
                <c:pt idx="1">
                  <c:v>0.02419789</c:v>
                </c:pt>
                <c:pt idx="2">
                  <c:v>0.04819367</c:v>
                </c:pt>
                <c:pt idx="3">
                  <c:v>0.07168749</c:v>
                </c:pt>
                <c:pt idx="4">
                  <c:v>0.09531335</c:v>
                </c:pt>
                <c:pt idx="5">
                  <c:v>0.1193895</c:v>
                </c:pt>
                <c:pt idx="6">
                  <c:v>0.1430094</c:v>
                </c:pt>
                <c:pt idx="7">
                  <c:v>0.1671492</c:v>
                </c:pt>
                <c:pt idx="8">
                  <c:v>0.1907524</c:v>
                </c:pt>
                <c:pt idx="9">
                  <c:v>0.2144091</c:v>
                </c:pt>
                <c:pt idx="10">
                  <c:v>0.2384973</c:v>
                </c:pt>
                <c:pt idx="11">
                  <c:v>0.2620626</c:v>
                </c:pt>
                <c:pt idx="12">
                  <c:v>0.2861013</c:v>
                </c:pt>
                <c:pt idx="13">
                  <c:v>0.3096335</c:v>
                </c:pt>
                <c:pt idx="14">
                  <c:v>0.3331807</c:v>
                </c:pt>
                <c:pt idx="15">
                  <c:v>0.3571238</c:v>
                </c:pt>
                <c:pt idx="16">
                  <c:v>0.380543</c:v>
                </c:pt>
                <c:pt idx="17">
                  <c:v>0.4044001</c:v>
                </c:pt>
                <c:pt idx="18">
                  <c:v>0.4277151</c:v>
                </c:pt>
                <c:pt idx="19">
                  <c:v>0.4510191</c:v>
                </c:pt>
                <c:pt idx="20">
                  <c:v>0.4747364</c:v>
                </c:pt>
                <c:pt idx="21">
                  <c:v>0.4520998</c:v>
                </c:pt>
                <c:pt idx="22">
                  <c:v>0.4290788</c:v>
                </c:pt>
                <c:pt idx="23">
                  <c:v>0.4056372</c:v>
                </c:pt>
                <c:pt idx="24">
                  <c:v>0.3820571</c:v>
                </c:pt>
                <c:pt idx="25">
                  <c:v>0.3584458</c:v>
                </c:pt>
                <c:pt idx="26">
                  <c:v>0.3347266</c:v>
                </c:pt>
                <c:pt idx="27">
                  <c:v>0.3111897</c:v>
                </c:pt>
                <c:pt idx="28">
                  <c:v>0.2874284</c:v>
                </c:pt>
                <c:pt idx="29">
                  <c:v>0.2636219</c:v>
                </c:pt>
                <c:pt idx="30">
                  <c:v>0.2398283</c:v>
                </c:pt>
                <c:pt idx="31">
                  <c:v>0.2159887</c:v>
                </c:pt>
                <c:pt idx="32">
                  <c:v>0.1923374</c:v>
                </c:pt>
                <c:pt idx="33">
                  <c:v>0.1684974</c:v>
                </c:pt>
                <c:pt idx="34">
                  <c:v>0.1445556</c:v>
                </c:pt>
                <c:pt idx="35">
                  <c:v>0.1206658</c:v>
                </c:pt>
                <c:pt idx="36">
                  <c:v>0.09675397</c:v>
                </c:pt>
                <c:pt idx="37">
                  <c:v>0.0728106</c:v>
                </c:pt>
                <c:pt idx="38">
                  <c:v>0.04916566</c:v>
                </c:pt>
                <c:pt idx="39">
                  <c:v>0.02523127</c:v>
                </c:pt>
                <c:pt idx="40">
                  <c:v>0.001050674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VDPA004!$A$1</c:f>
              <c:strCache>
                <c:ptCount val="1"/>
                <c:pt idx="0">
                  <c:v>VDPA004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VDPA004!$C$6:$C$46</c:f>
              <c:numCache>
                <c:ptCount val="41"/>
                <c:pt idx="0">
                  <c:v>-0.36</c:v>
                </c:pt>
                <c:pt idx="1">
                  <c:v>9.592</c:v>
                </c:pt>
                <c:pt idx="2">
                  <c:v>19.707</c:v>
                </c:pt>
                <c:pt idx="3">
                  <c:v>29.602</c:v>
                </c:pt>
                <c:pt idx="4">
                  <c:v>39.46</c:v>
                </c:pt>
                <c:pt idx="5">
                  <c:v>49.575</c:v>
                </c:pt>
                <c:pt idx="6">
                  <c:v>59.492</c:v>
                </c:pt>
                <c:pt idx="7">
                  <c:v>69.708</c:v>
                </c:pt>
                <c:pt idx="8">
                  <c:v>79.501</c:v>
                </c:pt>
                <c:pt idx="9">
                  <c:v>89.457</c:v>
                </c:pt>
                <c:pt idx="10">
                  <c:v>99.634</c:v>
                </c:pt>
                <c:pt idx="11">
                  <c:v>109.46</c:v>
                </c:pt>
                <c:pt idx="12">
                  <c:v>119.611</c:v>
                </c:pt>
                <c:pt idx="13">
                  <c:v>129.593</c:v>
                </c:pt>
                <c:pt idx="14">
                  <c:v>139.445</c:v>
                </c:pt>
                <c:pt idx="15">
                  <c:v>149.547</c:v>
                </c:pt>
                <c:pt idx="16">
                  <c:v>159.431</c:v>
                </c:pt>
                <c:pt idx="17">
                  <c:v>169.55</c:v>
                </c:pt>
                <c:pt idx="18">
                  <c:v>179.421</c:v>
                </c:pt>
                <c:pt idx="19">
                  <c:v>189.332</c:v>
                </c:pt>
                <c:pt idx="20">
                  <c:v>199.43</c:v>
                </c:pt>
                <c:pt idx="21">
                  <c:v>189.585</c:v>
                </c:pt>
                <c:pt idx="22">
                  <c:v>179.597</c:v>
                </c:pt>
                <c:pt idx="23">
                  <c:v>169.66</c:v>
                </c:pt>
                <c:pt idx="24">
                  <c:v>159.724</c:v>
                </c:pt>
                <c:pt idx="25">
                  <c:v>149.667</c:v>
                </c:pt>
                <c:pt idx="26">
                  <c:v>139.627</c:v>
                </c:pt>
                <c:pt idx="27">
                  <c:v>129.629</c:v>
                </c:pt>
                <c:pt idx="28">
                  <c:v>119.601</c:v>
                </c:pt>
                <c:pt idx="29">
                  <c:v>109.454</c:v>
                </c:pt>
                <c:pt idx="30">
                  <c:v>99.514</c:v>
                </c:pt>
                <c:pt idx="31">
                  <c:v>89.568</c:v>
                </c:pt>
                <c:pt idx="32">
                  <c:v>79.696</c:v>
                </c:pt>
                <c:pt idx="33">
                  <c:v>69.734</c:v>
                </c:pt>
                <c:pt idx="34">
                  <c:v>59.661</c:v>
                </c:pt>
                <c:pt idx="35">
                  <c:v>49.738</c:v>
                </c:pt>
                <c:pt idx="36">
                  <c:v>39.73</c:v>
                </c:pt>
                <c:pt idx="37">
                  <c:v>29.722</c:v>
                </c:pt>
                <c:pt idx="38">
                  <c:v>19.808</c:v>
                </c:pt>
                <c:pt idx="39">
                  <c:v>9.735</c:v>
                </c:pt>
                <c:pt idx="40">
                  <c:v>-0.406</c:v>
                </c:pt>
              </c:numCache>
            </c:numRef>
          </c:xVal>
          <c:yVal>
            <c:numRef>
              <c:f>VDPA004!$D$6:$D$46</c:f>
              <c:numCache>
                <c:ptCount val="41"/>
                <c:pt idx="0">
                  <c:v>0.0006869272</c:v>
                </c:pt>
                <c:pt idx="1">
                  <c:v>0.0241927</c:v>
                </c:pt>
                <c:pt idx="2">
                  <c:v>0.04821948</c:v>
                </c:pt>
                <c:pt idx="3">
                  <c:v>0.07176103</c:v>
                </c:pt>
                <c:pt idx="4">
                  <c:v>0.09539086</c:v>
                </c:pt>
                <c:pt idx="5">
                  <c:v>0.119511</c:v>
                </c:pt>
                <c:pt idx="6">
                  <c:v>0.1431478</c:v>
                </c:pt>
                <c:pt idx="7">
                  <c:v>0.1673141</c:v>
                </c:pt>
                <c:pt idx="8">
                  <c:v>0.1909181</c:v>
                </c:pt>
                <c:pt idx="9">
                  <c:v>0.2145862</c:v>
                </c:pt>
                <c:pt idx="10">
                  <c:v>0.2386971</c:v>
                </c:pt>
                <c:pt idx="11">
                  <c:v>0.2622218</c:v>
                </c:pt>
                <c:pt idx="12">
                  <c:v>0.2862778</c:v>
                </c:pt>
                <c:pt idx="13">
                  <c:v>0.3098033</c:v>
                </c:pt>
                <c:pt idx="14">
                  <c:v>0.3333554</c:v>
                </c:pt>
                <c:pt idx="15">
                  <c:v>0.3573032</c:v>
                </c:pt>
                <c:pt idx="16">
                  <c:v>0.3807156</c:v>
                </c:pt>
                <c:pt idx="17">
                  <c:v>0.4046067</c:v>
                </c:pt>
                <c:pt idx="18">
                  <c:v>0.4279384</c:v>
                </c:pt>
                <c:pt idx="19">
                  <c:v>0.4512646</c:v>
                </c:pt>
                <c:pt idx="20">
                  <c:v>0.4750575</c:v>
                </c:pt>
                <c:pt idx="21">
                  <c:v>0.4523628</c:v>
                </c:pt>
                <c:pt idx="22">
                  <c:v>0.4293306</c:v>
                </c:pt>
                <c:pt idx="23">
                  <c:v>0.4058841</c:v>
                </c:pt>
                <c:pt idx="24">
                  <c:v>0.3822946</c:v>
                </c:pt>
                <c:pt idx="25">
                  <c:v>0.3586475</c:v>
                </c:pt>
                <c:pt idx="26">
                  <c:v>0.3349488</c:v>
                </c:pt>
                <c:pt idx="27">
                  <c:v>0.3113881</c:v>
                </c:pt>
                <c:pt idx="28">
                  <c:v>0.287623</c:v>
                </c:pt>
                <c:pt idx="29">
                  <c:v>0.2638025</c:v>
                </c:pt>
                <c:pt idx="30">
                  <c:v>0.2399922</c:v>
                </c:pt>
                <c:pt idx="31">
                  <c:v>0.2161298</c:v>
                </c:pt>
                <c:pt idx="32">
                  <c:v>0.1924605</c:v>
                </c:pt>
                <c:pt idx="33">
                  <c:v>0.1685967</c:v>
                </c:pt>
                <c:pt idx="34">
                  <c:v>0.144666</c:v>
                </c:pt>
                <c:pt idx="35">
                  <c:v>0.1207515</c:v>
                </c:pt>
                <c:pt idx="36">
                  <c:v>0.09681367</c:v>
                </c:pt>
                <c:pt idx="37">
                  <c:v>0.07283637</c:v>
                </c:pt>
                <c:pt idx="38">
                  <c:v>0.04917062</c:v>
                </c:pt>
                <c:pt idx="39">
                  <c:v>0.02519785</c:v>
                </c:pt>
                <c:pt idx="40">
                  <c:v>0.0009643579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VDPA003!$A$1</c:f>
              <c:strCache>
                <c:ptCount val="1"/>
                <c:pt idx="0">
                  <c:v>VDPA003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VDPA003!$C$6:$C$46</c:f>
              <c:numCache>
                <c:ptCount val="41"/>
                <c:pt idx="0">
                  <c:v>-0.425</c:v>
                </c:pt>
                <c:pt idx="1">
                  <c:v>9.651</c:v>
                </c:pt>
                <c:pt idx="2">
                  <c:v>19.714</c:v>
                </c:pt>
                <c:pt idx="3">
                  <c:v>29.595</c:v>
                </c:pt>
                <c:pt idx="4">
                  <c:v>39.558</c:v>
                </c:pt>
                <c:pt idx="5">
                  <c:v>49.601</c:v>
                </c:pt>
                <c:pt idx="6">
                  <c:v>59.453</c:v>
                </c:pt>
                <c:pt idx="7">
                  <c:v>69.594</c:v>
                </c:pt>
                <c:pt idx="8">
                  <c:v>79.449</c:v>
                </c:pt>
                <c:pt idx="9">
                  <c:v>89.386</c:v>
                </c:pt>
                <c:pt idx="10">
                  <c:v>99.42</c:v>
                </c:pt>
                <c:pt idx="11">
                  <c:v>109.346</c:v>
                </c:pt>
                <c:pt idx="12">
                  <c:v>119.409</c:v>
                </c:pt>
                <c:pt idx="13">
                  <c:v>129.31</c:v>
                </c:pt>
                <c:pt idx="14">
                  <c:v>139.305</c:v>
                </c:pt>
                <c:pt idx="15">
                  <c:v>149.365</c:v>
                </c:pt>
                <c:pt idx="16">
                  <c:v>159.295</c:v>
                </c:pt>
                <c:pt idx="17">
                  <c:v>169.394</c:v>
                </c:pt>
                <c:pt idx="18">
                  <c:v>179.35</c:v>
                </c:pt>
                <c:pt idx="19">
                  <c:v>189.25</c:v>
                </c:pt>
                <c:pt idx="20">
                  <c:v>199.307</c:v>
                </c:pt>
                <c:pt idx="21">
                  <c:v>189.315</c:v>
                </c:pt>
                <c:pt idx="22">
                  <c:v>179.512</c:v>
                </c:pt>
                <c:pt idx="23">
                  <c:v>169.605</c:v>
                </c:pt>
                <c:pt idx="24">
                  <c:v>159.542</c:v>
                </c:pt>
                <c:pt idx="25">
                  <c:v>149.518</c:v>
                </c:pt>
                <c:pt idx="26">
                  <c:v>139.542</c:v>
                </c:pt>
                <c:pt idx="27">
                  <c:v>129.622</c:v>
                </c:pt>
                <c:pt idx="28">
                  <c:v>119.653</c:v>
                </c:pt>
                <c:pt idx="29">
                  <c:v>109.626</c:v>
                </c:pt>
                <c:pt idx="30">
                  <c:v>99.696</c:v>
                </c:pt>
                <c:pt idx="31">
                  <c:v>89.636</c:v>
                </c:pt>
                <c:pt idx="32">
                  <c:v>79.774</c:v>
                </c:pt>
                <c:pt idx="33">
                  <c:v>69.727</c:v>
                </c:pt>
                <c:pt idx="34">
                  <c:v>59.807</c:v>
                </c:pt>
                <c:pt idx="35">
                  <c:v>49.712</c:v>
                </c:pt>
                <c:pt idx="36">
                  <c:v>39.642</c:v>
                </c:pt>
                <c:pt idx="37">
                  <c:v>29.709</c:v>
                </c:pt>
                <c:pt idx="38">
                  <c:v>19.828</c:v>
                </c:pt>
                <c:pt idx="39">
                  <c:v>9.878</c:v>
                </c:pt>
                <c:pt idx="40">
                  <c:v>-0.208</c:v>
                </c:pt>
              </c:numCache>
            </c:numRef>
          </c:xVal>
          <c:yVal>
            <c:numRef>
              <c:f>VDPA003!$D$6:$D$46</c:f>
              <c:numCache>
                <c:ptCount val="41"/>
                <c:pt idx="0">
                  <c:v>0.0007082906</c:v>
                </c:pt>
                <c:pt idx="1">
                  <c:v>0.02474347</c:v>
                </c:pt>
                <c:pt idx="2">
                  <c:v>0.04934163</c:v>
                </c:pt>
                <c:pt idx="3">
                  <c:v>0.07346109</c:v>
                </c:pt>
                <c:pt idx="4">
                  <c:v>0.09767513</c:v>
                </c:pt>
                <c:pt idx="5">
                  <c:v>0.1223656</c:v>
                </c:pt>
                <c:pt idx="6">
                  <c:v>0.1465856</c:v>
                </c:pt>
                <c:pt idx="7">
                  <c:v>0.1713197</c:v>
                </c:pt>
                <c:pt idx="8">
                  <c:v>0.1955246</c:v>
                </c:pt>
                <c:pt idx="9">
                  <c:v>0.2197618</c:v>
                </c:pt>
                <c:pt idx="10">
                  <c:v>0.2444307</c:v>
                </c:pt>
                <c:pt idx="11">
                  <c:v>0.2685268</c:v>
                </c:pt>
                <c:pt idx="12">
                  <c:v>0.2931542</c:v>
                </c:pt>
                <c:pt idx="13">
                  <c:v>0.317222</c:v>
                </c:pt>
                <c:pt idx="14">
                  <c:v>0.3413127</c:v>
                </c:pt>
                <c:pt idx="15">
                  <c:v>0.3657895</c:v>
                </c:pt>
                <c:pt idx="16">
                  <c:v>0.3897476</c:v>
                </c:pt>
                <c:pt idx="17">
                  <c:v>0.4141334</c:v>
                </c:pt>
                <c:pt idx="18">
                  <c:v>0.437993</c:v>
                </c:pt>
                <c:pt idx="19">
                  <c:v>0.461773</c:v>
                </c:pt>
                <c:pt idx="20">
                  <c:v>0.4860241</c:v>
                </c:pt>
                <c:pt idx="21">
                  <c:v>0.4629522</c:v>
                </c:pt>
                <c:pt idx="22">
                  <c:v>0.4394649</c:v>
                </c:pt>
                <c:pt idx="23">
                  <c:v>0.4155251</c:v>
                </c:pt>
                <c:pt idx="24">
                  <c:v>0.3914306</c:v>
                </c:pt>
                <c:pt idx="25">
                  <c:v>0.3672657</c:v>
                </c:pt>
                <c:pt idx="26">
                  <c:v>0.3430089</c:v>
                </c:pt>
                <c:pt idx="27">
                  <c:v>0.3189106</c:v>
                </c:pt>
                <c:pt idx="28">
                  <c:v>0.2945848</c:v>
                </c:pt>
                <c:pt idx="29">
                  <c:v>0.2702186</c:v>
                </c:pt>
                <c:pt idx="30">
                  <c:v>0.2458206</c:v>
                </c:pt>
                <c:pt idx="31">
                  <c:v>0.2214064</c:v>
                </c:pt>
                <c:pt idx="32">
                  <c:v>0.1971492</c:v>
                </c:pt>
                <c:pt idx="33">
                  <c:v>0.1726974</c:v>
                </c:pt>
                <c:pt idx="34">
                  <c:v>0.1481712</c:v>
                </c:pt>
                <c:pt idx="35">
                  <c:v>0.123656</c:v>
                </c:pt>
                <c:pt idx="36">
                  <c:v>0.09913904</c:v>
                </c:pt>
                <c:pt idx="37">
                  <c:v>0.07459374</c:v>
                </c:pt>
                <c:pt idx="38">
                  <c:v>0.05034442</c:v>
                </c:pt>
                <c:pt idx="39">
                  <c:v>0.02577644</c:v>
                </c:pt>
                <c:pt idx="40">
                  <c:v>0.0009797868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VDPA002!$A$1</c:f>
              <c:strCache>
                <c:ptCount val="1"/>
                <c:pt idx="0">
                  <c:v>VDPA002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VDPA002!$C$6:$C$46</c:f>
              <c:numCache>
                <c:ptCount val="41"/>
                <c:pt idx="0">
                  <c:v>-0.461</c:v>
                </c:pt>
                <c:pt idx="1">
                  <c:v>9.475</c:v>
                </c:pt>
                <c:pt idx="2">
                  <c:v>19.597</c:v>
                </c:pt>
                <c:pt idx="3">
                  <c:v>29.481</c:v>
                </c:pt>
                <c:pt idx="4">
                  <c:v>39.34</c:v>
                </c:pt>
                <c:pt idx="5">
                  <c:v>49.549</c:v>
                </c:pt>
                <c:pt idx="6">
                  <c:v>59.427</c:v>
                </c:pt>
                <c:pt idx="7">
                  <c:v>69.523</c:v>
                </c:pt>
                <c:pt idx="8">
                  <c:v>79.466</c:v>
                </c:pt>
                <c:pt idx="9">
                  <c:v>89.464</c:v>
                </c:pt>
                <c:pt idx="10">
                  <c:v>99.556</c:v>
                </c:pt>
                <c:pt idx="11">
                  <c:v>109.398</c:v>
                </c:pt>
                <c:pt idx="12">
                  <c:v>119.5</c:v>
                </c:pt>
                <c:pt idx="13">
                  <c:v>129.356</c:v>
                </c:pt>
                <c:pt idx="14">
                  <c:v>139.214</c:v>
                </c:pt>
                <c:pt idx="15">
                  <c:v>149.29</c:v>
                </c:pt>
                <c:pt idx="16">
                  <c:v>159.259</c:v>
                </c:pt>
                <c:pt idx="17">
                  <c:v>169.501</c:v>
                </c:pt>
                <c:pt idx="18">
                  <c:v>179.291</c:v>
                </c:pt>
                <c:pt idx="19">
                  <c:v>189.241</c:v>
                </c:pt>
                <c:pt idx="20">
                  <c:v>199.336</c:v>
                </c:pt>
                <c:pt idx="21">
                  <c:v>189.322</c:v>
                </c:pt>
                <c:pt idx="22">
                  <c:v>179.437</c:v>
                </c:pt>
                <c:pt idx="23">
                  <c:v>169.387</c:v>
                </c:pt>
                <c:pt idx="24">
                  <c:v>159.386</c:v>
                </c:pt>
                <c:pt idx="25">
                  <c:v>149.531</c:v>
                </c:pt>
                <c:pt idx="26">
                  <c:v>139.529</c:v>
                </c:pt>
                <c:pt idx="27">
                  <c:v>129.593</c:v>
                </c:pt>
                <c:pt idx="28">
                  <c:v>119.458</c:v>
                </c:pt>
                <c:pt idx="29">
                  <c:v>109.561</c:v>
                </c:pt>
                <c:pt idx="30">
                  <c:v>99.66</c:v>
                </c:pt>
                <c:pt idx="31">
                  <c:v>89.656</c:v>
                </c:pt>
                <c:pt idx="32">
                  <c:v>79.742</c:v>
                </c:pt>
                <c:pt idx="33">
                  <c:v>69.802</c:v>
                </c:pt>
                <c:pt idx="34">
                  <c:v>59.798</c:v>
                </c:pt>
                <c:pt idx="35">
                  <c:v>49.741</c:v>
                </c:pt>
                <c:pt idx="36">
                  <c:v>39.759</c:v>
                </c:pt>
                <c:pt idx="37">
                  <c:v>29.657</c:v>
                </c:pt>
                <c:pt idx="38">
                  <c:v>19.847</c:v>
                </c:pt>
                <c:pt idx="39">
                  <c:v>9.774</c:v>
                </c:pt>
                <c:pt idx="40">
                  <c:v>-0.315</c:v>
                </c:pt>
              </c:numCache>
            </c:numRef>
          </c:xVal>
          <c:yVal>
            <c:numRef>
              <c:f>VDPA002!$D$6:$D$46</c:f>
              <c:numCache>
                <c:ptCount val="41"/>
                <c:pt idx="0">
                  <c:v>0.0006962882</c:v>
                </c:pt>
                <c:pt idx="1">
                  <c:v>0.0242064</c:v>
                </c:pt>
                <c:pt idx="2">
                  <c:v>0.04826958</c:v>
                </c:pt>
                <c:pt idx="3">
                  <c:v>0.07181391</c:v>
                </c:pt>
                <c:pt idx="4">
                  <c:v>0.0954626</c:v>
                </c:pt>
                <c:pt idx="5">
                  <c:v>0.1195781</c:v>
                </c:pt>
                <c:pt idx="6">
                  <c:v>0.1432235</c:v>
                </c:pt>
                <c:pt idx="7">
                  <c:v>0.167413</c:v>
                </c:pt>
                <c:pt idx="8">
                  <c:v>0.1910453</c:v>
                </c:pt>
                <c:pt idx="9">
                  <c:v>0.2147243</c:v>
                </c:pt>
                <c:pt idx="10">
                  <c:v>0.2388335</c:v>
                </c:pt>
                <c:pt idx="11">
                  <c:v>0.2624343</c:v>
                </c:pt>
                <c:pt idx="12">
                  <c:v>0.2864925</c:v>
                </c:pt>
                <c:pt idx="13">
                  <c:v>0.310044</c:v>
                </c:pt>
                <c:pt idx="14">
                  <c:v>0.3336368</c:v>
                </c:pt>
                <c:pt idx="15">
                  <c:v>0.3575973</c:v>
                </c:pt>
                <c:pt idx="16">
                  <c:v>0.3810271</c:v>
                </c:pt>
                <c:pt idx="17">
                  <c:v>0.4049118</c:v>
                </c:pt>
                <c:pt idx="18">
                  <c:v>0.428288</c:v>
                </c:pt>
                <c:pt idx="19">
                  <c:v>0.4516194</c:v>
                </c:pt>
                <c:pt idx="20">
                  <c:v>0.4754309</c:v>
                </c:pt>
                <c:pt idx="21">
                  <c:v>0.4528062</c:v>
                </c:pt>
                <c:pt idx="22">
                  <c:v>0.4298028</c:v>
                </c:pt>
                <c:pt idx="23">
                  <c:v>0.4063794</c:v>
                </c:pt>
                <c:pt idx="24">
                  <c:v>0.3827851</c:v>
                </c:pt>
                <c:pt idx="25">
                  <c:v>0.3591486</c:v>
                </c:pt>
                <c:pt idx="26">
                  <c:v>0.335388</c:v>
                </c:pt>
                <c:pt idx="27">
                  <c:v>0.3118291</c:v>
                </c:pt>
                <c:pt idx="28">
                  <c:v>0.288008</c:v>
                </c:pt>
                <c:pt idx="29">
                  <c:v>0.2641637</c:v>
                </c:pt>
                <c:pt idx="30">
                  <c:v>0.2403048</c:v>
                </c:pt>
                <c:pt idx="31">
                  <c:v>0.2164184</c:v>
                </c:pt>
                <c:pt idx="32">
                  <c:v>0.1927066</c:v>
                </c:pt>
                <c:pt idx="33">
                  <c:v>0.1688081</c:v>
                </c:pt>
                <c:pt idx="34">
                  <c:v>0.1448015</c:v>
                </c:pt>
                <c:pt idx="35">
                  <c:v>0.1208722</c:v>
                </c:pt>
                <c:pt idx="36">
                  <c:v>0.09691694</c:v>
                </c:pt>
                <c:pt idx="37">
                  <c:v>0.07292466</c:v>
                </c:pt>
                <c:pt idx="38">
                  <c:v>0.04921613</c:v>
                </c:pt>
                <c:pt idx="39">
                  <c:v>0.02522831</c:v>
                </c:pt>
                <c:pt idx="40">
                  <c:v>0.0009595056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VDPA001!$A$1</c:f>
              <c:strCache>
                <c:ptCount val="1"/>
                <c:pt idx="0">
                  <c:v>VDPA001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VDPA001!$C$6:$C$46</c:f>
              <c:numCache>
                <c:ptCount val="41"/>
                <c:pt idx="0">
                  <c:v>-0.172</c:v>
                </c:pt>
                <c:pt idx="1">
                  <c:v>9.654</c:v>
                </c:pt>
                <c:pt idx="2">
                  <c:v>19.821</c:v>
                </c:pt>
                <c:pt idx="3">
                  <c:v>29.715</c:v>
                </c:pt>
                <c:pt idx="4">
                  <c:v>39.629</c:v>
                </c:pt>
                <c:pt idx="5">
                  <c:v>49.728</c:v>
                </c:pt>
                <c:pt idx="6">
                  <c:v>59.703</c:v>
                </c:pt>
                <c:pt idx="7">
                  <c:v>69.796</c:v>
                </c:pt>
                <c:pt idx="8">
                  <c:v>79.674</c:v>
                </c:pt>
                <c:pt idx="9">
                  <c:v>89.63</c:v>
                </c:pt>
                <c:pt idx="10">
                  <c:v>99.722</c:v>
                </c:pt>
                <c:pt idx="11">
                  <c:v>109.606</c:v>
                </c:pt>
                <c:pt idx="12">
                  <c:v>119.692</c:v>
                </c:pt>
                <c:pt idx="13">
                  <c:v>129.593</c:v>
                </c:pt>
                <c:pt idx="14">
                  <c:v>139.542</c:v>
                </c:pt>
                <c:pt idx="15">
                  <c:v>149.609</c:v>
                </c:pt>
                <c:pt idx="16">
                  <c:v>159.412</c:v>
                </c:pt>
                <c:pt idx="17">
                  <c:v>169.53</c:v>
                </c:pt>
                <c:pt idx="18">
                  <c:v>179.366</c:v>
                </c:pt>
                <c:pt idx="19">
                  <c:v>189.283</c:v>
                </c:pt>
                <c:pt idx="20">
                  <c:v>199.411</c:v>
                </c:pt>
                <c:pt idx="21">
                  <c:v>189.481</c:v>
                </c:pt>
                <c:pt idx="22">
                  <c:v>179.489</c:v>
                </c:pt>
                <c:pt idx="23">
                  <c:v>169.612</c:v>
                </c:pt>
                <c:pt idx="24">
                  <c:v>159.607</c:v>
                </c:pt>
                <c:pt idx="25">
                  <c:v>149.547</c:v>
                </c:pt>
                <c:pt idx="26">
                  <c:v>139.679</c:v>
                </c:pt>
                <c:pt idx="27">
                  <c:v>129.739</c:v>
                </c:pt>
                <c:pt idx="28">
                  <c:v>119.643</c:v>
                </c:pt>
                <c:pt idx="29">
                  <c:v>109.671</c:v>
                </c:pt>
                <c:pt idx="30">
                  <c:v>99.624</c:v>
                </c:pt>
                <c:pt idx="31">
                  <c:v>89.685</c:v>
                </c:pt>
                <c:pt idx="32">
                  <c:v>79.784</c:v>
                </c:pt>
                <c:pt idx="33">
                  <c:v>69.776</c:v>
                </c:pt>
                <c:pt idx="34">
                  <c:v>59.723</c:v>
                </c:pt>
                <c:pt idx="35">
                  <c:v>49.562</c:v>
                </c:pt>
                <c:pt idx="36">
                  <c:v>39.574</c:v>
                </c:pt>
                <c:pt idx="37">
                  <c:v>29.582</c:v>
                </c:pt>
                <c:pt idx="38">
                  <c:v>19.704</c:v>
                </c:pt>
                <c:pt idx="39">
                  <c:v>9.67</c:v>
                </c:pt>
                <c:pt idx="40">
                  <c:v>-0.409</c:v>
                </c:pt>
              </c:numCache>
            </c:numRef>
          </c:xVal>
          <c:yVal>
            <c:numRef>
              <c:f>VDPA001!$D$6:$D$46</c:f>
              <c:numCache>
                <c:ptCount val="41"/>
                <c:pt idx="0">
                  <c:v>0.0007365047</c:v>
                </c:pt>
                <c:pt idx="1">
                  <c:v>0.02416529</c:v>
                </c:pt>
                <c:pt idx="2">
                  <c:v>0.04820381</c:v>
                </c:pt>
                <c:pt idx="3">
                  <c:v>0.07174183</c:v>
                </c:pt>
                <c:pt idx="4">
                  <c:v>0.09539739</c:v>
                </c:pt>
                <c:pt idx="5">
                  <c:v>0.1195096</c:v>
                </c:pt>
                <c:pt idx="6">
                  <c:v>0.1431545</c:v>
                </c:pt>
                <c:pt idx="7">
                  <c:v>0.1673435</c:v>
                </c:pt>
                <c:pt idx="8">
                  <c:v>0.1909949</c:v>
                </c:pt>
                <c:pt idx="9">
                  <c:v>0.2146634</c:v>
                </c:pt>
                <c:pt idx="10">
                  <c:v>0.2387763</c:v>
                </c:pt>
                <c:pt idx="11">
                  <c:v>0.2623557</c:v>
                </c:pt>
                <c:pt idx="12">
                  <c:v>0.2864447</c:v>
                </c:pt>
                <c:pt idx="13">
                  <c:v>0.3099852</c:v>
                </c:pt>
                <c:pt idx="14">
                  <c:v>0.3335491</c:v>
                </c:pt>
                <c:pt idx="15">
                  <c:v>0.357512</c:v>
                </c:pt>
                <c:pt idx="16">
                  <c:v>0.3809667</c:v>
                </c:pt>
                <c:pt idx="17">
                  <c:v>0.404849</c:v>
                </c:pt>
                <c:pt idx="18">
                  <c:v>0.4281828</c:v>
                </c:pt>
                <c:pt idx="19">
                  <c:v>0.4514709</c:v>
                </c:pt>
                <c:pt idx="20">
                  <c:v>0.4752136</c:v>
                </c:pt>
                <c:pt idx="21">
                  <c:v>0.4526365</c:v>
                </c:pt>
                <c:pt idx="22">
                  <c:v>0.4296579</c:v>
                </c:pt>
                <c:pt idx="23">
                  <c:v>0.4062428</c:v>
                </c:pt>
                <c:pt idx="24">
                  <c:v>0.3826618</c:v>
                </c:pt>
                <c:pt idx="25">
                  <c:v>0.3590105</c:v>
                </c:pt>
                <c:pt idx="26">
                  <c:v>0.3352749</c:v>
                </c:pt>
                <c:pt idx="27">
                  <c:v>0.3117104</c:v>
                </c:pt>
                <c:pt idx="28">
                  <c:v>0.2878987</c:v>
                </c:pt>
                <c:pt idx="29">
                  <c:v>0.2640448</c:v>
                </c:pt>
                <c:pt idx="30">
                  <c:v>0.2402104</c:v>
                </c:pt>
                <c:pt idx="31">
                  <c:v>0.2163283</c:v>
                </c:pt>
                <c:pt idx="32">
                  <c:v>0.1926121</c:v>
                </c:pt>
                <c:pt idx="33">
                  <c:v>0.1686941</c:v>
                </c:pt>
                <c:pt idx="34">
                  <c:v>0.1447394</c:v>
                </c:pt>
                <c:pt idx="35">
                  <c:v>0.1208055</c:v>
                </c:pt>
                <c:pt idx="36">
                  <c:v>0.09685985</c:v>
                </c:pt>
                <c:pt idx="37">
                  <c:v>0.07288556</c:v>
                </c:pt>
                <c:pt idx="38">
                  <c:v>0.04917218</c:v>
                </c:pt>
                <c:pt idx="39">
                  <c:v>0.0251806</c:v>
                </c:pt>
                <c:pt idx="40">
                  <c:v>0.00100985</c:v>
                </c:pt>
              </c:numCache>
            </c:numRef>
          </c:yVal>
          <c:smooth val="0"/>
        </c:ser>
        <c:axId val="12125159"/>
        <c:axId val="42017568"/>
      </c:scatterChart>
      <c:valAx>
        <c:axId val="121251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17568"/>
        <c:crosses val="autoZero"/>
        <c:crossBetween val="midCat"/>
        <c:dispUnits/>
      </c:val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125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20" sqref="J20"/>
    </sheetView>
  </sheetViews>
  <sheetFormatPr defaultColWidth="9.140625" defaultRowHeight="12.75"/>
  <cols>
    <col min="2" max="4" width="10.57421875" style="0" bestFit="1" customWidth="1"/>
    <col min="5" max="8" width="12.00390625" style="0" bestFit="1" customWidth="1"/>
  </cols>
  <sheetData>
    <row r="1" spans="1:8" ht="12.75">
      <c r="A1" t="s">
        <v>28</v>
      </c>
      <c r="B1" s="6">
        <f ca="1">OFFSET(INDIRECT($A$3&amp;"!$a$1"),B$15,1,1,1)</f>
        <v>140</v>
      </c>
      <c r="C1" s="6">
        <f ca="1">OFFSET(INDIRECT($A$3&amp;"!$a$1"),C$15,1,1,1)</f>
        <v>150</v>
      </c>
      <c r="D1" s="6">
        <f ca="1">OFFSET(INDIRECT($A$3&amp;"!$a$1"),D$15,1,1,1)</f>
        <v>160</v>
      </c>
      <c r="E1" s="6">
        <f ca="1">OFFSET(INDIRECT($A$3&amp;"!$a$1"),E$15,1,1,1)</f>
        <v>140</v>
      </c>
      <c r="F1" s="6">
        <f ca="1">OFFSET(INDIRECT($A$3&amp;"!$a$1"),F$15,1,1,1)</f>
        <v>150</v>
      </c>
      <c r="G1" s="6">
        <f ca="1">OFFSET(INDIRECT($A$3&amp;"!$a$1"),G$15,1,1,1)</f>
        <v>160</v>
      </c>
      <c r="H1" s="8">
        <v>150</v>
      </c>
    </row>
    <row r="2" spans="1:10" ht="12.75">
      <c r="A2" t="s">
        <v>25</v>
      </c>
      <c r="B2" s="3" t="str">
        <f ca="1">OFFSET(INDIRECT($A$3&amp;"!$a$1"),4,B$16,1,1)</f>
        <v>i_measured</v>
      </c>
      <c r="C2" s="3" t="str">
        <f ca="1">OFFSET(INDIRECT($A$3&amp;"!$a$1"),4,C$16,1,1)</f>
        <v>i_measured</v>
      </c>
      <c r="D2" s="3" t="str">
        <f ca="1">OFFSET(INDIRECT($A$3&amp;"!$a$1"),4,D$16,1,1)</f>
        <v>i_measured</v>
      </c>
      <c r="E2" s="3" t="str">
        <f ca="1">OFFSET(INDIRECT($A$3&amp;"!$a$1"),4,E$16,1,1)</f>
        <v>ref_amplitude</v>
      </c>
      <c r="F2" s="3" t="str">
        <f ca="1">OFFSET(INDIRECT($A$3&amp;"!$a$1"),4,F$16,1,1)</f>
        <v>ref_amplitude</v>
      </c>
      <c r="G2" s="3" t="str">
        <f ca="1">OFFSET(INDIRECT($A$3&amp;"!$a$1"),4,G$16,1,1)</f>
        <v>ref_amplitude</v>
      </c>
      <c r="H2" s="8" t="s">
        <v>29</v>
      </c>
      <c r="I2" t="s">
        <v>32</v>
      </c>
      <c r="J2" t="s">
        <v>32</v>
      </c>
    </row>
    <row r="3" spans="1:10" ht="12.75">
      <c r="A3" s="8" t="str">
        <f>VDPA001!$A$1</f>
        <v>VDPA001</v>
      </c>
      <c r="B3" s="5">
        <f ca="1">OFFSET(INDIRECT($A3&amp;"!$a$1"),B$15,B$16,1,1)</f>
        <v>139.542</v>
      </c>
      <c r="C3" s="5">
        <f ca="1">OFFSET(INDIRECT($A3&amp;"!$a$1"),C$15,C$16,1,1)</f>
        <v>149.609</v>
      </c>
      <c r="D3" s="5">
        <f ca="1">OFFSET(INDIRECT($A3&amp;"!$a$1"),D$15,D$16,1,1)</f>
        <v>159.412</v>
      </c>
      <c r="E3" s="4">
        <f ca="1">OFFSET(INDIRECT($A3&amp;"!$a$1"),E$15,E$16,1,1)</f>
        <v>0.3335491</v>
      </c>
      <c r="F3" s="4">
        <f ca="1">OFFSET(INDIRECT($A3&amp;"!$a$1"),F$15,F$16,1,1)</f>
        <v>0.357512</v>
      </c>
      <c r="G3" s="4">
        <f ca="1">OFFSET(INDIRECT($A3&amp;"!$a$1"),G$15,G$16,1,1)</f>
        <v>0.3809667</v>
      </c>
      <c r="H3" s="9">
        <f>INTERCEPT(E3:G3,B3:D3)+H$1*SLOPE(E3:G3,B3:D3)</f>
        <v>0.35848566854627023</v>
      </c>
      <c r="I3" s="4">
        <f>($H3-$H$17)/$H$17</f>
        <v>-0.0031691473860318373</v>
      </c>
      <c r="J3" s="7">
        <f>$H3-$H$17</f>
        <v>-0.001139705815108083</v>
      </c>
    </row>
    <row r="4" spans="1:10" ht="12.75">
      <c r="A4" s="8" t="str">
        <f>VDPA002!$A$1</f>
        <v>VDPA002</v>
      </c>
      <c r="B4" s="5">
        <f aca="true" ca="1" t="shared" si="0" ref="B4:G12">OFFSET(INDIRECT($A4&amp;"!$a$1"),B$15,B$16,1,1)</f>
        <v>139.214</v>
      </c>
      <c r="C4" s="5">
        <f ca="1" t="shared" si="0"/>
        <v>149.29</v>
      </c>
      <c r="D4" s="5">
        <f ca="1" t="shared" si="0"/>
        <v>159.259</v>
      </c>
      <c r="E4" s="4">
        <f ca="1" t="shared" si="0"/>
        <v>0.3336368</v>
      </c>
      <c r="F4" s="4">
        <f ca="1" t="shared" si="0"/>
        <v>0.3575973</v>
      </c>
      <c r="G4" s="4">
        <f ca="1" t="shared" si="0"/>
        <v>0.3810271</v>
      </c>
      <c r="H4" s="9">
        <f aca="true" t="shared" si="1" ref="H4:H12">INTERCEPT(E4:G4,B4:D4)+H$1*SLOPE(E4:G4,B4:D4)</f>
        <v>0.35918332020552773</v>
      </c>
      <c r="I4" s="4">
        <f aca="true" t="shared" si="2" ref="I4:J12">$H4-$H$17</f>
        <v>-0.0004420541558505797</v>
      </c>
      <c r="J4" s="7">
        <f t="shared" si="2"/>
        <v>-0.0004420541558505797</v>
      </c>
    </row>
    <row r="5" spans="1:10" ht="12.75">
      <c r="A5" s="8" t="str">
        <f>VDPA003!$A$1</f>
        <v>VDPA003</v>
      </c>
      <c r="B5" s="5">
        <f ca="1" t="shared" si="0"/>
        <v>139.305</v>
      </c>
      <c r="C5" s="5">
        <f ca="1" t="shared" si="0"/>
        <v>149.365</v>
      </c>
      <c r="D5" s="5">
        <f ca="1" t="shared" si="0"/>
        <v>159.295</v>
      </c>
      <c r="E5" s="4">
        <f ca="1" t="shared" si="0"/>
        <v>0.3413127</v>
      </c>
      <c r="F5" s="4">
        <f ca="1" t="shared" si="0"/>
        <v>0.3657895</v>
      </c>
      <c r="G5" s="4">
        <f ca="1" t="shared" si="0"/>
        <v>0.3897476</v>
      </c>
      <c r="H5" s="9">
        <f t="shared" si="1"/>
        <v>0.3672601871294473</v>
      </c>
      <c r="I5" s="4">
        <f t="shared" si="2"/>
        <v>0.007634812768068988</v>
      </c>
      <c r="J5" s="7">
        <f t="shared" si="2"/>
        <v>0.007634812768068988</v>
      </c>
    </row>
    <row r="6" spans="1:10" ht="12.75">
      <c r="A6" s="8" t="str">
        <f>VDPA004!$A$1</f>
        <v>VDPA004</v>
      </c>
      <c r="B6" s="5">
        <f ca="1" t="shared" si="0"/>
        <v>139.445</v>
      </c>
      <c r="C6" s="5">
        <f ca="1" t="shared" si="0"/>
        <v>149.547</v>
      </c>
      <c r="D6" s="5">
        <f ca="1" t="shared" si="0"/>
        <v>159.431</v>
      </c>
      <c r="E6" s="4">
        <f ca="1" t="shared" si="0"/>
        <v>0.3333554</v>
      </c>
      <c r="F6" s="4">
        <f ca="1" t="shared" si="0"/>
        <v>0.3573032</v>
      </c>
      <c r="G6" s="4">
        <f ca="1" t="shared" si="0"/>
        <v>0.3807156</v>
      </c>
      <c r="H6" s="9">
        <f t="shared" si="1"/>
        <v>0.35837039101472357</v>
      </c>
      <c r="I6" s="4">
        <f t="shared" si="2"/>
        <v>-0.0012549833466547478</v>
      </c>
      <c r="J6" s="7">
        <f t="shared" si="2"/>
        <v>-0.0012549833466547478</v>
      </c>
    </row>
    <row r="7" spans="1:10" ht="12.75">
      <c r="A7" s="8" t="str">
        <f>VDPA005!$A$1</f>
        <v>VDPA005</v>
      </c>
      <c r="B7" s="5">
        <f ca="1" t="shared" si="0"/>
        <v>139.507</v>
      </c>
      <c r="C7" s="5">
        <f ca="1" t="shared" si="0"/>
        <v>149.501</v>
      </c>
      <c r="D7" s="5">
        <f ca="1" t="shared" si="0"/>
        <v>159.516</v>
      </c>
      <c r="E7" s="4">
        <f ca="1" t="shared" si="0"/>
        <v>0.3331807</v>
      </c>
      <c r="F7" s="4">
        <f ca="1" t="shared" si="0"/>
        <v>0.3571238</v>
      </c>
      <c r="G7" s="4">
        <f ca="1" t="shared" si="0"/>
        <v>0.380543</v>
      </c>
      <c r="H7" s="9">
        <f t="shared" si="1"/>
        <v>0.3581137502475133</v>
      </c>
      <c r="I7" s="4">
        <f t="shared" si="2"/>
        <v>-0.0015116241138650177</v>
      </c>
      <c r="J7" s="7">
        <f t="shared" si="2"/>
        <v>-0.0015116241138650177</v>
      </c>
    </row>
    <row r="8" spans="1:10" ht="12.75">
      <c r="A8" s="8" t="str">
        <f>VDPA006!$A$1</f>
        <v>VDPA006</v>
      </c>
      <c r="B8" s="5">
        <f ca="1" t="shared" si="0"/>
        <v>139.386</v>
      </c>
      <c r="C8" s="5">
        <f ca="1" t="shared" si="0"/>
        <v>149.527</v>
      </c>
      <c r="D8" s="5">
        <f ca="1" t="shared" si="0"/>
        <v>159.314</v>
      </c>
      <c r="E8" s="4">
        <f ca="1" t="shared" si="0"/>
        <v>0.3332977</v>
      </c>
      <c r="F8" s="4">
        <f ca="1" t="shared" si="0"/>
        <v>0.3572468</v>
      </c>
      <c r="G8" s="4">
        <f ca="1" t="shared" si="0"/>
        <v>0.3806409</v>
      </c>
      <c r="H8" s="9">
        <f t="shared" si="1"/>
        <v>0.35846579590731215</v>
      </c>
      <c r="I8" s="4">
        <f t="shared" si="2"/>
        <v>-0.001159578454066168</v>
      </c>
      <c r="J8" s="7">
        <f t="shared" si="2"/>
        <v>-0.001159578454066168</v>
      </c>
    </row>
    <row r="9" spans="1:10" ht="12.75">
      <c r="A9" s="8" t="str">
        <f>VDPA007!$A$1</f>
        <v>VDPA007</v>
      </c>
      <c r="B9" s="5">
        <f ca="1" t="shared" si="0"/>
        <v>139.276</v>
      </c>
      <c r="C9" s="5">
        <f ca="1" t="shared" si="0"/>
        <v>149.462</v>
      </c>
      <c r="D9" s="5">
        <f ca="1" t="shared" si="0"/>
        <v>159.321</v>
      </c>
      <c r="E9" s="4">
        <f ca="1" t="shared" si="0"/>
        <v>0.3341043</v>
      </c>
      <c r="F9" s="4">
        <f ca="1" t="shared" si="0"/>
        <v>0.3581153</v>
      </c>
      <c r="G9" s="4">
        <f ca="1" t="shared" si="0"/>
        <v>0.3815986</v>
      </c>
      <c r="H9" s="9">
        <f t="shared" si="1"/>
        <v>0.35947234801006955</v>
      </c>
      <c r="I9" s="4">
        <f t="shared" si="2"/>
        <v>-0.0001530263513087604</v>
      </c>
      <c r="J9" s="7">
        <f t="shared" si="2"/>
        <v>-0.0001530263513087604</v>
      </c>
    </row>
    <row r="10" spans="1:10" ht="12.75">
      <c r="A10" s="8" t="str">
        <f>VDPA008!$A$1</f>
        <v>VDPA008</v>
      </c>
      <c r="B10" s="5">
        <f ca="1" t="shared" si="0"/>
        <v>139.497</v>
      </c>
      <c r="C10" s="5">
        <f ca="1" t="shared" si="0"/>
        <v>149.599</v>
      </c>
      <c r="D10" s="5">
        <f ca="1" t="shared" si="0"/>
        <v>159.457</v>
      </c>
      <c r="E10" s="4">
        <f ca="1" t="shared" si="0"/>
        <v>0.3331876</v>
      </c>
      <c r="F10" s="4">
        <f ca="1" t="shared" si="0"/>
        <v>0.3570824</v>
      </c>
      <c r="G10" s="4">
        <f ca="1" t="shared" si="0"/>
        <v>0.3804409</v>
      </c>
      <c r="H10" s="9">
        <f t="shared" si="1"/>
        <v>0.35804550509899896</v>
      </c>
      <c r="I10" s="4">
        <f t="shared" si="2"/>
        <v>-0.001579869262379352</v>
      </c>
      <c r="J10" s="7">
        <f t="shared" si="2"/>
        <v>-0.001579869262379352</v>
      </c>
    </row>
    <row r="11" spans="1:10" ht="12.75">
      <c r="A11" s="8" t="str">
        <f>VDPA009!$A$1</f>
        <v>VDPA009</v>
      </c>
      <c r="B11" s="5">
        <f ca="1" t="shared" si="0"/>
        <v>139.247</v>
      </c>
      <c r="C11" s="5">
        <f ca="1" t="shared" si="0"/>
        <v>149.342</v>
      </c>
      <c r="D11" s="5">
        <f ca="1" t="shared" si="0"/>
        <v>159.318</v>
      </c>
      <c r="E11" s="4">
        <f ca="1" t="shared" si="0"/>
        <v>0.3337624</v>
      </c>
      <c r="F11" s="4">
        <f ca="1" t="shared" si="0"/>
        <v>0.3577311</v>
      </c>
      <c r="G11" s="4">
        <f ca="1" t="shared" si="0"/>
        <v>0.3811323</v>
      </c>
      <c r="H11" s="9">
        <f t="shared" si="1"/>
        <v>0.3591885276963185</v>
      </c>
      <c r="I11" s="4">
        <f t="shared" si="2"/>
        <v>-0.0004368466650598313</v>
      </c>
      <c r="J11" s="7">
        <f t="shared" si="2"/>
        <v>-0.0004368466650598313</v>
      </c>
    </row>
    <row r="12" spans="1:10" ht="12.75">
      <c r="A12" s="8" t="str">
        <f>VDPA010!$A$1</f>
        <v>VDPA010</v>
      </c>
      <c r="B12" s="5">
        <f ca="1" t="shared" si="0"/>
        <v>139.175</v>
      </c>
      <c r="C12" s="5">
        <f ca="1" t="shared" si="0"/>
        <v>149.261</v>
      </c>
      <c r="D12" s="5">
        <f ca="1" t="shared" si="0"/>
        <v>159.093</v>
      </c>
      <c r="E12" s="4">
        <f ca="1" t="shared" si="0"/>
        <v>0.3338712</v>
      </c>
      <c r="F12" s="4">
        <f ca="1" t="shared" si="0"/>
        <v>0.3578786</v>
      </c>
      <c r="G12" s="4">
        <f ca="1" t="shared" si="0"/>
        <v>0.3813632</v>
      </c>
      <c r="H12" s="9">
        <f t="shared" si="1"/>
        <v>0.3596682497576014</v>
      </c>
      <c r="I12" s="4">
        <f t="shared" si="2"/>
        <v>4.2875396223107654E-05</v>
      </c>
      <c r="J12" s="7">
        <f t="shared" si="2"/>
        <v>4.2875396223107654E-05</v>
      </c>
    </row>
    <row r="15" spans="1:7" ht="12.75">
      <c r="A15" t="s">
        <v>26</v>
      </c>
      <c r="B15">
        <v>19</v>
      </c>
      <c r="C15">
        <v>20</v>
      </c>
      <c r="D15">
        <v>21</v>
      </c>
      <c r="E15">
        <v>19</v>
      </c>
      <c r="F15">
        <v>20</v>
      </c>
      <c r="G15">
        <v>21</v>
      </c>
    </row>
    <row r="16" spans="1:7" ht="12.75">
      <c r="A16" t="s">
        <v>27</v>
      </c>
      <c r="B16">
        <v>2</v>
      </c>
      <c r="C16">
        <v>2</v>
      </c>
      <c r="D16">
        <v>2</v>
      </c>
      <c r="E16">
        <v>3</v>
      </c>
      <c r="F16">
        <v>3</v>
      </c>
      <c r="G16">
        <v>3</v>
      </c>
    </row>
    <row r="17" spans="7:8" ht="12.75">
      <c r="G17" t="s">
        <v>30</v>
      </c>
      <c r="H17" s="4">
        <f>AVERAGE(H3:H12)</f>
        <v>0.3596253743613783</v>
      </c>
    </row>
    <row r="18" spans="7:8" ht="12.75">
      <c r="G18" t="s">
        <v>31</v>
      </c>
      <c r="H18" s="7">
        <f>STDEV(H3:H12)/AVERAGE(H3:H12)</f>
        <v>0.007626534417923395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22</v>
      </c>
      <c r="B1" s="2" t="s">
        <v>6</v>
      </c>
      <c r="C1" t="s">
        <v>23</v>
      </c>
    </row>
    <row r="2" ht="12.75">
      <c r="A2" t="s">
        <v>33</v>
      </c>
    </row>
    <row r="3" ht="12.75">
      <c r="A3" t="s">
        <v>3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2753955</v>
      </c>
      <c r="B6">
        <v>0</v>
      </c>
      <c r="C6">
        <v>-0.302</v>
      </c>
      <c r="D6" s="1">
        <v>0.0007698029</v>
      </c>
      <c r="E6">
        <v>0</v>
      </c>
      <c r="F6">
        <v>58.105</v>
      </c>
      <c r="G6" s="1">
        <v>0.001541219</v>
      </c>
      <c r="H6" s="1">
        <v>3.413369E-05</v>
      </c>
      <c r="I6" s="1">
        <v>9.350847E-06</v>
      </c>
    </row>
    <row r="7" spans="1:9" ht="12.75">
      <c r="A7">
        <v>2753959</v>
      </c>
      <c r="B7">
        <v>10</v>
      </c>
      <c r="C7">
        <v>9.609</v>
      </c>
      <c r="D7" s="1">
        <v>0.0241229</v>
      </c>
      <c r="E7">
        <v>-90</v>
      </c>
      <c r="F7">
        <v>44.951</v>
      </c>
      <c r="G7" s="1">
        <v>0.001538092</v>
      </c>
      <c r="H7" s="1">
        <v>0.001140804</v>
      </c>
      <c r="I7" s="1">
        <v>9.915256E-06</v>
      </c>
    </row>
    <row r="8" spans="1:9" ht="12.75">
      <c r="A8">
        <v>2753963</v>
      </c>
      <c r="B8">
        <v>20</v>
      </c>
      <c r="C8">
        <v>19.662</v>
      </c>
      <c r="D8" s="1">
        <v>0.04815199</v>
      </c>
      <c r="E8">
        <v>-90</v>
      </c>
      <c r="F8">
        <v>44.759</v>
      </c>
      <c r="G8" s="1">
        <v>0.001536006</v>
      </c>
      <c r="H8" s="1">
        <v>0.002291288</v>
      </c>
      <c r="I8" s="1">
        <v>9.169236E-06</v>
      </c>
    </row>
    <row r="9" spans="1:9" ht="12.75">
      <c r="A9">
        <v>2753967</v>
      </c>
      <c r="B9">
        <v>30</v>
      </c>
      <c r="C9">
        <v>29.423</v>
      </c>
      <c r="D9" s="1">
        <v>0.07172212</v>
      </c>
      <c r="E9">
        <v>-90</v>
      </c>
      <c r="F9">
        <v>44.674</v>
      </c>
      <c r="G9" s="1">
        <v>0.001538624</v>
      </c>
      <c r="H9" s="1">
        <v>0.003432001</v>
      </c>
      <c r="I9" s="1">
        <v>9.807686E-06</v>
      </c>
    </row>
    <row r="10" spans="1:9" ht="12.75">
      <c r="A10">
        <v>2753971</v>
      </c>
      <c r="B10">
        <v>40</v>
      </c>
      <c r="C10">
        <v>39.353</v>
      </c>
      <c r="D10" s="1">
        <v>0.09539854</v>
      </c>
      <c r="E10">
        <v>-90</v>
      </c>
      <c r="F10">
        <v>44.636</v>
      </c>
      <c r="G10" s="1">
        <v>0.001537732</v>
      </c>
      <c r="H10" s="1">
        <v>0.004559269</v>
      </c>
      <c r="I10" s="1">
        <v>9.122972E-06</v>
      </c>
    </row>
    <row r="11" spans="1:9" ht="12.75">
      <c r="A11">
        <v>2753975</v>
      </c>
      <c r="B11">
        <v>50</v>
      </c>
      <c r="C11">
        <v>49.429</v>
      </c>
      <c r="D11" s="1">
        <v>0.1195551</v>
      </c>
      <c r="E11">
        <v>-90</v>
      </c>
      <c r="F11">
        <v>44.614</v>
      </c>
      <c r="G11" s="1">
        <v>0.001540338</v>
      </c>
      <c r="H11" s="1">
        <v>0.005709691</v>
      </c>
      <c r="I11" s="1">
        <v>9.042396E-06</v>
      </c>
    </row>
    <row r="12" spans="1:9" ht="12.75">
      <c r="A12">
        <v>2753979</v>
      </c>
      <c r="B12">
        <v>60</v>
      </c>
      <c r="C12">
        <v>59.421</v>
      </c>
      <c r="D12" s="1">
        <v>0.1432434</v>
      </c>
      <c r="E12">
        <v>-90</v>
      </c>
      <c r="F12">
        <v>44.605</v>
      </c>
      <c r="G12" s="1">
        <v>0.001538217</v>
      </c>
      <c r="H12" s="1">
        <v>0.006844615</v>
      </c>
      <c r="I12" s="1">
        <v>9.432115E-06</v>
      </c>
    </row>
    <row r="13" spans="1:9" ht="12.75">
      <c r="A13">
        <v>2753983</v>
      </c>
      <c r="B13">
        <v>70</v>
      </c>
      <c r="C13">
        <v>69.5</v>
      </c>
      <c r="D13" s="1">
        <v>0.1674728</v>
      </c>
      <c r="E13">
        <v>-90</v>
      </c>
      <c r="F13">
        <v>44.592</v>
      </c>
      <c r="G13" s="1">
        <v>0.001538809</v>
      </c>
      <c r="H13" s="1">
        <v>0.00801002</v>
      </c>
      <c r="I13" s="1">
        <v>9.316728E-06</v>
      </c>
    </row>
    <row r="14" spans="1:9" ht="12.75">
      <c r="A14">
        <v>2753987</v>
      </c>
      <c r="B14">
        <v>80</v>
      </c>
      <c r="C14">
        <v>79.401</v>
      </c>
      <c r="D14" s="1">
        <v>0.1911242</v>
      </c>
      <c r="E14">
        <v>-90</v>
      </c>
      <c r="F14">
        <v>44.582</v>
      </c>
      <c r="G14" s="1">
        <v>0.001541551</v>
      </c>
      <c r="H14" s="1">
        <v>0.009138817</v>
      </c>
      <c r="I14" s="1">
        <v>9.631846E-06</v>
      </c>
    </row>
    <row r="15" spans="1:9" ht="12.75">
      <c r="A15">
        <v>2753991</v>
      </c>
      <c r="B15">
        <v>90</v>
      </c>
      <c r="C15">
        <v>89.399</v>
      </c>
      <c r="D15" s="1">
        <v>0.2148491</v>
      </c>
      <c r="E15">
        <v>-90</v>
      </c>
      <c r="F15">
        <v>44.575</v>
      </c>
      <c r="G15" s="1">
        <v>0.001538541</v>
      </c>
      <c r="H15" s="1">
        <v>0.01027073</v>
      </c>
      <c r="I15" s="1">
        <v>9.518815E-06</v>
      </c>
    </row>
    <row r="16" spans="1:9" ht="12.75">
      <c r="A16">
        <v>2753995</v>
      </c>
      <c r="B16">
        <v>100</v>
      </c>
      <c r="C16">
        <v>99.426</v>
      </c>
      <c r="D16" s="1">
        <v>0.2389904</v>
      </c>
      <c r="E16">
        <v>-90</v>
      </c>
      <c r="F16">
        <v>44.575</v>
      </c>
      <c r="G16" s="1">
        <v>0.001538996</v>
      </c>
      <c r="H16" s="1">
        <v>0.01142944</v>
      </c>
      <c r="I16" s="1">
        <v>9.835417E-06</v>
      </c>
    </row>
    <row r="17" spans="1:9" ht="12.75">
      <c r="A17">
        <v>2753999</v>
      </c>
      <c r="B17">
        <v>110</v>
      </c>
      <c r="C17">
        <v>109.255</v>
      </c>
      <c r="D17" s="1">
        <v>0.2625828</v>
      </c>
      <c r="E17">
        <v>-90</v>
      </c>
      <c r="F17">
        <v>44.565</v>
      </c>
      <c r="G17" s="1">
        <v>0.001544865</v>
      </c>
      <c r="H17" s="1">
        <v>0.0125427</v>
      </c>
      <c r="I17" s="1">
        <v>9.076733E-06</v>
      </c>
    </row>
    <row r="18" spans="1:9" ht="12.75">
      <c r="A18">
        <v>2754003</v>
      </c>
      <c r="B18">
        <v>120</v>
      </c>
      <c r="C18">
        <v>119.309</v>
      </c>
      <c r="D18" s="1">
        <v>0.2866628</v>
      </c>
      <c r="E18">
        <v>-90</v>
      </c>
      <c r="F18">
        <v>44.564</v>
      </c>
      <c r="G18" s="1">
        <v>0.001539594</v>
      </c>
      <c r="H18" s="1">
        <v>0.01369097</v>
      </c>
      <c r="I18" s="1">
        <v>9.427551E-06</v>
      </c>
    </row>
    <row r="19" spans="1:9" ht="12.75">
      <c r="A19">
        <v>2754007</v>
      </c>
      <c r="B19">
        <v>130</v>
      </c>
      <c r="C19">
        <v>129.258</v>
      </c>
      <c r="D19" s="1">
        <v>0.3101986</v>
      </c>
      <c r="E19">
        <v>-90</v>
      </c>
      <c r="F19">
        <v>44.562</v>
      </c>
      <c r="G19" s="1">
        <v>0.001539361</v>
      </c>
      <c r="H19" s="1">
        <v>0.01482757</v>
      </c>
      <c r="I19" s="1">
        <v>8.829981E-06</v>
      </c>
    </row>
    <row r="20" spans="1:9" ht="12.75">
      <c r="A20">
        <v>2754011</v>
      </c>
      <c r="B20">
        <v>140</v>
      </c>
      <c r="C20">
        <v>139.247</v>
      </c>
      <c r="D20" s="1">
        <v>0.3337624</v>
      </c>
      <c r="E20">
        <v>-90</v>
      </c>
      <c r="F20">
        <v>44.557</v>
      </c>
      <c r="G20" s="1">
        <v>0.001537198</v>
      </c>
      <c r="H20" s="1">
        <v>0.01595759</v>
      </c>
      <c r="I20" s="1">
        <v>9.487734E-06</v>
      </c>
    </row>
    <row r="21" spans="1:9" ht="12.75">
      <c r="A21">
        <v>2754015</v>
      </c>
      <c r="B21">
        <v>150</v>
      </c>
      <c r="C21">
        <v>149.342</v>
      </c>
      <c r="D21" s="1">
        <v>0.3577311</v>
      </c>
      <c r="E21">
        <v>-90</v>
      </c>
      <c r="F21">
        <v>44.557</v>
      </c>
      <c r="G21" s="1">
        <v>0.001538508</v>
      </c>
      <c r="H21" s="1">
        <v>0.01710375</v>
      </c>
      <c r="I21" s="1">
        <v>9.058992E-06</v>
      </c>
    </row>
    <row r="22" spans="1:9" ht="12.75">
      <c r="A22">
        <v>2754019</v>
      </c>
      <c r="B22">
        <v>160</v>
      </c>
      <c r="C22">
        <v>159.318</v>
      </c>
      <c r="D22" s="1">
        <v>0.3811323</v>
      </c>
      <c r="E22">
        <v>-90</v>
      </c>
      <c r="F22">
        <v>44.555</v>
      </c>
      <c r="G22" s="1">
        <v>0.00154521</v>
      </c>
      <c r="H22" s="1">
        <v>0.01822226</v>
      </c>
      <c r="I22" s="1">
        <v>9.549103E-06</v>
      </c>
    </row>
    <row r="23" spans="1:9" ht="12.75">
      <c r="A23">
        <v>2754023</v>
      </c>
      <c r="B23">
        <v>170</v>
      </c>
      <c r="C23">
        <v>169.368</v>
      </c>
      <c r="D23" s="1">
        <v>0.4049822</v>
      </c>
      <c r="E23">
        <v>-90</v>
      </c>
      <c r="F23">
        <v>44.551</v>
      </c>
      <c r="G23" s="1">
        <v>0.001539158</v>
      </c>
      <c r="H23" s="1">
        <v>0.01935044</v>
      </c>
      <c r="I23" s="1">
        <v>9.843677E-06</v>
      </c>
    </row>
    <row r="24" spans="1:9" ht="12.75">
      <c r="A24">
        <v>2754027</v>
      </c>
      <c r="B24">
        <v>180</v>
      </c>
      <c r="C24">
        <v>179.187</v>
      </c>
      <c r="D24" s="1">
        <v>0.4282599</v>
      </c>
      <c r="E24">
        <v>-90</v>
      </c>
      <c r="F24">
        <v>44.552</v>
      </c>
      <c r="G24" s="1">
        <v>0.001538647</v>
      </c>
      <c r="H24" s="1">
        <v>0.02048146</v>
      </c>
      <c r="I24" s="1">
        <v>9.280238E-06</v>
      </c>
    </row>
    <row r="25" spans="1:9" ht="12.75">
      <c r="A25">
        <v>2754031</v>
      </c>
      <c r="B25">
        <v>190</v>
      </c>
      <c r="C25">
        <v>189.185</v>
      </c>
      <c r="D25" s="1">
        <v>0.4514968</v>
      </c>
      <c r="E25">
        <v>-90</v>
      </c>
      <c r="F25">
        <v>44.547</v>
      </c>
      <c r="G25" s="1">
        <v>0.00153743</v>
      </c>
      <c r="H25" s="1">
        <v>0.02159157</v>
      </c>
      <c r="I25" s="1">
        <v>9.858779E-06</v>
      </c>
    </row>
    <row r="26" spans="1:9" ht="12.75">
      <c r="A26">
        <v>2754035</v>
      </c>
      <c r="B26">
        <v>200</v>
      </c>
      <c r="C26">
        <v>199.287</v>
      </c>
      <c r="D26" s="1">
        <v>0.4751931</v>
      </c>
      <c r="E26">
        <v>-90</v>
      </c>
      <c r="F26">
        <v>44.547</v>
      </c>
      <c r="G26" s="1">
        <v>0.001539059</v>
      </c>
      <c r="H26" s="1">
        <v>0.02273014</v>
      </c>
      <c r="I26" s="1">
        <v>9.228886E-06</v>
      </c>
    </row>
    <row r="27" spans="1:9" ht="12.75">
      <c r="A27">
        <v>2754041</v>
      </c>
      <c r="B27">
        <v>190</v>
      </c>
      <c r="C27">
        <v>189.299</v>
      </c>
      <c r="D27" s="1">
        <v>0.4528035</v>
      </c>
      <c r="E27">
        <v>-90</v>
      </c>
      <c r="F27">
        <v>44.547</v>
      </c>
      <c r="G27" s="1">
        <v>0.001541064</v>
      </c>
      <c r="H27" s="1">
        <v>0.02164719</v>
      </c>
      <c r="I27" s="1">
        <v>9.339462E-06</v>
      </c>
    </row>
    <row r="28" spans="1:9" ht="12.75">
      <c r="A28">
        <v>2754045</v>
      </c>
      <c r="B28">
        <v>180</v>
      </c>
      <c r="C28">
        <v>179.47</v>
      </c>
      <c r="D28" s="1">
        <v>0.4299415</v>
      </c>
      <c r="E28">
        <v>-90</v>
      </c>
      <c r="F28">
        <v>44.548</v>
      </c>
      <c r="G28" s="1">
        <v>0.001540262</v>
      </c>
      <c r="H28" s="1">
        <v>0.02056221</v>
      </c>
      <c r="I28" s="1">
        <v>8.865186E-06</v>
      </c>
    </row>
    <row r="29" spans="1:9" ht="12.75">
      <c r="A29">
        <v>2754049</v>
      </c>
      <c r="B29">
        <v>170</v>
      </c>
      <c r="C29">
        <v>169.475</v>
      </c>
      <c r="D29" s="1">
        <v>0.4065833</v>
      </c>
      <c r="E29">
        <v>-90</v>
      </c>
      <c r="F29">
        <v>44.548</v>
      </c>
      <c r="G29" s="1">
        <v>0.001538715</v>
      </c>
      <c r="H29" s="1">
        <v>0.01944661</v>
      </c>
      <c r="I29" s="1">
        <v>9.669192E-06</v>
      </c>
    </row>
    <row r="30" spans="1:9" ht="12.75">
      <c r="A30">
        <v>2754053</v>
      </c>
      <c r="B30">
        <v>160</v>
      </c>
      <c r="C30">
        <v>159.513</v>
      </c>
      <c r="D30" s="1">
        <v>0.3830416</v>
      </c>
      <c r="E30">
        <v>-90</v>
      </c>
      <c r="F30">
        <v>44.549</v>
      </c>
      <c r="G30" s="1">
        <v>0.001543225</v>
      </c>
      <c r="H30" s="1">
        <v>0.01831766</v>
      </c>
      <c r="I30" s="1">
        <v>8.990556E-06</v>
      </c>
    </row>
    <row r="31" spans="1:9" ht="12.75">
      <c r="A31">
        <v>2754057</v>
      </c>
      <c r="B31">
        <v>150</v>
      </c>
      <c r="C31">
        <v>149.537</v>
      </c>
      <c r="D31" s="1">
        <v>0.3594056</v>
      </c>
      <c r="E31">
        <v>-90</v>
      </c>
      <c r="F31">
        <v>44.551</v>
      </c>
      <c r="G31" s="1">
        <v>0.001540914</v>
      </c>
      <c r="H31" s="1">
        <v>0.01718269</v>
      </c>
      <c r="I31" s="1">
        <v>9.743237E-06</v>
      </c>
    </row>
    <row r="32" spans="1:9" ht="12.75">
      <c r="A32">
        <v>2754061</v>
      </c>
      <c r="B32">
        <v>140</v>
      </c>
      <c r="C32">
        <v>139.516</v>
      </c>
      <c r="D32" s="1">
        <v>0.3357034</v>
      </c>
      <c r="E32">
        <v>-90</v>
      </c>
      <c r="F32">
        <v>44.551</v>
      </c>
      <c r="G32" s="1">
        <v>0.001541321</v>
      </c>
      <c r="H32" s="1">
        <v>0.01605475</v>
      </c>
      <c r="I32" s="1">
        <v>9.923611E-06</v>
      </c>
    </row>
    <row r="33" spans="1:9" ht="12.75">
      <c r="A33">
        <v>2754065</v>
      </c>
      <c r="B33">
        <v>130</v>
      </c>
      <c r="C33">
        <v>129.671</v>
      </c>
      <c r="D33" s="1">
        <v>0.3121067</v>
      </c>
      <c r="E33">
        <v>-90</v>
      </c>
      <c r="F33">
        <v>44.553</v>
      </c>
      <c r="G33" s="1">
        <v>0.001543754</v>
      </c>
      <c r="H33" s="1">
        <v>0.01491092</v>
      </c>
      <c r="I33" s="1">
        <v>8.685248E-06</v>
      </c>
    </row>
    <row r="34" spans="1:9" ht="12.75">
      <c r="A34">
        <v>2754069</v>
      </c>
      <c r="B34">
        <v>120</v>
      </c>
      <c r="C34">
        <v>119.627</v>
      </c>
      <c r="D34" s="1">
        <v>0.2883221</v>
      </c>
      <c r="E34">
        <v>-90</v>
      </c>
      <c r="F34">
        <v>44.554</v>
      </c>
      <c r="G34" s="1">
        <v>0.001540592</v>
      </c>
      <c r="H34" s="1">
        <v>0.0137755</v>
      </c>
      <c r="I34" s="1">
        <v>9.382761E-06</v>
      </c>
    </row>
    <row r="35" spans="1:9" ht="12.75">
      <c r="A35">
        <v>2754078</v>
      </c>
      <c r="B35">
        <v>110</v>
      </c>
      <c r="C35">
        <v>109.603</v>
      </c>
      <c r="D35" s="1">
        <v>0.2644508</v>
      </c>
      <c r="E35">
        <v>-90</v>
      </c>
      <c r="F35">
        <v>44.557</v>
      </c>
      <c r="G35" s="1">
        <v>0.001535842</v>
      </c>
      <c r="H35" s="1">
        <v>0.01263332</v>
      </c>
      <c r="I35" s="1">
        <v>9.950876E-06</v>
      </c>
    </row>
    <row r="36" spans="1:9" ht="12.75">
      <c r="A36">
        <v>2754086</v>
      </c>
      <c r="B36">
        <v>100</v>
      </c>
      <c r="C36">
        <v>99.67</v>
      </c>
      <c r="D36" s="1">
        <v>0.2406131</v>
      </c>
      <c r="E36">
        <v>-90</v>
      </c>
      <c r="F36">
        <v>44.559</v>
      </c>
      <c r="G36" s="1">
        <v>0.001538233</v>
      </c>
      <c r="H36" s="1">
        <v>0.0114937</v>
      </c>
      <c r="I36" s="1">
        <v>8.971524E-06</v>
      </c>
    </row>
    <row r="37" spans="1:9" ht="12.75">
      <c r="A37">
        <v>2754098</v>
      </c>
      <c r="B37">
        <v>90</v>
      </c>
      <c r="C37">
        <v>89.6</v>
      </c>
      <c r="D37" s="1">
        <v>0.2166824</v>
      </c>
      <c r="E37">
        <v>-90</v>
      </c>
      <c r="F37">
        <v>44.565</v>
      </c>
      <c r="G37" s="1">
        <v>0.001536699</v>
      </c>
      <c r="H37" s="1">
        <v>0.01036889</v>
      </c>
      <c r="I37" s="1">
        <v>9.932588E-06</v>
      </c>
    </row>
    <row r="38" spans="1:9" ht="12.75">
      <c r="A38">
        <v>2754106</v>
      </c>
      <c r="B38">
        <v>80</v>
      </c>
      <c r="C38">
        <v>79.635</v>
      </c>
      <c r="D38" s="1">
        <v>0.1929614</v>
      </c>
      <c r="E38">
        <v>-90</v>
      </c>
      <c r="F38">
        <v>44.568</v>
      </c>
      <c r="G38" s="1">
        <v>0.001533179</v>
      </c>
      <c r="H38" s="1">
        <v>0.009219395</v>
      </c>
      <c r="I38" s="1">
        <v>9.16936E-06</v>
      </c>
    </row>
    <row r="39" spans="1:9" ht="12.75">
      <c r="A39">
        <v>2754114</v>
      </c>
      <c r="B39">
        <v>70</v>
      </c>
      <c r="C39">
        <v>69.669</v>
      </c>
      <c r="D39" s="1">
        <v>0.169039</v>
      </c>
      <c r="E39">
        <v>-90</v>
      </c>
      <c r="F39">
        <v>44.577</v>
      </c>
      <c r="G39" s="1">
        <v>0.001537069</v>
      </c>
      <c r="H39" s="1">
        <v>0.008073284</v>
      </c>
      <c r="I39" s="1">
        <v>9.425308E-06</v>
      </c>
    </row>
    <row r="40" spans="1:9" ht="12.75">
      <c r="A40">
        <v>2754123</v>
      </c>
      <c r="B40">
        <v>60</v>
      </c>
      <c r="C40">
        <v>59.609</v>
      </c>
      <c r="D40" s="1">
        <v>0.1450205</v>
      </c>
      <c r="E40">
        <v>-90</v>
      </c>
      <c r="F40">
        <v>44.588</v>
      </c>
      <c r="G40" s="1">
        <v>0.001536502</v>
      </c>
      <c r="H40" s="1">
        <v>0.006926182</v>
      </c>
      <c r="I40" s="1">
        <v>9.142112E-06</v>
      </c>
    </row>
    <row r="41" spans="1:9" ht="12.75">
      <c r="A41">
        <v>2754129</v>
      </c>
      <c r="B41">
        <v>50</v>
      </c>
      <c r="C41">
        <v>49.699</v>
      </c>
      <c r="D41" s="1">
        <v>0.1210377</v>
      </c>
      <c r="E41">
        <v>-90</v>
      </c>
      <c r="F41">
        <v>44.603</v>
      </c>
      <c r="G41" s="1">
        <v>0.001537716</v>
      </c>
      <c r="H41" s="1">
        <v>0.005777531</v>
      </c>
      <c r="I41" s="1">
        <v>9.910198E-06</v>
      </c>
    </row>
    <row r="42" spans="1:9" ht="12.75">
      <c r="A42">
        <v>2754133</v>
      </c>
      <c r="B42">
        <v>40</v>
      </c>
      <c r="C42">
        <v>39.629</v>
      </c>
      <c r="D42" s="1">
        <v>0.09704907</v>
      </c>
      <c r="E42">
        <v>-90</v>
      </c>
      <c r="F42">
        <v>44.615</v>
      </c>
      <c r="G42" s="1">
        <v>0.001536329</v>
      </c>
      <c r="H42" s="1">
        <v>0.004624878</v>
      </c>
      <c r="I42" s="1">
        <v>9.363189E-06</v>
      </c>
    </row>
    <row r="43" spans="1:9" ht="12.75">
      <c r="A43">
        <v>2754137</v>
      </c>
      <c r="B43">
        <v>30</v>
      </c>
      <c r="C43">
        <v>29.579</v>
      </c>
      <c r="D43" s="1">
        <v>0.07300853</v>
      </c>
      <c r="E43">
        <v>-90</v>
      </c>
      <c r="F43">
        <v>44.66</v>
      </c>
      <c r="G43" s="1">
        <v>0.001538121</v>
      </c>
      <c r="H43" s="1">
        <v>0.00348021</v>
      </c>
      <c r="I43" s="1">
        <v>9.174174E-06</v>
      </c>
    </row>
    <row r="44" spans="1:9" ht="12.75">
      <c r="A44">
        <v>2754141</v>
      </c>
      <c r="B44">
        <v>20</v>
      </c>
      <c r="C44">
        <v>19.642</v>
      </c>
      <c r="D44" s="1">
        <v>0.0492776</v>
      </c>
      <c r="E44">
        <v>-90</v>
      </c>
      <c r="F44">
        <v>44.726</v>
      </c>
      <c r="G44" s="1">
        <v>0.001533752</v>
      </c>
      <c r="H44" s="1">
        <v>0.00234488</v>
      </c>
      <c r="I44" s="1">
        <v>9.77393E-06</v>
      </c>
    </row>
    <row r="45" spans="1:9" ht="12.75">
      <c r="A45">
        <v>2754145</v>
      </c>
      <c r="B45">
        <v>10</v>
      </c>
      <c r="C45">
        <v>9.644</v>
      </c>
      <c r="D45" s="1">
        <v>0.02525469</v>
      </c>
      <c r="E45">
        <v>-90</v>
      </c>
      <c r="F45">
        <v>44.915</v>
      </c>
      <c r="G45" s="1">
        <v>0.001537862</v>
      </c>
      <c r="H45" s="1">
        <v>0.001200232</v>
      </c>
      <c r="I45" s="1">
        <v>9.24597E-06</v>
      </c>
    </row>
    <row r="46" spans="1:9" ht="12.75">
      <c r="A46">
        <v>2754149</v>
      </c>
      <c r="B46">
        <v>0</v>
      </c>
      <c r="C46">
        <v>-0.49</v>
      </c>
      <c r="D46" s="1">
        <v>0.001023227</v>
      </c>
      <c r="E46">
        <v>0</v>
      </c>
      <c r="F46">
        <v>55.16</v>
      </c>
      <c r="G46" s="1">
        <v>0.001535363</v>
      </c>
      <c r="H46" s="1">
        <v>4.776675E-05</v>
      </c>
      <c r="I46" s="1">
        <v>9.382344E-06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24</v>
      </c>
      <c r="B1" s="2" t="s">
        <v>6</v>
      </c>
      <c r="C1" t="s">
        <v>4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2754635</v>
      </c>
      <c r="B6">
        <v>0</v>
      </c>
      <c r="C6">
        <v>-0.315</v>
      </c>
      <c r="D6" s="1">
        <v>0.000658334</v>
      </c>
      <c r="E6">
        <v>0</v>
      </c>
      <c r="F6">
        <v>63.515</v>
      </c>
      <c r="G6" s="1">
        <v>0.001535111</v>
      </c>
      <c r="H6" s="1">
        <v>2.395313E-05</v>
      </c>
      <c r="I6" s="1">
        <v>9.214235E-06</v>
      </c>
    </row>
    <row r="7" spans="1:9" ht="12.75">
      <c r="A7">
        <v>2754639</v>
      </c>
      <c r="B7">
        <v>10</v>
      </c>
      <c r="C7">
        <v>9.453</v>
      </c>
      <c r="D7" s="1">
        <v>0.02406926</v>
      </c>
      <c r="E7">
        <v>0</v>
      </c>
      <c r="F7">
        <v>48.204</v>
      </c>
      <c r="G7" s="1">
        <v>0.001535109</v>
      </c>
      <c r="H7" s="1">
        <v>0.001088109</v>
      </c>
      <c r="I7" s="1">
        <v>9.367635E-06</v>
      </c>
    </row>
    <row r="8" spans="1:9" ht="12.75">
      <c r="A8">
        <v>2754643</v>
      </c>
      <c r="B8">
        <v>20</v>
      </c>
      <c r="C8">
        <v>19.626</v>
      </c>
      <c r="D8" s="1">
        <v>0.04814376</v>
      </c>
      <c r="E8">
        <v>0</v>
      </c>
      <c r="F8">
        <v>47.982</v>
      </c>
      <c r="G8" s="1">
        <v>0.00153168</v>
      </c>
      <c r="H8" s="1">
        <v>0.002156217</v>
      </c>
      <c r="I8" s="1">
        <v>8.920374E-06</v>
      </c>
    </row>
    <row r="9" spans="1:9" ht="12.75">
      <c r="A9">
        <v>2754647</v>
      </c>
      <c r="B9">
        <v>30</v>
      </c>
      <c r="C9">
        <v>29.455</v>
      </c>
      <c r="D9" s="1">
        <v>0.07168048</v>
      </c>
      <c r="E9">
        <v>0</v>
      </c>
      <c r="F9">
        <v>47.925</v>
      </c>
      <c r="G9" s="1">
        <v>0.001534812</v>
      </c>
      <c r="H9" s="1">
        <v>0.003234226</v>
      </c>
      <c r="I9" s="1">
        <v>9.288387E-06</v>
      </c>
    </row>
    <row r="10" spans="1:9" ht="12.75">
      <c r="A10">
        <v>2754651</v>
      </c>
      <c r="B10">
        <v>40</v>
      </c>
      <c r="C10">
        <v>39.275</v>
      </c>
      <c r="D10" s="1">
        <v>0.09536553</v>
      </c>
      <c r="E10">
        <v>0</v>
      </c>
      <c r="F10">
        <v>47.897</v>
      </c>
      <c r="G10" s="1">
        <v>0.001532058</v>
      </c>
      <c r="H10" s="1">
        <v>0.004289845</v>
      </c>
      <c r="I10" s="1">
        <v>8.607067E-06</v>
      </c>
    </row>
    <row r="11" spans="1:9" ht="12.75">
      <c r="A11">
        <v>2754655</v>
      </c>
      <c r="B11">
        <v>50</v>
      </c>
      <c r="C11">
        <v>49.413</v>
      </c>
      <c r="D11" s="1">
        <v>0.11952</v>
      </c>
      <c r="E11">
        <v>0</v>
      </c>
      <c r="F11">
        <v>47.866</v>
      </c>
      <c r="G11" s="1">
        <v>0.001532031</v>
      </c>
      <c r="H11" s="1">
        <v>0.005392502</v>
      </c>
      <c r="I11" s="1">
        <v>9.451645E-06</v>
      </c>
    </row>
    <row r="12" spans="1:9" ht="12.75">
      <c r="A12">
        <v>2754659</v>
      </c>
      <c r="B12">
        <v>60</v>
      </c>
      <c r="C12">
        <v>59.287</v>
      </c>
      <c r="D12" s="1">
        <v>0.1431873</v>
      </c>
      <c r="E12">
        <v>0</v>
      </c>
      <c r="F12">
        <v>47.853</v>
      </c>
      <c r="G12" s="1">
        <v>0.001531742</v>
      </c>
      <c r="H12" s="1">
        <v>0.006456479</v>
      </c>
      <c r="I12" s="1">
        <v>9.120861E-06</v>
      </c>
    </row>
    <row r="13" spans="1:9" ht="12.75">
      <c r="A13">
        <v>2754663</v>
      </c>
      <c r="B13">
        <v>70</v>
      </c>
      <c r="C13">
        <v>69.292</v>
      </c>
      <c r="D13" s="1">
        <v>0.1674061</v>
      </c>
      <c r="E13">
        <v>0</v>
      </c>
      <c r="F13">
        <v>47.847</v>
      </c>
      <c r="G13" s="1">
        <v>0.001529473</v>
      </c>
      <c r="H13" s="1">
        <v>0.007545529</v>
      </c>
      <c r="I13" s="1">
        <v>9.604758E-06</v>
      </c>
    </row>
    <row r="14" spans="1:9" ht="12.75">
      <c r="A14">
        <v>2754667</v>
      </c>
      <c r="B14">
        <v>80</v>
      </c>
      <c r="C14">
        <v>79.212</v>
      </c>
      <c r="D14" s="1">
        <v>0.1910829</v>
      </c>
      <c r="E14">
        <v>0</v>
      </c>
      <c r="F14">
        <v>47.839</v>
      </c>
      <c r="G14" s="1">
        <v>0.00153524</v>
      </c>
      <c r="H14" s="1">
        <v>0.008633661</v>
      </c>
      <c r="I14" s="1">
        <v>9.02893E-06</v>
      </c>
    </row>
    <row r="15" spans="1:9" ht="12.75">
      <c r="A15">
        <v>2754671</v>
      </c>
      <c r="B15">
        <v>90</v>
      </c>
      <c r="C15">
        <v>89.165</v>
      </c>
      <c r="D15" s="1">
        <v>0.2148026</v>
      </c>
      <c r="E15">
        <v>0</v>
      </c>
      <c r="F15">
        <v>47.832</v>
      </c>
      <c r="G15" s="1">
        <v>0.001533201</v>
      </c>
      <c r="H15" s="1">
        <v>0.009699814</v>
      </c>
      <c r="I15" s="1">
        <v>9.444904E-06</v>
      </c>
    </row>
    <row r="16" spans="1:9" ht="12.75">
      <c r="A16">
        <v>2754675</v>
      </c>
      <c r="B16">
        <v>100</v>
      </c>
      <c r="C16">
        <v>99.267</v>
      </c>
      <c r="D16" s="1">
        <v>0.2389527</v>
      </c>
      <c r="E16">
        <v>0</v>
      </c>
      <c r="F16">
        <v>47.831</v>
      </c>
      <c r="G16" s="1">
        <v>0.001534473</v>
      </c>
      <c r="H16" s="1">
        <v>0.01078495</v>
      </c>
      <c r="I16" s="1">
        <v>8.969219E-06</v>
      </c>
    </row>
    <row r="17" spans="1:9" ht="12.75">
      <c r="A17">
        <v>2754679</v>
      </c>
      <c r="B17">
        <v>110</v>
      </c>
      <c r="C17">
        <v>109.197</v>
      </c>
      <c r="D17" s="1">
        <v>0.2625689</v>
      </c>
      <c r="E17">
        <v>0</v>
      </c>
      <c r="F17">
        <v>47.822</v>
      </c>
      <c r="G17" s="1">
        <v>0.001536622</v>
      </c>
      <c r="H17" s="1">
        <v>0.01185319</v>
      </c>
      <c r="I17" s="1">
        <v>8.863447E-06</v>
      </c>
    </row>
    <row r="18" spans="1:9" ht="12.75">
      <c r="A18">
        <v>2754683</v>
      </c>
      <c r="B18">
        <v>120</v>
      </c>
      <c r="C18">
        <v>119.335</v>
      </c>
      <c r="D18" s="1">
        <v>0.286684</v>
      </c>
      <c r="E18">
        <v>0</v>
      </c>
      <c r="F18">
        <v>47.82</v>
      </c>
      <c r="G18" s="1">
        <v>0.001536064</v>
      </c>
      <c r="H18" s="1">
        <v>0.01293403</v>
      </c>
      <c r="I18" s="1">
        <v>9.394606E-06</v>
      </c>
    </row>
    <row r="19" spans="1:9" ht="12.75">
      <c r="A19">
        <v>2754687</v>
      </c>
      <c r="B19">
        <v>130</v>
      </c>
      <c r="C19">
        <v>129.213</v>
      </c>
      <c r="D19" s="1">
        <v>0.3102733</v>
      </c>
      <c r="E19">
        <v>0</v>
      </c>
      <c r="F19">
        <v>47.815</v>
      </c>
      <c r="G19" s="1">
        <v>0.001537387</v>
      </c>
      <c r="H19" s="1">
        <v>0.01400828</v>
      </c>
      <c r="I19" s="1">
        <v>9.52017E-06</v>
      </c>
    </row>
    <row r="20" spans="1:9" ht="12.75">
      <c r="A20">
        <v>2754691</v>
      </c>
      <c r="B20">
        <v>140</v>
      </c>
      <c r="C20">
        <v>139.175</v>
      </c>
      <c r="D20" s="1">
        <v>0.3338712</v>
      </c>
      <c r="E20">
        <v>0</v>
      </c>
      <c r="F20">
        <v>47.812</v>
      </c>
      <c r="G20" s="1">
        <v>0.001532864</v>
      </c>
      <c r="H20" s="1">
        <v>0.01508422</v>
      </c>
      <c r="I20" s="1">
        <v>9.553364E-06</v>
      </c>
    </row>
    <row r="21" spans="1:9" ht="12.75">
      <c r="A21">
        <v>2754695</v>
      </c>
      <c r="B21">
        <v>150</v>
      </c>
      <c r="C21">
        <v>149.261</v>
      </c>
      <c r="D21" s="1">
        <v>0.3578786</v>
      </c>
      <c r="E21">
        <v>0</v>
      </c>
      <c r="F21">
        <v>47.812</v>
      </c>
      <c r="G21" s="1">
        <v>0.001530187</v>
      </c>
      <c r="H21" s="1">
        <v>0.01615533</v>
      </c>
      <c r="I21" s="1">
        <v>9.136085E-06</v>
      </c>
    </row>
    <row r="22" spans="1:9" ht="12.75">
      <c r="A22">
        <v>2754699</v>
      </c>
      <c r="B22">
        <v>160</v>
      </c>
      <c r="C22">
        <v>159.093</v>
      </c>
      <c r="D22" s="1">
        <v>0.3813632</v>
      </c>
      <c r="E22">
        <v>0</v>
      </c>
      <c r="F22">
        <v>47.809</v>
      </c>
      <c r="G22" s="1">
        <v>0.001531163</v>
      </c>
      <c r="H22" s="1">
        <v>0.01721371</v>
      </c>
      <c r="I22" s="1">
        <v>9.927906E-06</v>
      </c>
    </row>
    <row r="23" spans="1:9" ht="12.75">
      <c r="A23">
        <v>2754703</v>
      </c>
      <c r="B23">
        <v>170</v>
      </c>
      <c r="C23">
        <v>169.277</v>
      </c>
      <c r="D23" s="1">
        <v>0.405275</v>
      </c>
      <c r="E23">
        <v>0</v>
      </c>
      <c r="F23">
        <v>47.808</v>
      </c>
      <c r="G23" s="1">
        <v>0.001534929</v>
      </c>
      <c r="H23" s="1">
        <v>0.01829317</v>
      </c>
      <c r="I23" s="1">
        <v>1.023426E-05</v>
      </c>
    </row>
    <row r="24" spans="1:9" ht="12.75">
      <c r="A24">
        <v>2754707</v>
      </c>
      <c r="B24">
        <v>180</v>
      </c>
      <c r="C24">
        <v>179.054</v>
      </c>
      <c r="D24" s="1">
        <v>0.4286338</v>
      </c>
      <c r="E24">
        <v>0</v>
      </c>
      <c r="F24">
        <v>47.806</v>
      </c>
      <c r="G24" s="1">
        <v>0.001535176</v>
      </c>
      <c r="H24" s="1">
        <v>0.01936738</v>
      </c>
      <c r="I24" s="1">
        <v>9.724581E-06</v>
      </c>
    </row>
    <row r="25" spans="1:9" ht="12.75">
      <c r="A25">
        <v>2754711</v>
      </c>
      <c r="B25">
        <v>190</v>
      </c>
      <c r="C25">
        <v>189.023</v>
      </c>
      <c r="D25" s="1">
        <v>0.4519797</v>
      </c>
      <c r="E25">
        <v>0</v>
      </c>
      <c r="F25">
        <v>47.804</v>
      </c>
      <c r="G25" s="1">
        <v>0.001531798</v>
      </c>
      <c r="H25" s="1">
        <v>0.02040339</v>
      </c>
      <c r="I25" s="1">
        <v>9.786999E-06</v>
      </c>
    </row>
    <row r="26" spans="1:9" ht="12.75">
      <c r="A26">
        <v>2754715</v>
      </c>
      <c r="B26">
        <v>200</v>
      </c>
      <c r="C26">
        <v>199.086</v>
      </c>
      <c r="D26" s="1">
        <v>0.4757724</v>
      </c>
      <c r="E26">
        <v>0</v>
      </c>
      <c r="F26">
        <v>47.803</v>
      </c>
      <c r="G26" s="1">
        <v>0.001532054</v>
      </c>
      <c r="H26" s="1">
        <v>0.0214843</v>
      </c>
      <c r="I26" s="1">
        <v>9.832057E-06</v>
      </c>
    </row>
    <row r="27" spans="1:9" ht="12.75">
      <c r="A27">
        <v>2754721</v>
      </c>
      <c r="B27">
        <v>190</v>
      </c>
      <c r="C27">
        <v>189.198</v>
      </c>
      <c r="D27" s="1">
        <v>0.4531644</v>
      </c>
      <c r="E27">
        <v>0</v>
      </c>
      <c r="F27">
        <v>47.805</v>
      </c>
      <c r="G27" s="1">
        <v>0.001535666</v>
      </c>
      <c r="H27" s="1">
        <v>0.02045872</v>
      </c>
      <c r="I27" s="1">
        <v>9.602745E-06</v>
      </c>
    </row>
    <row r="28" spans="1:9" ht="12.75">
      <c r="A28">
        <v>2754725</v>
      </c>
      <c r="B28">
        <v>180</v>
      </c>
      <c r="C28">
        <v>179.301</v>
      </c>
      <c r="D28" s="1">
        <v>0.430153</v>
      </c>
      <c r="E28">
        <v>0</v>
      </c>
      <c r="F28">
        <v>47.805</v>
      </c>
      <c r="G28" s="1">
        <v>0.001532257</v>
      </c>
      <c r="H28" s="1">
        <v>0.01942816</v>
      </c>
      <c r="I28" s="1">
        <v>9.510441E-06</v>
      </c>
    </row>
    <row r="29" spans="1:9" ht="12.75">
      <c r="A29">
        <v>2754729</v>
      </c>
      <c r="B29">
        <v>170</v>
      </c>
      <c r="C29">
        <v>169.384</v>
      </c>
      <c r="D29" s="1">
        <v>0.4066773</v>
      </c>
      <c r="E29">
        <v>0</v>
      </c>
      <c r="F29">
        <v>47.807</v>
      </c>
      <c r="G29" s="1">
        <v>0.001530309</v>
      </c>
      <c r="H29" s="1">
        <v>0.0183573</v>
      </c>
      <c r="I29" s="1">
        <v>9.668109E-06</v>
      </c>
    </row>
    <row r="30" spans="1:9" ht="12.75">
      <c r="A30">
        <v>2754733</v>
      </c>
      <c r="B30">
        <v>160</v>
      </c>
      <c r="C30">
        <v>159.331</v>
      </c>
      <c r="D30" s="1">
        <v>0.3830619</v>
      </c>
      <c r="E30">
        <v>0</v>
      </c>
      <c r="F30">
        <v>47.81</v>
      </c>
      <c r="G30" s="1">
        <v>0.001530947</v>
      </c>
      <c r="H30" s="1">
        <v>0.01730043</v>
      </c>
      <c r="I30" s="1">
        <v>9.48524E-06</v>
      </c>
    </row>
    <row r="31" spans="1:9" ht="12.75">
      <c r="A31">
        <v>2754737</v>
      </c>
      <c r="B31">
        <v>150</v>
      </c>
      <c r="C31">
        <v>149.306</v>
      </c>
      <c r="D31" s="1">
        <v>0.3593605</v>
      </c>
      <c r="E31">
        <v>0</v>
      </c>
      <c r="F31">
        <v>47.813</v>
      </c>
      <c r="G31" s="1">
        <v>0.001530709</v>
      </c>
      <c r="H31" s="1">
        <v>0.0162265</v>
      </c>
      <c r="I31" s="1">
        <v>8.984391E-06</v>
      </c>
    </row>
    <row r="32" spans="1:9" ht="12.75">
      <c r="A32">
        <v>2754741</v>
      </c>
      <c r="B32">
        <v>140</v>
      </c>
      <c r="C32">
        <v>139.321</v>
      </c>
      <c r="D32" s="1">
        <v>0.3355975</v>
      </c>
      <c r="E32">
        <v>0</v>
      </c>
      <c r="F32">
        <v>47.813</v>
      </c>
      <c r="G32" s="1">
        <v>0.001531545</v>
      </c>
      <c r="H32" s="1">
        <v>0.01516208</v>
      </c>
      <c r="I32" s="1">
        <v>9.895804E-06</v>
      </c>
    </row>
    <row r="33" spans="1:9" ht="12.75">
      <c r="A33">
        <v>2754745</v>
      </c>
      <c r="B33">
        <v>130</v>
      </c>
      <c r="C33">
        <v>129.391</v>
      </c>
      <c r="D33" s="1">
        <v>0.311973</v>
      </c>
      <c r="E33">
        <v>0</v>
      </c>
      <c r="F33">
        <v>47.815</v>
      </c>
      <c r="G33" s="1">
        <v>0.001532801</v>
      </c>
      <c r="H33" s="1">
        <v>0.01409736</v>
      </c>
      <c r="I33" s="1">
        <v>9.760453E-06</v>
      </c>
    </row>
    <row r="34" spans="1:9" ht="12.75">
      <c r="A34">
        <v>2754749</v>
      </c>
      <c r="B34">
        <v>120</v>
      </c>
      <c r="C34">
        <v>119.305</v>
      </c>
      <c r="D34" s="1">
        <v>0.2881417</v>
      </c>
      <c r="E34">
        <v>0</v>
      </c>
      <c r="F34">
        <v>47.818</v>
      </c>
      <c r="G34" s="1">
        <v>0.001534464</v>
      </c>
      <c r="H34" s="1">
        <v>0.01300857</v>
      </c>
      <c r="I34" s="1">
        <v>8.719228E-06</v>
      </c>
    </row>
    <row r="35" spans="1:9" ht="12.75">
      <c r="A35">
        <v>2754753</v>
      </c>
      <c r="B35">
        <v>110</v>
      </c>
      <c r="C35">
        <v>109.278</v>
      </c>
      <c r="D35" s="1">
        <v>0.2642658</v>
      </c>
      <c r="E35">
        <v>0</v>
      </c>
      <c r="F35">
        <v>47.819</v>
      </c>
      <c r="G35" s="1">
        <v>0.001532715</v>
      </c>
      <c r="H35" s="1">
        <v>0.01193497</v>
      </c>
      <c r="I35" s="1">
        <v>9.462145E-06</v>
      </c>
    </row>
    <row r="36" spans="1:9" ht="12.75">
      <c r="A36">
        <v>2754758</v>
      </c>
      <c r="B36">
        <v>100</v>
      </c>
      <c r="C36">
        <v>99.345</v>
      </c>
      <c r="D36" s="1">
        <v>0.240401</v>
      </c>
      <c r="E36">
        <v>0</v>
      </c>
      <c r="F36">
        <v>47.825</v>
      </c>
      <c r="G36" s="1">
        <v>0.001534244</v>
      </c>
      <c r="H36" s="1">
        <v>0.01085133</v>
      </c>
      <c r="I36" s="1">
        <v>9.30463E-06</v>
      </c>
    </row>
    <row r="37" spans="1:9" ht="12.75">
      <c r="A37">
        <v>2754766</v>
      </c>
      <c r="B37">
        <v>90</v>
      </c>
      <c r="C37">
        <v>89.314</v>
      </c>
      <c r="D37" s="1">
        <v>0.2164596</v>
      </c>
      <c r="E37">
        <v>0</v>
      </c>
      <c r="F37">
        <v>47.827</v>
      </c>
      <c r="G37" s="1">
        <v>0.001535413</v>
      </c>
      <c r="H37" s="1">
        <v>0.009775657</v>
      </c>
      <c r="I37" s="1">
        <v>9.717183E-06</v>
      </c>
    </row>
    <row r="38" spans="1:9" ht="12.75">
      <c r="A38">
        <v>2754774</v>
      </c>
      <c r="B38">
        <v>80</v>
      </c>
      <c r="C38">
        <v>79.449</v>
      </c>
      <c r="D38" s="1">
        <v>0.1927473</v>
      </c>
      <c r="E38">
        <v>0</v>
      </c>
      <c r="F38">
        <v>47.835</v>
      </c>
      <c r="G38" s="1">
        <v>0.001535529</v>
      </c>
      <c r="H38" s="1">
        <v>0.008696424</v>
      </c>
      <c r="I38" s="1">
        <v>9.330207E-06</v>
      </c>
    </row>
    <row r="39" spans="1:9" ht="12.75">
      <c r="A39">
        <v>2754783</v>
      </c>
      <c r="B39">
        <v>70</v>
      </c>
      <c r="C39">
        <v>69.445</v>
      </c>
      <c r="D39" s="1">
        <v>0.1688136</v>
      </c>
      <c r="E39">
        <v>0</v>
      </c>
      <c r="F39">
        <v>47.842</v>
      </c>
      <c r="G39" s="1">
        <v>0.001531689</v>
      </c>
      <c r="H39" s="1">
        <v>0.007622187</v>
      </c>
      <c r="I39" s="1">
        <v>8.725715E-06</v>
      </c>
    </row>
    <row r="40" spans="1:9" ht="12.75">
      <c r="A40">
        <v>2754794</v>
      </c>
      <c r="B40">
        <v>60</v>
      </c>
      <c r="C40">
        <v>59.44</v>
      </c>
      <c r="D40" s="1">
        <v>0.1448232</v>
      </c>
      <c r="E40">
        <v>0</v>
      </c>
      <c r="F40">
        <v>47.847</v>
      </c>
      <c r="G40" s="1">
        <v>0.001528422</v>
      </c>
      <c r="H40" s="1">
        <v>0.00653139</v>
      </c>
      <c r="I40" s="1">
        <v>9.430082E-06</v>
      </c>
    </row>
    <row r="41" spans="1:9" ht="12.75">
      <c r="A41">
        <v>2754802</v>
      </c>
      <c r="B41">
        <v>50</v>
      </c>
      <c r="C41">
        <v>49.543</v>
      </c>
      <c r="D41" s="1">
        <v>0.1208695</v>
      </c>
      <c r="E41">
        <v>0</v>
      </c>
      <c r="F41">
        <v>47.859</v>
      </c>
      <c r="G41" s="1">
        <v>0.001526211</v>
      </c>
      <c r="H41" s="1">
        <v>0.005456923</v>
      </c>
      <c r="I41" s="1">
        <v>8.882013E-06</v>
      </c>
    </row>
    <row r="42" spans="1:9" ht="12.75">
      <c r="A42">
        <v>2754810</v>
      </c>
      <c r="B42">
        <v>40</v>
      </c>
      <c r="C42">
        <v>39.492</v>
      </c>
      <c r="D42" s="1">
        <v>0.09687938</v>
      </c>
      <c r="E42">
        <v>0</v>
      </c>
      <c r="F42">
        <v>47.885</v>
      </c>
      <c r="G42" s="1">
        <v>0.001530836</v>
      </c>
      <c r="H42" s="1">
        <v>0.004374557</v>
      </c>
      <c r="I42" s="1">
        <v>9.341757E-06</v>
      </c>
    </row>
    <row r="43" spans="1:9" ht="12.75">
      <c r="A43">
        <v>2754817</v>
      </c>
      <c r="B43">
        <v>30</v>
      </c>
      <c r="C43">
        <v>29.511</v>
      </c>
      <c r="D43" s="1">
        <v>0.07287825</v>
      </c>
      <c r="E43">
        <v>0</v>
      </c>
      <c r="F43">
        <v>47.908</v>
      </c>
      <c r="G43" s="1">
        <v>0.001532289</v>
      </c>
      <c r="H43" s="1">
        <v>0.00327835</v>
      </c>
      <c r="I43" s="1">
        <v>9.316566E-06</v>
      </c>
    </row>
    <row r="44" spans="1:9" ht="12.75">
      <c r="A44">
        <v>2754821</v>
      </c>
      <c r="B44">
        <v>20</v>
      </c>
      <c r="C44">
        <v>19.6</v>
      </c>
      <c r="D44" s="1">
        <v>0.04913461</v>
      </c>
      <c r="E44">
        <v>0</v>
      </c>
      <c r="F44">
        <v>47.973</v>
      </c>
      <c r="G44" s="1">
        <v>0.001534687</v>
      </c>
      <c r="H44" s="1">
        <v>0.002212865</v>
      </c>
      <c r="I44" s="1">
        <v>9.591442E-06</v>
      </c>
    </row>
    <row r="45" spans="1:9" ht="12.75">
      <c r="A45">
        <v>2754825</v>
      </c>
      <c r="B45">
        <v>10</v>
      </c>
      <c r="C45">
        <v>9.683</v>
      </c>
      <c r="D45" s="1">
        <v>0.0251261</v>
      </c>
      <c r="E45">
        <v>0</v>
      </c>
      <c r="F45">
        <v>48.179</v>
      </c>
      <c r="G45" s="1">
        <v>0.001534747</v>
      </c>
      <c r="H45" s="1">
        <v>0.001122351</v>
      </c>
      <c r="I45" s="1">
        <v>8.671941E-06</v>
      </c>
    </row>
    <row r="46" spans="1:9" ht="12.75">
      <c r="A46">
        <v>2754829</v>
      </c>
      <c r="B46">
        <v>0</v>
      </c>
      <c r="C46">
        <v>-0.315</v>
      </c>
      <c r="D46" s="1">
        <v>0.0008995775</v>
      </c>
      <c r="E46">
        <v>0</v>
      </c>
      <c r="F46">
        <v>58.408</v>
      </c>
      <c r="G46" s="1">
        <v>0.001532389</v>
      </c>
      <c r="H46" s="1">
        <v>2.621164E-05</v>
      </c>
      <c r="I46" s="1">
        <v>9.578617E-06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5</v>
      </c>
      <c r="B1" s="2" t="s">
        <v>6</v>
      </c>
      <c r="C1" t="s">
        <v>7</v>
      </c>
    </row>
    <row r="2" ht="12.75">
      <c r="A2" t="s">
        <v>33</v>
      </c>
    </row>
    <row r="3" ht="12.75">
      <c r="A3" t="s">
        <v>46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2392263</v>
      </c>
      <c r="B6">
        <v>0</v>
      </c>
      <c r="C6">
        <v>-0.172</v>
      </c>
      <c r="D6" s="1">
        <v>0.0007365047</v>
      </c>
      <c r="E6">
        <v>0</v>
      </c>
      <c r="F6">
        <v>118.633</v>
      </c>
      <c r="G6" s="1">
        <v>0.001567655</v>
      </c>
      <c r="H6" s="1">
        <v>1.602237E-05</v>
      </c>
      <c r="I6" s="1">
        <v>9.304018E-06</v>
      </c>
    </row>
    <row r="7" spans="1:9" ht="12.75">
      <c r="A7">
        <v>2392271</v>
      </c>
      <c r="B7">
        <v>10</v>
      </c>
      <c r="C7">
        <v>9.654</v>
      </c>
      <c r="D7" s="1">
        <v>0.02416529</v>
      </c>
      <c r="E7">
        <v>0</v>
      </c>
      <c r="F7">
        <v>119.24</v>
      </c>
      <c r="G7" s="1">
        <v>0.001569753</v>
      </c>
      <c r="H7" s="1">
        <v>0.0007478473</v>
      </c>
      <c r="I7" s="1">
        <v>9.058002E-06</v>
      </c>
    </row>
    <row r="8" spans="1:9" ht="12.75">
      <c r="A8">
        <v>2392275</v>
      </c>
      <c r="B8">
        <v>20</v>
      </c>
      <c r="C8">
        <v>19.821</v>
      </c>
      <c r="D8" s="1">
        <v>0.04820381</v>
      </c>
      <c r="E8">
        <v>0</v>
      </c>
      <c r="F8">
        <v>119.277</v>
      </c>
      <c r="G8" s="1">
        <v>0.001566294</v>
      </c>
      <c r="H8" s="1">
        <v>0.001470162</v>
      </c>
      <c r="I8" s="1">
        <v>9.894021E-06</v>
      </c>
    </row>
    <row r="9" spans="1:9" ht="12.75">
      <c r="A9">
        <v>2392279</v>
      </c>
      <c r="B9">
        <v>30</v>
      </c>
      <c r="C9">
        <v>29.715</v>
      </c>
      <c r="D9" s="1">
        <v>0.07174183</v>
      </c>
      <c r="E9">
        <v>0</v>
      </c>
      <c r="F9">
        <v>119.285</v>
      </c>
      <c r="G9" s="1">
        <v>0.001568515</v>
      </c>
      <c r="H9" s="1">
        <v>0.002188377</v>
      </c>
      <c r="I9" s="1">
        <v>9.077229E-06</v>
      </c>
    </row>
    <row r="10" spans="1:9" ht="12.75">
      <c r="A10">
        <v>2392283</v>
      </c>
      <c r="B10">
        <v>40</v>
      </c>
      <c r="C10">
        <v>39.629</v>
      </c>
      <c r="D10" s="1">
        <v>0.09539739</v>
      </c>
      <c r="E10">
        <v>0</v>
      </c>
      <c r="F10">
        <v>119.275</v>
      </c>
      <c r="G10" s="1">
        <v>0.001565844</v>
      </c>
      <c r="H10" s="1">
        <v>0.002925927</v>
      </c>
      <c r="I10" s="1">
        <v>8.900949E-06</v>
      </c>
    </row>
    <row r="11" spans="1:9" ht="12.75">
      <c r="A11">
        <v>2392287</v>
      </c>
      <c r="B11">
        <v>50</v>
      </c>
      <c r="C11">
        <v>49.728</v>
      </c>
      <c r="D11" s="1">
        <v>0.1195096</v>
      </c>
      <c r="E11">
        <v>0</v>
      </c>
      <c r="F11">
        <v>119.284</v>
      </c>
      <c r="G11" s="1">
        <v>0.001571887</v>
      </c>
      <c r="H11" s="1">
        <v>0.003651248</v>
      </c>
      <c r="I11" s="1">
        <v>8.700943E-06</v>
      </c>
    </row>
    <row r="12" spans="1:9" ht="12.75">
      <c r="A12">
        <v>2392291</v>
      </c>
      <c r="B12">
        <v>60</v>
      </c>
      <c r="C12">
        <v>59.703</v>
      </c>
      <c r="D12" s="1">
        <v>0.1431545</v>
      </c>
      <c r="E12">
        <v>0</v>
      </c>
      <c r="F12">
        <v>119.28</v>
      </c>
      <c r="G12" s="1">
        <v>0.001565345</v>
      </c>
      <c r="H12" s="1">
        <v>0.004377881</v>
      </c>
      <c r="I12" s="1">
        <v>9.078007E-06</v>
      </c>
    </row>
    <row r="13" spans="1:9" ht="12.75">
      <c r="A13">
        <v>2392318</v>
      </c>
      <c r="B13">
        <v>70</v>
      </c>
      <c r="C13">
        <v>69.796</v>
      </c>
      <c r="D13" s="1">
        <v>0.1673435</v>
      </c>
      <c r="E13">
        <v>0</v>
      </c>
      <c r="F13">
        <v>119.283</v>
      </c>
      <c r="G13" s="1">
        <v>0.001564889</v>
      </c>
      <c r="H13" s="1">
        <v>0.005129671</v>
      </c>
      <c r="I13" s="1">
        <v>9.794306E-06</v>
      </c>
    </row>
    <row r="14" spans="1:9" ht="12.75">
      <c r="A14">
        <v>2392359</v>
      </c>
      <c r="B14">
        <v>80</v>
      </c>
      <c r="C14">
        <v>79.674</v>
      </c>
      <c r="D14" s="1">
        <v>0.1909949</v>
      </c>
      <c r="E14">
        <v>0</v>
      </c>
      <c r="F14">
        <v>119.284</v>
      </c>
      <c r="G14" s="1">
        <v>0.001563482</v>
      </c>
      <c r="H14" s="1">
        <v>0.005839505</v>
      </c>
      <c r="I14" s="1">
        <v>9.865165E-06</v>
      </c>
    </row>
    <row r="15" spans="1:9" ht="12.75">
      <c r="A15">
        <v>2392469</v>
      </c>
      <c r="B15">
        <v>90</v>
      </c>
      <c r="C15">
        <v>89.63</v>
      </c>
      <c r="D15" s="1">
        <v>0.2146634</v>
      </c>
      <c r="E15">
        <v>0</v>
      </c>
      <c r="F15">
        <v>119.285</v>
      </c>
      <c r="G15" s="1">
        <v>0.001565293</v>
      </c>
      <c r="H15" s="1">
        <v>0.006577205</v>
      </c>
      <c r="I15" s="1">
        <v>9.501378E-06</v>
      </c>
    </row>
    <row r="16" spans="1:9" ht="12.75">
      <c r="A16">
        <v>2392473</v>
      </c>
      <c r="B16">
        <v>100</v>
      </c>
      <c r="C16">
        <v>99.722</v>
      </c>
      <c r="D16" s="1">
        <v>0.2387763</v>
      </c>
      <c r="E16">
        <v>0</v>
      </c>
      <c r="F16">
        <v>119.285</v>
      </c>
      <c r="G16" s="1">
        <v>0.001563602</v>
      </c>
      <c r="H16" s="1">
        <v>0.0073145</v>
      </c>
      <c r="I16" s="1">
        <v>9.447399E-06</v>
      </c>
    </row>
    <row r="17" spans="1:9" ht="12.75">
      <c r="A17">
        <v>2392477</v>
      </c>
      <c r="B17">
        <v>110</v>
      </c>
      <c r="C17">
        <v>109.606</v>
      </c>
      <c r="D17" s="1">
        <v>0.2623557</v>
      </c>
      <c r="E17">
        <v>0</v>
      </c>
      <c r="F17">
        <v>119.286</v>
      </c>
      <c r="G17" s="1">
        <v>0.001565828</v>
      </c>
      <c r="H17" s="1">
        <v>0.008036932</v>
      </c>
      <c r="I17" s="1">
        <v>8.871544E-06</v>
      </c>
    </row>
    <row r="18" spans="1:9" ht="12.75">
      <c r="A18">
        <v>2392481</v>
      </c>
      <c r="B18">
        <v>120</v>
      </c>
      <c r="C18">
        <v>119.692</v>
      </c>
      <c r="D18" s="1">
        <v>0.2864447</v>
      </c>
      <c r="E18">
        <v>0</v>
      </c>
      <c r="F18">
        <v>119.286</v>
      </c>
      <c r="G18" s="1">
        <v>0.001568434</v>
      </c>
      <c r="H18" s="1">
        <v>0.008774942</v>
      </c>
      <c r="I18" s="1">
        <v>9.298883E-06</v>
      </c>
    </row>
    <row r="19" spans="1:9" ht="12.75">
      <c r="A19">
        <v>2392485</v>
      </c>
      <c r="B19">
        <v>130</v>
      </c>
      <c r="C19">
        <v>129.593</v>
      </c>
      <c r="D19" s="1">
        <v>0.3099852</v>
      </c>
      <c r="E19">
        <v>0</v>
      </c>
      <c r="F19">
        <v>119.288</v>
      </c>
      <c r="G19" s="1">
        <v>0.001565656</v>
      </c>
      <c r="H19" s="1">
        <v>0.00949317</v>
      </c>
      <c r="I19" s="1">
        <v>8.83164E-06</v>
      </c>
    </row>
    <row r="20" spans="1:9" ht="12.75">
      <c r="A20">
        <v>2392489</v>
      </c>
      <c r="B20">
        <v>140</v>
      </c>
      <c r="C20">
        <v>139.542</v>
      </c>
      <c r="D20" s="1">
        <v>0.3335491</v>
      </c>
      <c r="E20">
        <v>0</v>
      </c>
      <c r="F20">
        <v>119.29</v>
      </c>
      <c r="G20" s="1">
        <v>0.001568091</v>
      </c>
      <c r="H20" s="1">
        <v>0.01020857</v>
      </c>
      <c r="I20" s="1">
        <v>9.704318E-06</v>
      </c>
    </row>
    <row r="21" spans="1:9" ht="12.75">
      <c r="A21">
        <v>2392493</v>
      </c>
      <c r="B21">
        <v>150</v>
      </c>
      <c r="C21">
        <v>149.609</v>
      </c>
      <c r="D21" s="1">
        <v>0.357512</v>
      </c>
      <c r="E21">
        <v>0</v>
      </c>
      <c r="F21">
        <v>119.287</v>
      </c>
      <c r="G21" s="1">
        <v>0.001567035</v>
      </c>
      <c r="H21" s="1">
        <v>0.01093898</v>
      </c>
      <c r="I21" s="1">
        <v>9.387459E-06</v>
      </c>
    </row>
    <row r="22" spans="1:9" ht="12.75">
      <c r="A22">
        <v>2392497</v>
      </c>
      <c r="B22">
        <v>160</v>
      </c>
      <c r="C22">
        <v>159.412</v>
      </c>
      <c r="D22" s="1">
        <v>0.3809667</v>
      </c>
      <c r="E22">
        <v>0</v>
      </c>
      <c r="F22">
        <v>119.288</v>
      </c>
      <c r="G22" s="1">
        <v>0.001561432</v>
      </c>
      <c r="H22" s="1">
        <v>0.01166095</v>
      </c>
      <c r="I22" s="1">
        <v>9.65189E-06</v>
      </c>
    </row>
    <row r="23" spans="1:9" ht="12.75">
      <c r="A23">
        <v>2392501</v>
      </c>
      <c r="B23">
        <v>170</v>
      </c>
      <c r="C23">
        <v>169.53</v>
      </c>
      <c r="D23" s="1">
        <v>0.404849</v>
      </c>
      <c r="E23">
        <v>0</v>
      </c>
      <c r="F23">
        <v>119.288</v>
      </c>
      <c r="G23" s="1">
        <v>0.001565018</v>
      </c>
      <c r="H23" s="1">
        <v>0.0123915</v>
      </c>
      <c r="I23" s="1">
        <v>9.829348E-06</v>
      </c>
    </row>
    <row r="24" spans="1:9" ht="12.75">
      <c r="A24">
        <v>2392505</v>
      </c>
      <c r="B24">
        <v>180</v>
      </c>
      <c r="C24">
        <v>179.366</v>
      </c>
      <c r="D24" s="1">
        <v>0.4281828</v>
      </c>
      <c r="E24">
        <v>0</v>
      </c>
      <c r="F24">
        <v>119.288</v>
      </c>
      <c r="G24" s="1">
        <v>0.00156438</v>
      </c>
      <c r="H24" s="1">
        <v>0.01311901</v>
      </c>
      <c r="I24" s="1">
        <v>9.711957E-06</v>
      </c>
    </row>
    <row r="25" spans="1:9" ht="12.75">
      <c r="A25">
        <v>2392509</v>
      </c>
      <c r="B25">
        <v>190</v>
      </c>
      <c r="C25">
        <v>189.283</v>
      </c>
      <c r="D25" s="1">
        <v>0.4514709</v>
      </c>
      <c r="E25">
        <v>0</v>
      </c>
      <c r="F25">
        <v>119.287</v>
      </c>
      <c r="G25" s="1">
        <v>0.00156256</v>
      </c>
      <c r="H25" s="1">
        <v>0.01383268</v>
      </c>
      <c r="I25" s="1">
        <v>9.696322E-06</v>
      </c>
    </row>
    <row r="26" spans="1:9" ht="12.75">
      <c r="A26">
        <v>2392513</v>
      </c>
      <c r="B26">
        <v>200</v>
      </c>
      <c r="C26">
        <v>199.411</v>
      </c>
      <c r="D26" s="1">
        <v>0.4752136</v>
      </c>
      <c r="E26">
        <v>0</v>
      </c>
      <c r="F26">
        <v>119.285</v>
      </c>
      <c r="G26" s="1">
        <v>0.001566477</v>
      </c>
      <c r="H26" s="1">
        <v>0.01454541</v>
      </c>
      <c r="I26" s="1">
        <v>9.718592E-06</v>
      </c>
    </row>
    <row r="27" spans="1:9" ht="12.75">
      <c r="A27">
        <v>2392519</v>
      </c>
      <c r="B27">
        <v>190</v>
      </c>
      <c r="C27">
        <v>189.481</v>
      </c>
      <c r="D27" s="1">
        <v>0.4526365</v>
      </c>
      <c r="E27">
        <v>0</v>
      </c>
      <c r="F27">
        <v>119.284</v>
      </c>
      <c r="G27" s="1">
        <v>0.001562843</v>
      </c>
      <c r="H27" s="1">
        <v>0.01386499</v>
      </c>
      <c r="I27" s="1">
        <v>9.856789E-06</v>
      </c>
    </row>
    <row r="28" spans="1:9" ht="12.75">
      <c r="A28">
        <v>2392523</v>
      </c>
      <c r="B28">
        <v>180</v>
      </c>
      <c r="C28">
        <v>179.489</v>
      </c>
      <c r="D28" s="1">
        <v>0.4296579</v>
      </c>
      <c r="E28">
        <v>0</v>
      </c>
      <c r="F28">
        <v>119.284</v>
      </c>
      <c r="G28" s="1">
        <v>0.001565332</v>
      </c>
      <c r="H28" s="1">
        <v>0.01316359</v>
      </c>
      <c r="I28" s="1">
        <v>9.612593E-06</v>
      </c>
    </row>
    <row r="29" spans="1:9" ht="12.75">
      <c r="A29">
        <v>2392527</v>
      </c>
      <c r="B29">
        <v>170</v>
      </c>
      <c r="C29">
        <v>169.612</v>
      </c>
      <c r="D29" s="1">
        <v>0.4062428</v>
      </c>
      <c r="E29">
        <v>0</v>
      </c>
      <c r="F29">
        <v>119.283</v>
      </c>
      <c r="G29" s="1">
        <v>0.001562098</v>
      </c>
      <c r="H29" s="1">
        <v>0.01242937</v>
      </c>
      <c r="I29" s="1">
        <v>9.976515E-06</v>
      </c>
    </row>
    <row r="30" spans="1:9" ht="12.75">
      <c r="A30">
        <v>2392531</v>
      </c>
      <c r="B30">
        <v>160</v>
      </c>
      <c r="C30">
        <v>159.607</v>
      </c>
      <c r="D30" s="1">
        <v>0.3826618</v>
      </c>
      <c r="E30">
        <v>0</v>
      </c>
      <c r="F30">
        <v>119.281</v>
      </c>
      <c r="G30" s="1">
        <v>0.001564531</v>
      </c>
      <c r="H30" s="1">
        <v>0.01172054</v>
      </c>
      <c r="I30" s="1">
        <v>9.050342E-06</v>
      </c>
    </row>
    <row r="31" spans="1:9" ht="12.75">
      <c r="A31">
        <v>2392535</v>
      </c>
      <c r="B31">
        <v>150</v>
      </c>
      <c r="C31">
        <v>149.547</v>
      </c>
      <c r="D31" s="1">
        <v>0.3590105</v>
      </c>
      <c r="E31">
        <v>0</v>
      </c>
      <c r="F31">
        <v>119.282</v>
      </c>
      <c r="G31" s="1">
        <v>0.001561453</v>
      </c>
      <c r="H31" s="1">
        <v>0.01099113</v>
      </c>
      <c r="I31" s="1">
        <v>9.384086E-06</v>
      </c>
    </row>
    <row r="32" spans="1:9" ht="12.75">
      <c r="A32">
        <v>2392539</v>
      </c>
      <c r="B32">
        <v>140</v>
      </c>
      <c r="C32">
        <v>139.679</v>
      </c>
      <c r="D32" s="1">
        <v>0.3352749</v>
      </c>
      <c r="E32">
        <v>0</v>
      </c>
      <c r="F32">
        <v>119.279</v>
      </c>
      <c r="G32" s="1">
        <v>0.001572657</v>
      </c>
      <c r="H32" s="1">
        <v>0.01027135</v>
      </c>
      <c r="I32" s="1">
        <v>9.130022E-06</v>
      </c>
    </row>
    <row r="33" spans="1:9" ht="12.75">
      <c r="A33">
        <v>2392543</v>
      </c>
      <c r="B33">
        <v>130</v>
      </c>
      <c r="C33">
        <v>129.739</v>
      </c>
      <c r="D33" s="1">
        <v>0.3117104</v>
      </c>
      <c r="E33">
        <v>0</v>
      </c>
      <c r="F33">
        <v>119.281</v>
      </c>
      <c r="G33" s="1">
        <v>0.001570615</v>
      </c>
      <c r="H33" s="1">
        <v>0.009536963</v>
      </c>
      <c r="I33" s="1">
        <v>9.593611E-06</v>
      </c>
    </row>
    <row r="34" spans="1:9" ht="12.75">
      <c r="A34">
        <v>2392547</v>
      </c>
      <c r="B34">
        <v>120</v>
      </c>
      <c r="C34">
        <v>119.643</v>
      </c>
      <c r="D34" s="1">
        <v>0.2878987</v>
      </c>
      <c r="E34">
        <v>0</v>
      </c>
      <c r="F34">
        <v>119.281</v>
      </c>
      <c r="G34" s="1">
        <v>0.00157443</v>
      </c>
      <c r="H34" s="1">
        <v>0.008806745</v>
      </c>
      <c r="I34" s="1">
        <v>9.454891E-06</v>
      </c>
    </row>
    <row r="35" spans="1:9" ht="12.75">
      <c r="A35">
        <v>2392551</v>
      </c>
      <c r="B35">
        <v>110</v>
      </c>
      <c r="C35">
        <v>109.671</v>
      </c>
      <c r="D35" s="1">
        <v>0.2640448</v>
      </c>
      <c r="E35">
        <v>0</v>
      </c>
      <c r="F35">
        <v>119.279</v>
      </c>
      <c r="G35" s="1">
        <v>0.001574529</v>
      </c>
      <c r="H35" s="1">
        <v>0.008086177</v>
      </c>
      <c r="I35" s="1">
        <v>9.341488E-06</v>
      </c>
    </row>
    <row r="36" spans="1:9" ht="12.75">
      <c r="A36">
        <v>2392555</v>
      </c>
      <c r="B36">
        <v>100</v>
      </c>
      <c r="C36">
        <v>99.624</v>
      </c>
      <c r="D36" s="1">
        <v>0.2402104</v>
      </c>
      <c r="E36">
        <v>0</v>
      </c>
      <c r="F36">
        <v>119.276</v>
      </c>
      <c r="G36" s="1">
        <v>0.001569797</v>
      </c>
      <c r="H36" s="1">
        <v>0.007351835</v>
      </c>
      <c r="I36" s="1">
        <v>1.026248E-05</v>
      </c>
    </row>
    <row r="37" spans="1:9" ht="12.75">
      <c r="A37">
        <v>2392559</v>
      </c>
      <c r="B37">
        <v>90</v>
      </c>
      <c r="C37">
        <v>89.685</v>
      </c>
      <c r="D37" s="1">
        <v>0.2163283</v>
      </c>
      <c r="E37">
        <v>0</v>
      </c>
      <c r="F37">
        <v>119.276</v>
      </c>
      <c r="G37" s="1">
        <v>0.001571121</v>
      </c>
      <c r="H37" s="1">
        <v>0.006621065</v>
      </c>
      <c r="I37" s="1">
        <v>9.306023E-06</v>
      </c>
    </row>
    <row r="38" spans="1:9" ht="12.75">
      <c r="A38">
        <v>2392563</v>
      </c>
      <c r="B38">
        <v>80</v>
      </c>
      <c r="C38">
        <v>79.784</v>
      </c>
      <c r="D38" s="1">
        <v>0.1926121</v>
      </c>
      <c r="E38">
        <v>0</v>
      </c>
      <c r="F38">
        <v>119.277</v>
      </c>
      <c r="G38" s="1">
        <v>0.001571936</v>
      </c>
      <c r="H38" s="1">
        <v>0.005902425</v>
      </c>
      <c r="I38" s="1">
        <v>9.237906E-06</v>
      </c>
    </row>
    <row r="39" spans="1:9" ht="12.75">
      <c r="A39">
        <v>2392567</v>
      </c>
      <c r="B39">
        <v>70</v>
      </c>
      <c r="C39">
        <v>69.776</v>
      </c>
      <c r="D39" s="1">
        <v>0.1686941</v>
      </c>
      <c r="E39">
        <v>0</v>
      </c>
      <c r="F39">
        <v>119.275</v>
      </c>
      <c r="G39" s="1">
        <v>0.001566251</v>
      </c>
      <c r="H39" s="1">
        <v>0.005160845</v>
      </c>
      <c r="I39" s="1">
        <v>9.886815E-06</v>
      </c>
    </row>
    <row r="40" spans="1:9" ht="12.75">
      <c r="A40">
        <v>2392571</v>
      </c>
      <c r="B40">
        <v>60</v>
      </c>
      <c r="C40">
        <v>59.723</v>
      </c>
      <c r="D40" s="1">
        <v>0.1447394</v>
      </c>
      <c r="E40">
        <v>0</v>
      </c>
      <c r="F40">
        <v>119.276</v>
      </c>
      <c r="G40" s="1">
        <v>0.001566815</v>
      </c>
      <c r="H40" s="1">
        <v>0.004422014</v>
      </c>
      <c r="I40" s="1">
        <v>9.938836E-06</v>
      </c>
    </row>
    <row r="41" spans="1:9" ht="12.75">
      <c r="A41">
        <v>2392575</v>
      </c>
      <c r="B41">
        <v>50</v>
      </c>
      <c r="C41">
        <v>49.562</v>
      </c>
      <c r="D41" s="1">
        <v>0.1208055</v>
      </c>
      <c r="E41">
        <v>0</v>
      </c>
      <c r="F41">
        <v>119.274</v>
      </c>
      <c r="G41" s="1">
        <v>0.001569012</v>
      </c>
      <c r="H41" s="1">
        <v>0.003704152</v>
      </c>
      <c r="I41" s="1">
        <v>9.530614E-06</v>
      </c>
    </row>
    <row r="42" spans="1:9" ht="12.75">
      <c r="A42">
        <v>2392579</v>
      </c>
      <c r="B42">
        <v>40</v>
      </c>
      <c r="C42">
        <v>39.574</v>
      </c>
      <c r="D42" s="1">
        <v>0.09685985</v>
      </c>
      <c r="E42">
        <v>0</v>
      </c>
      <c r="F42">
        <v>119.272</v>
      </c>
      <c r="G42" s="1">
        <v>0.001570447</v>
      </c>
      <c r="H42" s="1">
        <v>0.002963735</v>
      </c>
      <c r="I42" s="1">
        <v>9.660214E-06</v>
      </c>
    </row>
    <row r="43" spans="1:9" ht="12.75">
      <c r="A43">
        <v>2392583</v>
      </c>
      <c r="B43">
        <v>30</v>
      </c>
      <c r="C43">
        <v>29.582</v>
      </c>
      <c r="D43" s="1">
        <v>0.07288556</v>
      </c>
      <c r="E43">
        <v>0</v>
      </c>
      <c r="F43">
        <v>119.273</v>
      </c>
      <c r="G43" s="1">
        <v>0.001570344</v>
      </c>
      <c r="H43" s="1">
        <v>0.002236186</v>
      </c>
      <c r="I43" s="1">
        <v>8.940036E-06</v>
      </c>
    </row>
    <row r="44" spans="1:9" ht="12.75">
      <c r="A44">
        <v>2392587</v>
      </c>
      <c r="B44">
        <v>20</v>
      </c>
      <c r="C44">
        <v>19.704</v>
      </c>
      <c r="D44" s="1">
        <v>0.04917218</v>
      </c>
      <c r="E44">
        <v>0</v>
      </c>
      <c r="F44">
        <v>119.266</v>
      </c>
      <c r="G44" s="1">
        <v>0.00156911</v>
      </c>
      <c r="H44" s="1">
        <v>0.001509001</v>
      </c>
      <c r="I44" s="1">
        <v>8.946292E-06</v>
      </c>
    </row>
    <row r="45" spans="1:9" ht="12.75">
      <c r="A45">
        <v>2392591</v>
      </c>
      <c r="B45">
        <v>10</v>
      </c>
      <c r="C45">
        <v>9.67</v>
      </c>
      <c r="D45" s="1">
        <v>0.0251806</v>
      </c>
      <c r="E45">
        <v>0</v>
      </c>
      <c r="F45">
        <v>119.27</v>
      </c>
      <c r="G45" s="1">
        <v>0.001572636</v>
      </c>
      <c r="H45" s="1">
        <v>0.0007690666</v>
      </c>
      <c r="I45" s="1">
        <v>9.119818E-06</v>
      </c>
    </row>
    <row r="46" spans="1:9" ht="12.75">
      <c r="A46">
        <v>2392595</v>
      </c>
      <c r="B46">
        <v>0</v>
      </c>
      <c r="C46">
        <v>-0.409</v>
      </c>
      <c r="D46" s="1">
        <v>0.00100985</v>
      </c>
      <c r="E46">
        <v>0</v>
      </c>
      <c r="F46">
        <v>119.02</v>
      </c>
      <c r="G46" s="1">
        <v>0.001564731</v>
      </c>
      <c r="H46" s="1">
        <v>2.020854E-05</v>
      </c>
      <c r="I46" s="1">
        <v>9.010727E-06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8</v>
      </c>
      <c r="B1" s="2" t="s">
        <v>6</v>
      </c>
      <c r="C1" t="s">
        <v>9</v>
      </c>
    </row>
    <row r="2" ht="12.75">
      <c r="A2" t="s">
        <v>33</v>
      </c>
    </row>
    <row r="3" ht="12.75">
      <c r="A3" t="s">
        <v>47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2434232</v>
      </c>
      <c r="B6">
        <v>0</v>
      </c>
      <c r="C6">
        <v>-0.461</v>
      </c>
      <c r="D6" s="1">
        <v>0.0006962882</v>
      </c>
      <c r="E6">
        <v>0</v>
      </c>
      <c r="F6">
        <v>132.38</v>
      </c>
      <c r="G6" s="1">
        <v>0.001567577</v>
      </c>
      <c r="H6" s="1">
        <v>3.017448E-05</v>
      </c>
      <c r="I6" s="1">
        <v>9.166069E-06</v>
      </c>
    </row>
    <row r="7" spans="1:9" ht="12.75">
      <c r="A7">
        <v>2434236</v>
      </c>
      <c r="B7">
        <v>10</v>
      </c>
      <c r="C7">
        <v>9.475</v>
      </c>
      <c r="D7" s="1">
        <v>0.0242064</v>
      </c>
      <c r="E7">
        <v>0</v>
      </c>
      <c r="F7">
        <v>133.071</v>
      </c>
      <c r="G7" s="1">
        <v>0.001571148</v>
      </c>
      <c r="H7" s="1">
        <v>0.00105577</v>
      </c>
      <c r="I7" s="1">
        <v>9.711791E-06</v>
      </c>
    </row>
    <row r="8" spans="1:9" ht="12.75">
      <c r="A8">
        <v>2434240</v>
      </c>
      <c r="B8">
        <v>20</v>
      </c>
      <c r="C8">
        <v>19.597</v>
      </c>
      <c r="D8" s="1">
        <v>0.04826958</v>
      </c>
      <c r="E8">
        <v>0</v>
      </c>
      <c r="F8">
        <v>133.097</v>
      </c>
      <c r="G8" s="1">
        <v>0.001572893</v>
      </c>
      <c r="H8" s="1">
        <v>0.002108837</v>
      </c>
      <c r="I8" s="1">
        <v>9.307544E-06</v>
      </c>
    </row>
    <row r="9" spans="1:9" ht="12.75">
      <c r="A9">
        <v>2434244</v>
      </c>
      <c r="B9">
        <v>30</v>
      </c>
      <c r="C9">
        <v>29.481</v>
      </c>
      <c r="D9" s="1">
        <v>0.07181391</v>
      </c>
      <c r="E9">
        <v>0</v>
      </c>
      <c r="F9">
        <v>133.098</v>
      </c>
      <c r="G9" s="1">
        <v>0.001570192</v>
      </c>
      <c r="H9" s="1">
        <v>0.003125428</v>
      </c>
      <c r="I9" s="1">
        <v>9.237375E-06</v>
      </c>
    </row>
    <row r="10" spans="1:9" ht="12.75">
      <c r="A10">
        <v>2434248</v>
      </c>
      <c r="B10">
        <v>40</v>
      </c>
      <c r="C10">
        <v>39.34</v>
      </c>
      <c r="D10" s="1">
        <v>0.0954626</v>
      </c>
      <c r="E10">
        <v>0</v>
      </c>
      <c r="F10">
        <v>133.099</v>
      </c>
      <c r="G10" s="1">
        <v>0.001572133</v>
      </c>
      <c r="H10" s="1">
        <v>0.004159867</v>
      </c>
      <c r="I10" s="1">
        <v>9.257991E-06</v>
      </c>
    </row>
    <row r="11" spans="1:9" ht="12.75">
      <c r="A11">
        <v>2434252</v>
      </c>
      <c r="B11">
        <v>50</v>
      </c>
      <c r="C11">
        <v>49.549</v>
      </c>
      <c r="D11" s="1">
        <v>0.1195781</v>
      </c>
      <c r="E11">
        <v>0</v>
      </c>
      <c r="F11">
        <v>133.104</v>
      </c>
      <c r="G11" s="1">
        <v>0.001570732</v>
      </c>
      <c r="H11" s="1">
        <v>0.005205259</v>
      </c>
      <c r="I11" s="1">
        <v>9.450745E-06</v>
      </c>
    </row>
    <row r="12" spans="1:9" ht="12.75">
      <c r="A12">
        <v>2434256</v>
      </c>
      <c r="B12">
        <v>60</v>
      </c>
      <c r="C12">
        <v>59.427</v>
      </c>
      <c r="D12" s="1">
        <v>0.1432235</v>
      </c>
      <c r="E12">
        <v>0</v>
      </c>
      <c r="F12">
        <v>133.099</v>
      </c>
      <c r="G12" s="1">
        <v>0.001571158</v>
      </c>
      <c r="H12" s="1">
        <v>0.006250693</v>
      </c>
      <c r="I12" s="1">
        <v>9.635242E-06</v>
      </c>
    </row>
    <row r="13" spans="1:9" ht="12.75">
      <c r="A13">
        <v>2434266</v>
      </c>
      <c r="B13">
        <v>70</v>
      </c>
      <c r="C13">
        <v>69.523</v>
      </c>
      <c r="D13" s="1">
        <v>0.167413</v>
      </c>
      <c r="E13">
        <v>0</v>
      </c>
      <c r="F13">
        <v>133.106</v>
      </c>
      <c r="G13" s="1">
        <v>0.001571846</v>
      </c>
      <c r="H13" s="1">
        <v>0.007288268</v>
      </c>
      <c r="I13" s="1">
        <v>9.447339E-06</v>
      </c>
    </row>
    <row r="14" spans="1:9" ht="12.75">
      <c r="A14">
        <v>2434270</v>
      </c>
      <c r="B14">
        <v>80</v>
      </c>
      <c r="C14">
        <v>79.466</v>
      </c>
      <c r="D14" s="1">
        <v>0.1910453</v>
      </c>
      <c r="E14">
        <v>0</v>
      </c>
      <c r="F14">
        <v>133.104</v>
      </c>
      <c r="G14" s="1">
        <v>0.001568839</v>
      </c>
      <c r="H14" s="1">
        <v>0.008328816</v>
      </c>
      <c r="I14" s="1">
        <v>9.65789E-06</v>
      </c>
    </row>
    <row r="15" spans="1:9" ht="12.75">
      <c r="A15">
        <v>2434274</v>
      </c>
      <c r="B15">
        <v>90</v>
      </c>
      <c r="C15">
        <v>89.464</v>
      </c>
      <c r="D15" s="1">
        <v>0.2147243</v>
      </c>
      <c r="E15">
        <v>0</v>
      </c>
      <c r="F15">
        <v>133.106</v>
      </c>
      <c r="G15" s="1">
        <v>0.001571791</v>
      </c>
      <c r="H15" s="1">
        <v>0.009356244</v>
      </c>
      <c r="I15" s="1">
        <v>9.528519E-06</v>
      </c>
    </row>
    <row r="16" spans="1:9" ht="12.75">
      <c r="A16">
        <v>2434278</v>
      </c>
      <c r="B16">
        <v>100</v>
      </c>
      <c r="C16">
        <v>99.556</v>
      </c>
      <c r="D16" s="1">
        <v>0.2388335</v>
      </c>
      <c r="E16">
        <v>0</v>
      </c>
      <c r="F16">
        <v>133.107</v>
      </c>
      <c r="G16" s="1">
        <v>0.001567069</v>
      </c>
      <c r="H16" s="1">
        <v>0.01040691</v>
      </c>
      <c r="I16" s="1">
        <v>8.948493E-06</v>
      </c>
    </row>
    <row r="17" spans="1:9" ht="12.75">
      <c r="A17">
        <v>2434282</v>
      </c>
      <c r="B17">
        <v>110</v>
      </c>
      <c r="C17">
        <v>109.398</v>
      </c>
      <c r="D17" s="1">
        <v>0.2624343</v>
      </c>
      <c r="E17">
        <v>0</v>
      </c>
      <c r="F17">
        <v>133.103</v>
      </c>
      <c r="G17" s="1">
        <v>0.00156479</v>
      </c>
      <c r="H17" s="1">
        <v>0.01143964</v>
      </c>
      <c r="I17" s="1">
        <v>9.056556E-06</v>
      </c>
    </row>
    <row r="18" spans="1:9" ht="12.75">
      <c r="A18">
        <v>2434286</v>
      </c>
      <c r="B18">
        <v>120</v>
      </c>
      <c r="C18">
        <v>119.5</v>
      </c>
      <c r="D18" s="1">
        <v>0.2864925</v>
      </c>
      <c r="E18">
        <v>0</v>
      </c>
      <c r="F18">
        <v>133.104</v>
      </c>
      <c r="G18" s="1">
        <v>0.001565051</v>
      </c>
      <c r="H18" s="1">
        <v>0.01249243</v>
      </c>
      <c r="I18" s="1">
        <v>9.365458E-06</v>
      </c>
    </row>
    <row r="19" spans="1:9" ht="12.75">
      <c r="A19">
        <v>2434290</v>
      </c>
      <c r="B19">
        <v>130</v>
      </c>
      <c r="C19">
        <v>129.356</v>
      </c>
      <c r="D19" s="1">
        <v>0.310044</v>
      </c>
      <c r="E19">
        <v>0</v>
      </c>
      <c r="F19">
        <v>133.103</v>
      </c>
      <c r="G19" s="1">
        <v>0.0015645</v>
      </c>
      <c r="H19" s="1">
        <v>0.01351582</v>
      </c>
      <c r="I19" s="1">
        <v>9.534217E-06</v>
      </c>
    </row>
    <row r="20" spans="1:9" ht="12.75">
      <c r="A20">
        <v>2434295</v>
      </c>
      <c r="B20">
        <v>140</v>
      </c>
      <c r="C20">
        <v>139.214</v>
      </c>
      <c r="D20" s="1">
        <v>0.3336368</v>
      </c>
      <c r="E20">
        <v>0</v>
      </c>
      <c r="F20">
        <v>133.104</v>
      </c>
      <c r="G20" s="1">
        <v>0.001562874</v>
      </c>
      <c r="H20" s="1">
        <v>0.01454995</v>
      </c>
      <c r="I20" s="1">
        <v>9.565178E-06</v>
      </c>
    </row>
    <row r="21" spans="1:9" ht="12.75">
      <c r="A21">
        <v>2434299</v>
      </c>
      <c r="B21">
        <v>150</v>
      </c>
      <c r="C21">
        <v>149.29</v>
      </c>
      <c r="D21" s="1">
        <v>0.3575973</v>
      </c>
      <c r="E21">
        <v>0</v>
      </c>
      <c r="F21">
        <v>133.103</v>
      </c>
      <c r="G21" s="1">
        <v>0.001565828</v>
      </c>
      <c r="H21" s="1">
        <v>0.01559038</v>
      </c>
      <c r="I21" s="1">
        <v>9.880166E-06</v>
      </c>
    </row>
    <row r="22" spans="1:9" ht="12.75">
      <c r="A22">
        <v>2434303</v>
      </c>
      <c r="B22">
        <v>160</v>
      </c>
      <c r="C22">
        <v>159.259</v>
      </c>
      <c r="D22" s="1">
        <v>0.3810271</v>
      </c>
      <c r="E22">
        <v>0</v>
      </c>
      <c r="F22">
        <v>133.101</v>
      </c>
      <c r="G22" s="1">
        <v>0.00156478</v>
      </c>
      <c r="H22" s="1">
        <v>0.01661414</v>
      </c>
      <c r="I22" s="1">
        <v>9.568288E-06</v>
      </c>
    </row>
    <row r="23" spans="1:9" ht="12.75">
      <c r="A23">
        <v>2434307</v>
      </c>
      <c r="B23">
        <v>170</v>
      </c>
      <c r="C23">
        <v>169.501</v>
      </c>
      <c r="D23" s="1">
        <v>0.4049118</v>
      </c>
      <c r="E23">
        <v>0</v>
      </c>
      <c r="F23">
        <v>133.103</v>
      </c>
      <c r="G23" s="1">
        <v>0.00156644</v>
      </c>
      <c r="H23" s="1">
        <v>0.01764223</v>
      </c>
      <c r="I23" s="1">
        <v>8.952144E-06</v>
      </c>
    </row>
    <row r="24" spans="1:9" ht="12.75">
      <c r="A24">
        <v>2434311</v>
      </c>
      <c r="B24">
        <v>180</v>
      </c>
      <c r="C24">
        <v>179.291</v>
      </c>
      <c r="D24" s="1">
        <v>0.428288</v>
      </c>
      <c r="E24">
        <v>0</v>
      </c>
      <c r="F24">
        <v>133.1</v>
      </c>
      <c r="G24" s="1">
        <v>0.001568419</v>
      </c>
      <c r="H24" s="1">
        <v>0.01865975</v>
      </c>
      <c r="I24" s="1">
        <v>9.674778E-06</v>
      </c>
    </row>
    <row r="25" spans="1:9" ht="12.75">
      <c r="A25">
        <v>2434315</v>
      </c>
      <c r="B25">
        <v>190</v>
      </c>
      <c r="C25">
        <v>189.241</v>
      </c>
      <c r="D25" s="1">
        <v>0.4516194</v>
      </c>
      <c r="E25">
        <v>0</v>
      </c>
      <c r="F25">
        <v>133.098</v>
      </c>
      <c r="G25" s="1">
        <v>0.001564264</v>
      </c>
      <c r="H25" s="1">
        <v>0.01968118</v>
      </c>
      <c r="I25" s="1">
        <v>9.908466E-06</v>
      </c>
    </row>
    <row r="26" spans="1:9" ht="12.75">
      <c r="A26">
        <v>2434319</v>
      </c>
      <c r="B26">
        <v>200</v>
      </c>
      <c r="C26">
        <v>199.336</v>
      </c>
      <c r="D26" s="1">
        <v>0.4754309</v>
      </c>
      <c r="E26">
        <v>0</v>
      </c>
      <c r="F26">
        <v>133.098</v>
      </c>
      <c r="G26" s="1">
        <v>0.001565518</v>
      </c>
      <c r="H26" s="1">
        <v>0.02071289</v>
      </c>
      <c r="I26" s="1">
        <v>9.712221E-06</v>
      </c>
    </row>
    <row r="27" spans="1:9" ht="12.75">
      <c r="A27">
        <v>2434325</v>
      </c>
      <c r="B27">
        <v>190</v>
      </c>
      <c r="C27">
        <v>189.322</v>
      </c>
      <c r="D27" s="1">
        <v>0.4528062</v>
      </c>
      <c r="E27">
        <v>0</v>
      </c>
      <c r="F27">
        <v>133.099</v>
      </c>
      <c r="G27" s="1">
        <v>0.001565444</v>
      </c>
      <c r="H27" s="1">
        <v>0.01973795</v>
      </c>
      <c r="I27" s="1">
        <v>9.742459E-06</v>
      </c>
    </row>
    <row r="28" spans="1:9" ht="12.75">
      <c r="A28">
        <v>2434329</v>
      </c>
      <c r="B28">
        <v>180</v>
      </c>
      <c r="C28">
        <v>179.437</v>
      </c>
      <c r="D28" s="1">
        <v>0.4298028</v>
      </c>
      <c r="E28">
        <v>0</v>
      </c>
      <c r="F28">
        <v>133.098</v>
      </c>
      <c r="G28" s="1">
        <v>0.001568266</v>
      </c>
      <c r="H28" s="1">
        <v>0.01873773</v>
      </c>
      <c r="I28" s="1">
        <v>1.009671E-05</v>
      </c>
    </row>
    <row r="29" spans="1:9" ht="12.75">
      <c r="A29">
        <v>2434333</v>
      </c>
      <c r="B29">
        <v>170</v>
      </c>
      <c r="C29">
        <v>169.387</v>
      </c>
      <c r="D29" s="1">
        <v>0.4063794</v>
      </c>
      <c r="E29">
        <v>0</v>
      </c>
      <c r="F29">
        <v>133.095</v>
      </c>
      <c r="G29" s="1">
        <v>0.001567158</v>
      </c>
      <c r="H29" s="1">
        <v>0.01772053</v>
      </c>
      <c r="I29" s="1">
        <v>9.415875E-06</v>
      </c>
    </row>
    <row r="30" spans="1:9" ht="12.75">
      <c r="A30">
        <v>2434337</v>
      </c>
      <c r="B30">
        <v>160</v>
      </c>
      <c r="C30">
        <v>159.386</v>
      </c>
      <c r="D30" s="1">
        <v>0.3827851</v>
      </c>
      <c r="E30">
        <v>0</v>
      </c>
      <c r="F30">
        <v>133.094</v>
      </c>
      <c r="G30" s="1">
        <v>0.001563261</v>
      </c>
      <c r="H30" s="1">
        <v>0.01668903</v>
      </c>
      <c r="I30" s="1">
        <v>9.916094E-06</v>
      </c>
    </row>
    <row r="31" spans="1:9" ht="12.75">
      <c r="A31">
        <v>2434341</v>
      </c>
      <c r="B31">
        <v>150</v>
      </c>
      <c r="C31">
        <v>149.531</v>
      </c>
      <c r="D31" s="1">
        <v>0.3591486</v>
      </c>
      <c r="E31">
        <v>0</v>
      </c>
      <c r="F31">
        <v>133.092</v>
      </c>
      <c r="G31" s="1">
        <v>0.001566705</v>
      </c>
      <c r="H31" s="1">
        <v>0.0156454</v>
      </c>
      <c r="I31" s="1">
        <v>9.247921E-06</v>
      </c>
    </row>
    <row r="32" spans="1:9" ht="12.75">
      <c r="A32">
        <v>2434346</v>
      </c>
      <c r="B32">
        <v>140</v>
      </c>
      <c r="C32">
        <v>139.529</v>
      </c>
      <c r="D32" s="1">
        <v>0.335388</v>
      </c>
      <c r="E32">
        <v>0</v>
      </c>
      <c r="F32">
        <v>133.093</v>
      </c>
      <c r="G32" s="1">
        <v>0.001562672</v>
      </c>
      <c r="H32" s="1">
        <v>0.01460517</v>
      </c>
      <c r="I32" s="1">
        <v>9.359253E-06</v>
      </c>
    </row>
    <row r="33" spans="1:9" ht="12.75">
      <c r="A33">
        <v>2434350</v>
      </c>
      <c r="B33">
        <v>130</v>
      </c>
      <c r="C33">
        <v>129.593</v>
      </c>
      <c r="D33" s="1">
        <v>0.3118291</v>
      </c>
      <c r="E33">
        <v>0</v>
      </c>
      <c r="F33">
        <v>133.093</v>
      </c>
      <c r="G33" s="1">
        <v>0.001565033</v>
      </c>
      <c r="H33" s="1">
        <v>0.01358664</v>
      </c>
      <c r="I33" s="1">
        <v>9.959595E-06</v>
      </c>
    </row>
    <row r="34" spans="1:9" ht="12.75">
      <c r="A34">
        <v>2434354</v>
      </c>
      <c r="B34">
        <v>120</v>
      </c>
      <c r="C34">
        <v>119.458</v>
      </c>
      <c r="D34" s="1">
        <v>0.288008</v>
      </c>
      <c r="E34">
        <v>0</v>
      </c>
      <c r="F34">
        <v>133.092</v>
      </c>
      <c r="G34" s="1">
        <v>0.001562292</v>
      </c>
      <c r="H34" s="1">
        <v>0.01256074</v>
      </c>
      <c r="I34" s="1">
        <v>9.968658E-06</v>
      </c>
    </row>
    <row r="35" spans="1:9" ht="12.75">
      <c r="A35">
        <v>2434358</v>
      </c>
      <c r="B35">
        <v>110</v>
      </c>
      <c r="C35">
        <v>109.561</v>
      </c>
      <c r="D35" s="1">
        <v>0.2641637</v>
      </c>
      <c r="E35">
        <v>0</v>
      </c>
      <c r="F35">
        <v>133.091</v>
      </c>
      <c r="G35" s="1">
        <v>0.001564263</v>
      </c>
      <c r="H35" s="1">
        <v>0.01150927</v>
      </c>
      <c r="I35" s="1">
        <v>9.440674E-06</v>
      </c>
    </row>
    <row r="36" spans="1:9" ht="12.75">
      <c r="A36">
        <v>2434362</v>
      </c>
      <c r="B36">
        <v>100</v>
      </c>
      <c r="C36">
        <v>99.66</v>
      </c>
      <c r="D36" s="1">
        <v>0.2403048</v>
      </c>
      <c r="E36">
        <v>0</v>
      </c>
      <c r="F36">
        <v>133.089</v>
      </c>
      <c r="G36" s="1">
        <v>0.001562887</v>
      </c>
      <c r="H36" s="1">
        <v>0.0104722</v>
      </c>
      <c r="I36" s="1">
        <v>8.803712E-06</v>
      </c>
    </row>
    <row r="37" spans="1:9" ht="12.75">
      <c r="A37">
        <v>2434366</v>
      </c>
      <c r="B37">
        <v>90</v>
      </c>
      <c r="C37">
        <v>89.656</v>
      </c>
      <c r="D37" s="1">
        <v>0.2164184</v>
      </c>
      <c r="E37">
        <v>0</v>
      </c>
      <c r="F37">
        <v>133.088</v>
      </c>
      <c r="G37" s="1">
        <v>0.001563235</v>
      </c>
      <c r="H37" s="1">
        <v>0.009439122</v>
      </c>
      <c r="I37" s="1">
        <v>9.93821E-06</v>
      </c>
    </row>
    <row r="38" spans="1:9" ht="12.75">
      <c r="A38">
        <v>2434370</v>
      </c>
      <c r="B38">
        <v>80</v>
      </c>
      <c r="C38">
        <v>79.742</v>
      </c>
      <c r="D38" s="1">
        <v>0.1927066</v>
      </c>
      <c r="E38">
        <v>0</v>
      </c>
      <c r="F38">
        <v>133.089</v>
      </c>
      <c r="G38" s="1">
        <v>0.001563584</v>
      </c>
      <c r="H38" s="1">
        <v>0.008396191</v>
      </c>
      <c r="I38" s="1">
        <v>9.459079E-06</v>
      </c>
    </row>
    <row r="39" spans="1:9" ht="12.75">
      <c r="A39">
        <v>2434374</v>
      </c>
      <c r="B39">
        <v>70</v>
      </c>
      <c r="C39">
        <v>69.802</v>
      </c>
      <c r="D39" s="1">
        <v>0.1688081</v>
      </c>
      <c r="E39">
        <v>0</v>
      </c>
      <c r="F39">
        <v>133.09</v>
      </c>
      <c r="G39" s="1">
        <v>0.001562356</v>
      </c>
      <c r="H39" s="1">
        <v>0.007350762</v>
      </c>
      <c r="I39" s="1">
        <v>9.730563E-06</v>
      </c>
    </row>
    <row r="40" spans="1:9" ht="12.75">
      <c r="A40">
        <v>2434378</v>
      </c>
      <c r="B40">
        <v>60</v>
      </c>
      <c r="C40">
        <v>59.798</v>
      </c>
      <c r="D40" s="1">
        <v>0.1448015</v>
      </c>
      <c r="E40">
        <v>0</v>
      </c>
      <c r="F40">
        <v>133.087</v>
      </c>
      <c r="G40" s="1">
        <v>0.001562991</v>
      </c>
      <c r="H40" s="1">
        <v>0.006314305</v>
      </c>
      <c r="I40" s="1">
        <v>9.867491E-06</v>
      </c>
    </row>
    <row r="41" spans="1:9" ht="12.75">
      <c r="A41">
        <v>2434382</v>
      </c>
      <c r="B41">
        <v>50</v>
      </c>
      <c r="C41">
        <v>49.741</v>
      </c>
      <c r="D41" s="1">
        <v>0.1208722</v>
      </c>
      <c r="E41">
        <v>0</v>
      </c>
      <c r="F41">
        <v>133.085</v>
      </c>
      <c r="G41" s="1">
        <v>0.001564938</v>
      </c>
      <c r="H41" s="1">
        <v>0.005274417</v>
      </c>
      <c r="I41" s="1">
        <v>9.838413E-06</v>
      </c>
    </row>
    <row r="42" spans="1:9" ht="12.75">
      <c r="A42">
        <v>2434386</v>
      </c>
      <c r="B42">
        <v>40</v>
      </c>
      <c r="C42">
        <v>39.759</v>
      </c>
      <c r="D42" s="1">
        <v>0.09691694</v>
      </c>
      <c r="E42">
        <v>0</v>
      </c>
      <c r="F42">
        <v>133.085</v>
      </c>
      <c r="G42" s="1">
        <v>0.001566495</v>
      </c>
      <c r="H42" s="1">
        <v>0.004224169</v>
      </c>
      <c r="I42" s="1">
        <v>8.667066E-06</v>
      </c>
    </row>
    <row r="43" spans="1:9" ht="12.75">
      <c r="A43">
        <v>2434390</v>
      </c>
      <c r="B43">
        <v>30</v>
      </c>
      <c r="C43">
        <v>29.657</v>
      </c>
      <c r="D43" s="1">
        <v>0.07292466</v>
      </c>
      <c r="E43">
        <v>0</v>
      </c>
      <c r="F43">
        <v>133.073</v>
      </c>
      <c r="G43" s="1">
        <v>0.001562988</v>
      </c>
      <c r="H43" s="1">
        <v>0.003173509</v>
      </c>
      <c r="I43" s="1">
        <v>9.32034E-06</v>
      </c>
    </row>
    <row r="44" spans="1:9" ht="12.75">
      <c r="A44">
        <v>2434394</v>
      </c>
      <c r="B44">
        <v>20</v>
      </c>
      <c r="C44">
        <v>19.847</v>
      </c>
      <c r="D44" s="1">
        <v>0.04921613</v>
      </c>
      <c r="E44">
        <v>0</v>
      </c>
      <c r="F44">
        <v>133.072</v>
      </c>
      <c r="G44" s="1">
        <v>0.001564178</v>
      </c>
      <c r="H44" s="1">
        <v>0.002150964</v>
      </c>
      <c r="I44" s="1">
        <v>9.5676E-06</v>
      </c>
    </row>
    <row r="45" spans="1:9" ht="12.75">
      <c r="A45">
        <v>2434398</v>
      </c>
      <c r="B45">
        <v>10</v>
      </c>
      <c r="C45">
        <v>9.774</v>
      </c>
      <c r="D45" s="1">
        <v>0.02522831</v>
      </c>
      <c r="E45">
        <v>0</v>
      </c>
      <c r="F45">
        <v>133.067</v>
      </c>
      <c r="G45" s="1">
        <v>0.00156459</v>
      </c>
      <c r="H45" s="1">
        <v>0.001099679</v>
      </c>
      <c r="I45" s="1">
        <v>8.664243E-06</v>
      </c>
    </row>
    <row r="46" spans="1:9" ht="12.75">
      <c r="A46">
        <v>2434402</v>
      </c>
      <c r="B46">
        <v>0</v>
      </c>
      <c r="C46">
        <v>-0.315</v>
      </c>
      <c r="D46" s="1">
        <v>0.0009595056</v>
      </c>
      <c r="E46">
        <v>0</v>
      </c>
      <c r="F46">
        <v>132.956</v>
      </c>
      <c r="G46" s="1">
        <v>0.001564924</v>
      </c>
      <c r="H46" s="1">
        <v>4.643175E-05</v>
      </c>
      <c r="I46" s="1">
        <v>8.51576E-06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10</v>
      </c>
      <c r="B1" s="2" t="s">
        <v>6</v>
      </c>
      <c r="C1" t="s">
        <v>11</v>
      </c>
    </row>
    <row r="2" ht="12.75">
      <c r="A2" t="s">
        <v>33</v>
      </c>
    </row>
    <row r="3" ht="12.75">
      <c r="A3" t="s">
        <v>48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2435983</v>
      </c>
      <c r="B6">
        <v>0</v>
      </c>
      <c r="C6">
        <v>-0.425</v>
      </c>
      <c r="D6" s="1">
        <v>0.0007082906</v>
      </c>
      <c r="E6">
        <v>0</v>
      </c>
      <c r="F6">
        <v>130.516</v>
      </c>
      <c r="G6" s="1">
        <v>0.001561757</v>
      </c>
      <c r="H6" s="1">
        <v>1.981864E-05</v>
      </c>
      <c r="I6" s="1">
        <v>9.380575E-06</v>
      </c>
    </row>
    <row r="7" spans="1:9" ht="12.75">
      <c r="A7">
        <v>2435999</v>
      </c>
      <c r="B7">
        <v>10</v>
      </c>
      <c r="C7">
        <v>9.651</v>
      </c>
      <c r="D7" s="1">
        <v>0.02474347</v>
      </c>
      <c r="E7">
        <v>0</v>
      </c>
      <c r="F7">
        <v>131.218</v>
      </c>
      <c r="G7" s="1">
        <v>0.001563072</v>
      </c>
      <c r="H7" s="1">
        <v>0.001039444</v>
      </c>
      <c r="I7" s="1">
        <v>8.815538E-06</v>
      </c>
    </row>
    <row r="8" spans="1:9" ht="12.75">
      <c r="A8">
        <v>2436003</v>
      </c>
      <c r="B8">
        <v>20</v>
      </c>
      <c r="C8">
        <v>19.714</v>
      </c>
      <c r="D8" s="1">
        <v>0.04934163</v>
      </c>
      <c r="E8">
        <v>0</v>
      </c>
      <c r="F8">
        <v>131.236</v>
      </c>
      <c r="G8" s="1">
        <v>0.001563131</v>
      </c>
      <c r="H8" s="1">
        <v>0.002066431</v>
      </c>
      <c r="I8" s="1">
        <v>9.361805E-06</v>
      </c>
    </row>
    <row r="9" spans="1:9" ht="12.75">
      <c r="A9">
        <v>2436008</v>
      </c>
      <c r="B9">
        <v>30</v>
      </c>
      <c r="C9">
        <v>29.595</v>
      </c>
      <c r="D9" s="1">
        <v>0.07346109</v>
      </c>
      <c r="E9">
        <v>0</v>
      </c>
      <c r="F9">
        <v>131.25</v>
      </c>
      <c r="G9" s="1">
        <v>0.00156082</v>
      </c>
      <c r="H9" s="1">
        <v>0.003072441</v>
      </c>
      <c r="I9" s="1">
        <v>9.189493E-06</v>
      </c>
    </row>
    <row r="10" spans="1:9" ht="12.75">
      <c r="A10">
        <v>2436025</v>
      </c>
      <c r="B10">
        <v>40</v>
      </c>
      <c r="C10">
        <v>39.558</v>
      </c>
      <c r="D10" s="1">
        <v>0.09767513</v>
      </c>
      <c r="E10">
        <v>0</v>
      </c>
      <c r="F10">
        <v>131.263</v>
      </c>
      <c r="G10" s="1">
        <v>0.001563803</v>
      </c>
      <c r="H10" s="1">
        <v>0.004106313</v>
      </c>
      <c r="I10" s="1">
        <v>9.172459E-06</v>
      </c>
    </row>
    <row r="11" spans="1:9" ht="12.75">
      <c r="A11">
        <v>2436048</v>
      </c>
      <c r="B11">
        <v>50</v>
      </c>
      <c r="C11">
        <v>49.601</v>
      </c>
      <c r="D11" s="1">
        <v>0.1223656</v>
      </c>
      <c r="E11">
        <v>0</v>
      </c>
      <c r="F11">
        <v>131.276</v>
      </c>
      <c r="G11" s="1">
        <v>0.001556129</v>
      </c>
      <c r="H11" s="1">
        <v>0.005142595</v>
      </c>
      <c r="I11" s="1">
        <v>9.268395E-06</v>
      </c>
    </row>
    <row r="12" spans="1:9" ht="12.75">
      <c r="A12">
        <v>2436053</v>
      </c>
      <c r="B12">
        <v>60</v>
      </c>
      <c r="C12">
        <v>59.453</v>
      </c>
      <c r="D12" s="1">
        <v>0.1465856</v>
      </c>
      <c r="E12">
        <v>0</v>
      </c>
      <c r="F12">
        <v>131.296</v>
      </c>
      <c r="G12" s="1">
        <v>0.001557159</v>
      </c>
      <c r="H12" s="1">
        <v>0.006153261</v>
      </c>
      <c r="I12" s="1">
        <v>8.820367E-06</v>
      </c>
    </row>
    <row r="13" spans="1:9" ht="12.75">
      <c r="A13">
        <v>2436057</v>
      </c>
      <c r="B13">
        <v>70</v>
      </c>
      <c r="C13">
        <v>69.594</v>
      </c>
      <c r="D13" s="1">
        <v>0.1713197</v>
      </c>
      <c r="E13">
        <v>0</v>
      </c>
      <c r="F13">
        <v>131.316</v>
      </c>
      <c r="G13" s="1">
        <v>0.001556399</v>
      </c>
      <c r="H13" s="1">
        <v>0.007188171</v>
      </c>
      <c r="I13" s="1">
        <v>9.160877E-06</v>
      </c>
    </row>
    <row r="14" spans="1:9" ht="12.75">
      <c r="A14">
        <v>2436061</v>
      </c>
      <c r="B14">
        <v>80</v>
      </c>
      <c r="C14">
        <v>79.449</v>
      </c>
      <c r="D14" s="1">
        <v>0.1955246</v>
      </c>
      <c r="E14">
        <v>0</v>
      </c>
      <c r="F14">
        <v>131.325</v>
      </c>
      <c r="G14" s="1">
        <v>0.001557381</v>
      </c>
      <c r="H14" s="1">
        <v>0.008215095</v>
      </c>
      <c r="I14" s="1">
        <v>9.59009E-06</v>
      </c>
    </row>
    <row r="15" spans="1:9" ht="12.75">
      <c r="A15">
        <v>2436065</v>
      </c>
      <c r="B15">
        <v>90</v>
      </c>
      <c r="C15">
        <v>89.386</v>
      </c>
      <c r="D15" s="1">
        <v>0.2197618</v>
      </c>
      <c r="E15">
        <v>0</v>
      </c>
      <c r="F15">
        <v>131.341</v>
      </c>
      <c r="G15" s="1">
        <v>0.001558486</v>
      </c>
      <c r="H15" s="1">
        <v>0.00923831</v>
      </c>
      <c r="I15" s="1">
        <v>9.736397E-06</v>
      </c>
    </row>
    <row r="16" spans="1:9" ht="12.75">
      <c r="A16">
        <v>2436069</v>
      </c>
      <c r="B16">
        <v>100</v>
      </c>
      <c r="C16">
        <v>99.42</v>
      </c>
      <c r="D16" s="1">
        <v>0.2444307</v>
      </c>
      <c r="E16">
        <v>0</v>
      </c>
      <c r="F16">
        <v>131.354</v>
      </c>
      <c r="G16" s="1">
        <v>0.001559839</v>
      </c>
      <c r="H16" s="1">
        <v>0.01026797</v>
      </c>
      <c r="I16" s="1">
        <v>9.677315E-06</v>
      </c>
    </row>
    <row r="17" spans="1:9" ht="12.75">
      <c r="A17">
        <v>2436073</v>
      </c>
      <c r="B17">
        <v>110</v>
      </c>
      <c r="C17">
        <v>109.346</v>
      </c>
      <c r="D17" s="1">
        <v>0.2685268</v>
      </c>
      <c r="E17">
        <v>0</v>
      </c>
      <c r="F17">
        <v>131.37</v>
      </c>
      <c r="G17" s="1">
        <v>0.001562261</v>
      </c>
      <c r="H17" s="1">
        <v>0.01128415</v>
      </c>
      <c r="I17" s="1">
        <v>8.929195E-06</v>
      </c>
    </row>
    <row r="18" spans="1:9" ht="12.75">
      <c r="A18">
        <v>2436077</v>
      </c>
      <c r="B18">
        <v>120</v>
      </c>
      <c r="C18">
        <v>119.409</v>
      </c>
      <c r="D18" s="1">
        <v>0.2931542</v>
      </c>
      <c r="E18">
        <v>0</v>
      </c>
      <c r="F18">
        <v>131.383</v>
      </c>
      <c r="G18" s="1">
        <v>0.001562443</v>
      </c>
      <c r="H18" s="1">
        <v>0.01232773</v>
      </c>
      <c r="I18" s="1">
        <v>9.880599E-06</v>
      </c>
    </row>
    <row r="19" spans="1:9" ht="12.75">
      <c r="A19">
        <v>2436081</v>
      </c>
      <c r="B19">
        <v>130</v>
      </c>
      <c r="C19">
        <v>129.31</v>
      </c>
      <c r="D19" s="1">
        <v>0.317222</v>
      </c>
      <c r="E19">
        <v>0</v>
      </c>
      <c r="F19">
        <v>131.397</v>
      </c>
      <c r="G19" s="1">
        <v>0.001558483</v>
      </c>
      <c r="H19" s="1">
        <v>0.01335611</v>
      </c>
      <c r="I19" s="1">
        <v>9.99023E-06</v>
      </c>
    </row>
    <row r="20" spans="1:9" ht="12.75">
      <c r="A20">
        <v>2436085</v>
      </c>
      <c r="B20">
        <v>140</v>
      </c>
      <c r="C20">
        <v>139.305</v>
      </c>
      <c r="D20" s="1">
        <v>0.3413127</v>
      </c>
      <c r="E20">
        <v>0</v>
      </c>
      <c r="F20">
        <v>131.409</v>
      </c>
      <c r="G20" s="1">
        <v>0.001559512</v>
      </c>
      <c r="H20" s="1">
        <v>0.01437444</v>
      </c>
      <c r="I20" s="1">
        <v>8.902236E-06</v>
      </c>
    </row>
    <row r="21" spans="1:9" ht="12.75">
      <c r="A21">
        <v>2436089</v>
      </c>
      <c r="B21">
        <v>150</v>
      </c>
      <c r="C21">
        <v>149.365</v>
      </c>
      <c r="D21" s="1">
        <v>0.3657895</v>
      </c>
      <c r="E21">
        <v>0</v>
      </c>
      <c r="F21">
        <v>131.421</v>
      </c>
      <c r="G21" s="1">
        <v>0.001560674</v>
      </c>
      <c r="H21" s="1">
        <v>0.0154021</v>
      </c>
      <c r="I21" s="1">
        <v>9.562263E-06</v>
      </c>
    </row>
    <row r="22" spans="1:9" ht="12.75">
      <c r="A22">
        <v>2436093</v>
      </c>
      <c r="B22">
        <v>160</v>
      </c>
      <c r="C22">
        <v>159.295</v>
      </c>
      <c r="D22" s="1">
        <v>0.3897476</v>
      </c>
      <c r="E22">
        <v>0</v>
      </c>
      <c r="F22">
        <v>131.433</v>
      </c>
      <c r="G22" s="1">
        <v>0.00155897</v>
      </c>
      <c r="H22" s="1">
        <v>0.01640514</v>
      </c>
      <c r="I22" s="1">
        <v>9.404756E-06</v>
      </c>
    </row>
    <row r="23" spans="1:9" ht="12.75">
      <c r="A23">
        <v>2436097</v>
      </c>
      <c r="B23">
        <v>170</v>
      </c>
      <c r="C23">
        <v>169.394</v>
      </c>
      <c r="D23" s="1">
        <v>0.4141334</v>
      </c>
      <c r="E23">
        <v>0</v>
      </c>
      <c r="F23">
        <v>131.444</v>
      </c>
      <c r="G23" s="1">
        <v>0.001561256</v>
      </c>
      <c r="H23" s="1">
        <v>0.01745437</v>
      </c>
      <c r="I23" s="1">
        <v>9.172085E-06</v>
      </c>
    </row>
    <row r="24" spans="1:9" ht="12.75">
      <c r="A24">
        <v>2436101</v>
      </c>
      <c r="B24">
        <v>180</v>
      </c>
      <c r="C24">
        <v>179.35</v>
      </c>
      <c r="D24" s="1">
        <v>0.437993</v>
      </c>
      <c r="E24">
        <v>0</v>
      </c>
      <c r="F24">
        <v>131.455</v>
      </c>
      <c r="G24" s="1">
        <v>0.001563158</v>
      </c>
      <c r="H24" s="1">
        <v>0.01844924</v>
      </c>
      <c r="I24" s="1">
        <v>9.979207E-06</v>
      </c>
    </row>
    <row r="25" spans="1:9" ht="12.75">
      <c r="A25">
        <v>2436106</v>
      </c>
      <c r="B25">
        <v>190</v>
      </c>
      <c r="C25">
        <v>189.25</v>
      </c>
      <c r="D25" s="1">
        <v>0.461773</v>
      </c>
      <c r="E25">
        <v>0</v>
      </c>
      <c r="F25">
        <v>131.465</v>
      </c>
      <c r="G25" s="1">
        <v>0.001564794</v>
      </c>
      <c r="H25" s="1">
        <v>0.01945642</v>
      </c>
      <c r="I25" s="1">
        <v>9.433436E-06</v>
      </c>
    </row>
    <row r="26" spans="1:9" ht="12.75">
      <c r="A26">
        <v>2436122</v>
      </c>
      <c r="B26">
        <v>200</v>
      </c>
      <c r="C26">
        <v>199.307</v>
      </c>
      <c r="D26" s="1">
        <v>0.4860241</v>
      </c>
      <c r="E26">
        <v>0</v>
      </c>
      <c r="F26">
        <v>131.475</v>
      </c>
      <c r="G26" s="1">
        <v>0.001563511</v>
      </c>
      <c r="H26" s="1">
        <v>0.02049698</v>
      </c>
      <c r="I26" s="1">
        <v>9.819437E-06</v>
      </c>
    </row>
    <row r="27" spans="1:9" ht="12.75">
      <c r="A27">
        <v>2436133</v>
      </c>
      <c r="B27">
        <v>190</v>
      </c>
      <c r="C27">
        <v>189.315</v>
      </c>
      <c r="D27" s="1">
        <v>0.4629522</v>
      </c>
      <c r="E27">
        <v>0</v>
      </c>
      <c r="F27">
        <v>131.487</v>
      </c>
      <c r="G27" s="1">
        <v>0.001565881</v>
      </c>
      <c r="H27" s="1">
        <v>0.01950825</v>
      </c>
      <c r="I27" s="1">
        <v>9.70803E-06</v>
      </c>
    </row>
    <row r="28" spans="1:9" ht="12.75">
      <c r="A28">
        <v>2436145</v>
      </c>
      <c r="B28">
        <v>180</v>
      </c>
      <c r="C28">
        <v>179.512</v>
      </c>
      <c r="D28" s="1">
        <v>0.4394649</v>
      </c>
      <c r="E28">
        <v>0</v>
      </c>
      <c r="F28">
        <v>131.497</v>
      </c>
      <c r="G28" s="1">
        <v>0.001562793</v>
      </c>
      <c r="H28" s="1">
        <v>0.0185245</v>
      </c>
      <c r="I28" s="1">
        <v>9.446584E-06</v>
      </c>
    </row>
    <row r="29" spans="1:9" ht="12.75">
      <c r="A29">
        <v>2436153</v>
      </c>
      <c r="B29">
        <v>170</v>
      </c>
      <c r="C29">
        <v>169.605</v>
      </c>
      <c r="D29" s="1">
        <v>0.4155251</v>
      </c>
      <c r="E29">
        <v>0</v>
      </c>
      <c r="F29">
        <v>131.506</v>
      </c>
      <c r="G29" s="1">
        <v>0.001562021</v>
      </c>
      <c r="H29" s="1">
        <v>0.01753489</v>
      </c>
      <c r="I29" s="1">
        <v>9.721475E-06</v>
      </c>
    </row>
    <row r="30" spans="1:9" ht="12.75">
      <c r="A30">
        <v>2436161</v>
      </c>
      <c r="B30">
        <v>160</v>
      </c>
      <c r="C30">
        <v>159.542</v>
      </c>
      <c r="D30" s="1">
        <v>0.3914306</v>
      </c>
      <c r="E30">
        <v>0</v>
      </c>
      <c r="F30">
        <v>131.515</v>
      </c>
      <c r="G30" s="1">
        <v>0.001559552</v>
      </c>
      <c r="H30" s="1">
        <v>0.01652177</v>
      </c>
      <c r="I30" s="1">
        <v>9.628585E-06</v>
      </c>
    </row>
    <row r="31" spans="1:9" ht="12.75">
      <c r="A31">
        <v>2436169</v>
      </c>
      <c r="B31">
        <v>150</v>
      </c>
      <c r="C31">
        <v>149.518</v>
      </c>
      <c r="D31" s="1">
        <v>0.3672657</v>
      </c>
      <c r="E31">
        <v>0</v>
      </c>
      <c r="F31">
        <v>131.525</v>
      </c>
      <c r="G31" s="1">
        <v>0.001560428</v>
      </c>
      <c r="H31" s="1">
        <v>0.01548883</v>
      </c>
      <c r="I31" s="1">
        <v>9.564638E-06</v>
      </c>
    </row>
    <row r="32" spans="1:9" ht="12.75">
      <c r="A32">
        <v>2436177</v>
      </c>
      <c r="B32">
        <v>140</v>
      </c>
      <c r="C32">
        <v>139.542</v>
      </c>
      <c r="D32" s="1">
        <v>0.3430089</v>
      </c>
      <c r="E32">
        <v>0</v>
      </c>
      <c r="F32">
        <v>131.534</v>
      </c>
      <c r="G32" s="1">
        <v>0.001563565</v>
      </c>
      <c r="H32" s="1">
        <v>0.01447616</v>
      </c>
      <c r="I32" s="1">
        <v>9.496736E-06</v>
      </c>
    </row>
    <row r="33" spans="1:9" ht="12.75">
      <c r="A33">
        <v>2436185</v>
      </c>
      <c r="B33">
        <v>130</v>
      </c>
      <c r="C33">
        <v>129.622</v>
      </c>
      <c r="D33" s="1">
        <v>0.3189106</v>
      </c>
      <c r="E33">
        <v>0</v>
      </c>
      <c r="F33">
        <v>131.539</v>
      </c>
      <c r="G33" s="1">
        <v>0.001561158</v>
      </c>
      <c r="H33" s="1">
        <v>0.01346314</v>
      </c>
      <c r="I33" s="1">
        <v>9.221277E-06</v>
      </c>
    </row>
    <row r="34" spans="1:9" ht="12.75">
      <c r="A34">
        <v>2436189</v>
      </c>
      <c r="B34">
        <v>120</v>
      </c>
      <c r="C34">
        <v>119.653</v>
      </c>
      <c r="D34" s="1">
        <v>0.2945848</v>
      </c>
      <c r="E34">
        <v>0</v>
      </c>
      <c r="F34">
        <v>131.548</v>
      </c>
      <c r="G34" s="1">
        <v>0.001561832</v>
      </c>
      <c r="H34" s="1">
        <v>0.01242948</v>
      </c>
      <c r="I34" s="1">
        <v>9.495821E-06</v>
      </c>
    </row>
    <row r="35" spans="1:9" ht="12.75">
      <c r="A35">
        <v>2436193</v>
      </c>
      <c r="B35">
        <v>110</v>
      </c>
      <c r="C35">
        <v>109.626</v>
      </c>
      <c r="D35" s="1">
        <v>0.2702186</v>
      </c>
      <c r="E35">
        <v>0</v>
      </c>
      <c r="F35">
        <v>131.553</v>
      </c>
      <c r="G35" s="1">
        <v>0.00156011</v>
      </c>
      <c r="H35" s="1">
        <v>0.01141748</v>
      </c>
      <c r="I35" s="1">
        <v>9.235698E-06</v>
      </c>
    </row>
    <row r="36" spans="1:9" ht="12.75">
      <c r="A36">
        <v>2436197</v>
      </c>
      <c r="B36">
        <v>100</v>
      </c>
      <c r="C36">
        <v>99.696</v>
      </c>
      <c r="D36" s="1">
        <v>0.2458206</v>
      </c>
      <c r="E36">
        <v>0</v>
      </c>
      <c r="F36">
        <v>131.563</v>
      </c>
      <c r="G36" s="1">
        <v>0.00156324</v>
      </c>
      <c r="H36" s="1">
        <v>0.01037094</v>
      </c>
      <c r="I36" s="1">
        <v>9.583365E-06</v>
      </c>
    </row>
    <row r="37" spans="1:9" ht="12.75">
      <c r="A37">
        <v>2436201</v>
      </c>
      <c r="B37">
        <v>90</v>
      </c>
      <c r="C37">
        <v>89.636</v>
      </c>
      <c r="D37" s="1">
        <v>0.2214064</v>
      </c>
      <c r="E37">
        <v>0</v>
      </c>
      <c r="F37">
        <v>131.569</v>
      </c>
      <c r="G37" s="1">
        <v>0.001560564</v>
      </c>
      <c r="H37" s="1">
        <v>0.009354936</v>
      </c>
      <c r="I37" s="1">
        <v>9.641663E-06</v>
      </c>
    </row>
    <row r="38" spans="1:9" ht="12.75">
      <c r="A38">
        <v>2436205</v>
      </c>
      <c r="B38">
        <v>80</v>
      </c>
      <c r="C38">
        <v>79.774</v>
      </c>
      <c r="D38" s="1">
        <v>0.1971492</v>
      </c>
      <c r="E38">
        <v>0</v>
      </c>
      <c r="F38">
        <v>131.571</v>
      </c>
      <c r="G38" s="1">
        <v>0.001561502</v>
      </c>
      <c r="H38" s="1">
        <v>0.008327269</v>
      </c>
      <c r="I38" s="1">
        <v>9.405946E-06</v>
      </c>
    </row>
    <row r="39" spans="1:9" ht="12.75">
      <c r="A39">
        <v>2436209</v>
      </c>
      <c r="B39">
        <v>70</v>
      </c>
      <c r="C39">
        <v>69.727</v>
      </c>
      <c r="D39" s="1">
        <v>0.1726974</v>
      </c>
      <c r="E39">
        <v>0</v>
      </c>
      <c r="F39">
        <v>131.576</v>
      </c>
      <c r="G39" s="1">
        <v>0.001557896</v>
      </c>
      <c r="H39" s="1">
        <v>0.007298917</v>
      </c>
      <c r="I39" s="1">
        <v>9.459069E-06</v>
      </c>
    </row>
    <row r="40" spans="1:9" ht="12.75">
      <c r="A40">
        <v>2436215</v>
      </c>
      <c r="B40">
        <v>60</v>
      </c>
      <c r="C40">
        <v>59.807</v>
      </c>
      <c r="D40" s="1">
        <v>0.1481712</v>
      </c>
      <c r="E40">
        <v>0</v>
      </c>
      <c r="F40">
        <v>131.583</v>
      </c>
      <c r="G40" s="1">
        <v>0.001560332</v>
      </c>
      <c r="H40" s="1">
        <v>0.006262835</v>
      </c>
      <c r="I40" s="1">
        <v>8.476504E-06</v>
      </c>
    </row>
    <row r="41" spans="1:9" ht="12.75">
      <c r="A41">
        <v>2436220</v>
      </c>
      <c r="B41">
        <v>50</v>
      </c>
      <c r="C41">
        <v>49.712</v>
      </c>
      <c r="D41" s="1">
        <v>0.123656</v>
      </c>
      <c r="E41">
        <v>0</v>
      </c>
      <c r="F41">
        <v>131.583</v>
      </c>
      <c r="G41" s="1">
        <v>0.001561187</v>
      </c>
      <c r="H41" s="1">
        <v>0.0052261</v>
      </c>
      <c r="I41" s="1">
        <v>9.705649E-06</v>
      </c>
    </row>
    <row r="42" spans="1:9" ht="12.75">
      <c r="A42">
        <v>2436225</v>
      </c>
      <c r="B42">
        <v>40</v>
      </c>
      <c r="C42">
        <v>39.642</v>
      </c>
      <c r="D42" s="1">
        <v>0.09913904</v>
      </c>
      <c r="E42">
        <v>0</v>
      </c>
      <c r="F42">
        <v>131.587</v>
      </c>
      <c r="G42" s="1">
        <v>0.001564672</v>
      </c>
      <c r="H42" s="1">
        <v>0.00418407</v>
      </c>
      <c r="I42" s="1">
        <v>9.253339E-06</v>
      </c>
    </row>
    <row r="43" spans="1:9" ht="12.75">
      <c r="A43">
        <v>2436240</v>
      </c>
      <c r="B43">
        <v>30</v>
      </c>
      <c r="C43">
        <v>29.709</v>
      </c>
      <c r="D43" s="1">
        <v>0.07459374</v>
      </c>
      <c r="E43">
        <v>0</v>
      </c>
      <c r="F43">
        <v>131.596</v>
      </c>
      <c r="G43" s="1">
        <v>0.001560398</v>
      </c>
      <c r="H43" s="1">
        <v>0.003145357</v>
      </c>
      <c r="I43" s="1">
        <v>9.505108E-06</v>
      </c>
    </row>
    <row r="44" spans="1:9" ht="12.75">
      <c r="A44">
        <v>2436250</v>
      </c>
      <c r="B44">
        <v>20</v>
      </c>
      <c r="C44">
        <v>19.828</v>
      </c>
      <c r="D44" s="1">
        <v>0.05034442</v>
      </c>
      <c r="E44">
        <v>0</v>
      </c>
      <c r="F44">
        <v>131.596</v>
      </c>
      <c r="G44" s="1">
        <v>0.001563929</v>
      </c>
      <c r="H44" s="1">
        <v>0.002135162</v>
      </c>
      <c r="I44" s="1">
        <v>9.367166E-06</v>
      </c>
    </row>
    <row r="45" spans="1:9" ht="12.75">
      <c r="A45">
        <v>2436258</v>
      </c>
      <c r="B45">
        <v>10</v>
      </c>
      <c r="C45">
        <v>9.878</v>
      </c>
      <c r="D45" s="1">
        <v>0.02577644</v>
      </c>
      <c r="E45">
        <v>0</v>
      </c>
      <c r="F45">
        <v>131.612</v>
      </c>
      <c r="G45" s="1">
        <v>0.001564034</v>
      </c>
      <c r="H45" s="1">
        <v>0.001078947</v>
      </c>
      <c r="I45" s="1">
        <v>8.909245E-06</v>
      </c>
    </row>
    <row r="46" spans="1:9" ht="12.75">
      <c r="A46">
        <v>2436266</v>
      </c>
      <c r="B46">
        <v>0</v>
      </c>
      <c r="C46">
        <v>-0.208</v>
      </c>
      <c r="D46" s="1">
        <v>0.0009797868</v>
      </c>
      <c r="E46">
        <v>0</v>
      </c>
      <c r="F46">
        <v>131.055</v>
      </c>
      <c r="G46" s="1">
        <v>0.001561781</v>
      </c>
      <c r="H46" s="1">
        <v>3.415145E-05</v>
      </c>
      <c r="I46" s="1">
        <v>9.28384E-06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12</v>
      </c>
      <c r="B1" s="2" t="s">
        <v>6</v>
      </c>
      <c r="C1" t="s">
        <v>13</v>
      </c>
    </row>
    <row r="2" ht="12.75">
      <c r="A2" t="s">
        <v>33</v>
      </c>
    </row>
    <row r="3" ht="12.75">
      <c r="A3" t="s">
        <v>49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2434709</v>
      </c>
      <c r="B6">
        <v>0</v>
      </c>
      <c r="C6">
        <v>-0.36</v>
      </c>
      <c r="D6" s="1">
        <v>0.0006869272</v>
      </c>
      <c r="E6">
        <v>90</v>
      </c>
      <c r="F6">
        <v>141.137</v>
      </c>
      <c r="G6" s="1">
        <v>0.001570224</v>
      </c>
      <c r="H6" s="1">
        <v>4.305489E-05</v>
      </c>
      <c r="I6" s="1">
        <v>9.115064E-06</v>
      </c>
    </row>
    <row r="7" spans="1:9" ht="12.75">
      <c r="A7">
        <v>2434713</v>
      </c>
      <c r="B7">
        <v>10</v>
      </c>
      <c r="C7">
        <v>9.592</v>
      </c>
      <c r="D7" s="1">
        <v>0.0241927</v>
      </c>
      <c r="E7">
        <v>90</v>
      </c>
      <c r="F7">
        <v>140.664</v>
      </c>
      <c r="G7" s="1">
        <v>0.001570955</v>
      </c>
      <c r="H7" s="1">
        <v>0.001199383</v>
      </c>
      <c r="I7" s="1">
        <v>9.254296E-06</v>
      </c>
    </row>
    <row r="8" spans="1:9" ht="12.75">
      <c r="A8">
        <v>2434717</v>
      </c>
      <c r="B8">
        <v>20</v>
      </c>
      <c r="C8">
        <v>19.707</v>
      </c>
      <c r="D8" s="1">
        <v>0.04821948</v>
      </c>
      <c r="E8">
        <v>90</v>
      </c>
      <c r="F8">
        <v>140.662</v>
      </c>
      <c r="G8" s="1">
        <v>0.001564083</v>
      </c>
      <c r="H8" s="1">
        <v>0.002387202</v>
      </c>
      <c r="I8" s="1">
        <v>8.872777E-06</v>
      </c>
    </row>
    <row r="9" spans="1:9" ht="12.75">
      <c r="A9">
        <v>2434721</v>
      </c>
      <c r="B9">
        <v>30</v>
      </c>
      <c r="C9">
        <v>29.602</v>
      </c>
      <c r="D9" s="1">
        <v>0.07176103</v>
      </c>
      <c r="E9">
        <v>90</v>
      </c>
      <c r="F9">
        <v>140.666</v>
      </c>
      <c r="G9" s="1">
        <v>0.001566383</v>
      </c>
      <c r="H9" s="1">
        <v>0.003554981</v>
      </c>
      <c r="I9" s="1">
        <v>9.480256E-06</v>
      </c>
    </row>
    <row r="10" spans="1:9" ht="12.75">
      <c r="A10">
        <v>2434725</v>
      </c>
      <c r="B10">
        <v>40</v>
      </c>
      <c r="C10">
        <v>39.46</v>
      </c>
      <c r="D10" s="1">
        <v>0.09539086</v>
      </c>
      <c r="E10">
        <v>90</v>
      </c>
      <c r="F10">
        <v>140.665</v>
      </c>
      <c r="G10" s="1">
        <v>0.001565396</v>
      </c>
      <c r="H10" s="1">
        <v>0.004726365</v>
      </c>
      <c r="I10" s="1">
        <v>9.564599E-06</v>
      </c>
    </row>
    <row r="11" spans="1:9" ht="12.75">
      <c r="A11">
        <v>2434729</v>
      </c>
      <c r="B11">
        <v>50</v>
      </c>
      <c r="C11">
        <v>49.575</v>
      </c>
      <c r="D11" s="1">
        <v>0.119511</v>
      </c>
      <c r="E11">
        <v>90</v>
      </c>
      <c r="F11">
        <v>140.672</v>
      </c>
      <c r="G11" s="1">
        <v>0.001565401</v>
      </c>
      <c r="H11" s="1">
        <v>0.005937891</v>
      </c>
      <c r="I11" s="1">
        <v>9.586549E-06</v>
      </c>
    </row>
    <row r="12" spans="1:9" ht="12.75">
      <c r="A12">
        <v>2434733</v>
      </c>
      <c r="B12">
        <v>60</v>
      </c>
      <c r="C12">
        <v>59.492</v>
      </c>
      <c r="D12" s="1">
        <v>0.1431478</v>
      </c>
      <c r="E12">
        <v>90</v>
      </c>
      <c r="F12">
        <v>140.668</v>
      </c>
      <c r="G12" s="1">
        <v>0.001567346</v>
      </c>
      <c r="H12" s="1">
        <v>0.007095159</v>
      </c>
      <c r="I12" s="1">
        <v>9.365467E-06</v>
      </c>
    </row>
    <row r="13" spans="1:9" ht="12.75">
      <c r="A13">
        <v>2434737</v>
      </c>
      <c r="B13">
        <v>70</v>
      </c>
      <c r="C13">
        <v>69.708</v>
      </c>
      <c r="D13" s="1">
        <v>0.1673141</v>
      </c>
      <c r="E13">
        <v>90</v>
      </c>
      <c r="F13">
        <v>140.668</v>
      </c>
      <c r="G13" s="1">
        <v>0.001564505</v>
      </c>
      <c r="H13" s="1">
        <v>0.008311955</v>
      </c>
      <c r="I13" s="1">
        <v>9.272054E-06</v>
      </c>
    </row>
    <row r="14" spans="1:9" ht="12.75">
      <c r="A14">
        <v>2434741</v>
      </c>
      <c r="B14">
        <v>80</v>
      </c>
      <c r="C14">
        <v>79.501</v>
      </c>
      <c r="D14" s="1">
        <v>0.1909181</v>
      </c>
      <c r="E14">
        <v>90</v>
      </c>
      <c r="F14">
        <v>140.67</v>
      </c>
      <c r="G14" s="1">
        <v>0.001567275</v>
      </c>
      <c r="H14" s="1">
        <v>0.009468177</v>
      </c>
      <c r="I14" s="1">
        <v>9.273839E-06</v>
      </c>
    </row>
    <row r="15" spans="1:9" ht="12.75">
      <c r="A15">
        <v>2434745</v>
      </c>
      <c r="B15">
        <v>90</v>
      </c>
      <c r="C15">
        <v>89.457</v>
      </c>
      <c r="D15" s="1">
        <v>0.2145862</v>
      </c>
      <c r="E15">
        <v>90</v>
      </c>
      <c r="F15">
        <v>140.669</v>
      </c>
      <c r="G15" s="1">
        <v>0.001563388</v>
      </c>
      <c r="H15" s="1">
        <v>0.01065408</v>
      </c>
      <c r="I15" s="1">
        <v>9.637087E-06</v>
      </c>
    </row>
    <row r="16" spans="1:9" ht="12.75">
      <c r="A16">
        <v>2434749</v>
      </c>
      <c r="B16">
        <v>100</v>
      </c>
      <c r="C16">
        <v>99.634</v>
      </c>
      <c r="D16" s="1">
        <v>0.2386971</v>
      </c>
      <c r="E16">
        <v>90</v>
      </c>
      <c r="F16">
        <v>140.668</v>
      </c>
      <c r="G16" s="1">
        <v>0.0015645</v>
      </c>
      <c r="H16" s="1">
        <v>0.01184945</v>
      </c>
      <c r="I16" s="1">
        <v>9.26401E-06</v>
      </c>
    </row>
    <row r="17" spans="1:9" ht="12.75">
      <c r="A17">
        <v>2434753</v>
      </c>
      <c r="B17">
        <v>110</v>
      </c>
      <c r="C17">
        <v>109.46</v>
      </c>
      <c r="D17" s="1">
        <v>0.2622218</v>
      </c>
      <c r="E17">
        <v>90</v>
      </c>
      <c r="F17">
        <v>140.669</v>
      </c>
      <c r="G17" s="1">
        <v>0.001565942</v>
      </c>
      <c r="H17" s="1">
        <v>0.01301946</v>
      </c>
      <c r="I17" s="1">
        <v>9.535445E-06</v>
      </c>
    </row>
    <row r="18" spans="1:9" ht="12.75">
      <c r="A18">
        <v>2434757</v>
      </c>
      <c r="B18">
        <v>120</v>
      </c>
      <c r="C18">
        <v>119.611</v>
      </c>
      <c r="D18" s="1">
        <v>0.2862778</v>
      </c>
      <c r="E18">
        <v>90</v>
      </c>
      <c r="F18">
        <v>140.67</v>
      </c>
      <c r="G18" s="1">
        <v>0.001565529</v>
      </c>
      <c r="H18" s="1">
        <v>0.01420002</v>
      </c>
      <c r="I18" s="1">
        <v>9.101701E-06</v>
      </c>
    </row>
    <row r="19" spans="1:9" ht="12.75">
      <c r="A19">
        <v>2434761</v>
      </c>
      <c r="B19">
        <v>130</v>
      </c>
      <c r="C19">
        <v>129.593</v>
      </c>
      <c r="D19" s="1">
        <v>0.3098033</v>
      </c>
      <c r="E19">
        <v>90</v>
      </c>
      <c r="F19">
        <v>140.668</v>
      </c>
      <c r="G19" s="1">
        <v>0.001566583</v>
      </c>
      <c r="H19" s="1">
        <v>0.01538485</v>
      </c>
      <c r="I19" s="1">
        <v>9.068948E-06</v>
      </c>
    </row>
    <row r="20" spans="1:9" ht="12.75">
      <c r="A20">
        <v>2434770</v>
      </c>
      <c r="B20">
        <v>140</v>
      </c>
      <c r="C20">
        <v>139.445</v>
      </c>
      <c r="D20" s="1">
        <v>0.3333554</v>
      </c>
      <c r="E20">
        <v>90</v>
      </c>
      <c r="F20">
        <v>140.671</v>
      </c>
      <c r="G20" s="1">
        <v>0.001568859</v>
      </c>
      <c r="H20" s="1">
        <v>0.01653788</v>
      </c>
      <c r="I20" s="1">
        <v>9.513132E-06</v>
      </c>
    </row>
    <row r="21" spans="1:9" ht="12.75">
      <c r="A21">
        <v>2434774</v>
      </c>
      <c r="B21">
        <v>150</v>
      </c>
      <c r="C21">
        <v>149.547</v>
      </c>
      <c r="D21" s="1">
        <v>0.3573032</v>
      </c>
      <c r="E21">
        <v>90</v>
      </c>
      <c r="F21">
        <v>140.671</v>
      </c>
      <c r="G21" s="1">
        <v>0.001568177</v>
      </c>
      <c r="H21" s="1">
        <v>0.01773813</v>
      </c>
      <c r="I21" s="1">
        <v>9.689789E-06</v>
      </c>
    </row>
    <row r="22" spans="1:9" ht="12.75">
      <c r="A22">
        <v>2434778</v>
      </c>
      <c r="B22">
        <v>160</v>
      </c>
      <c r="C22">
        <v>159.431</v>
      </c>
      <c r="D22" s="1">
        <v>0.3807156</v>
      </c>
      <c r="E22">
        <v>90</v>
      </c>
      <c r="F22">
        <v>140.669</v>
      </c>
      <c r="G22" s="1">
        <v>0.001571959</v>
      </c>
      <c r="H22" s="1">
        <v>0.01889542</v>
      </c>
      <c r="I22" s="1">
        <v>9.08302E-06</v>
      </c>
    </row>
    <row r="23" spans="1:9" ht="12.75">
      <c r="A23">
        <v>2434794</v>
      </c>
      <c r="B23">
        <v>170</v>
      </c>
      <c r="C23">
        <v>169.55</v>
      </c>
      <c r="D23" s="1">
        <v>0.4046067</v>
      </c>
      <c r="E23">
        <v>90</v>
      </c>
      <c r="F23">
        <v>140.669</v>
      </c>
      <c r="G23" s="1">
        <v>0.001567323</v>
      </c>
      <c r="H23" s="1">
        <v>0.02007395</v>
      </c>
      <c r="I23" s="1">
        <v>1.000463E-05</v>
      </c>
    </row>
    <row r="24" spans="1:9" ht="12.75">
      <c r="A24">
        <v>2434800</v>
      </c>
      <c r="B24">
        <v>180</v>
      </c>
      <c r="C24">
        <v>179.421</v>
      </c>
      <c r="D24" s="1">
        <v>0.4279384</v>
      </c>
      <c r="E24">
        <v>90</v>
      </c>
      <c r="F24">
        <v>140.667</v>
      </c>
      <c r="G24" s="1">
        <v>0.001569612</v>
      </c>
      <c r="H24" s="1">
        <v>0.02123377</v>
      </c>
      <c r="I24" s="1">
        <v>9.369094E-06</v>
      </c>
    </row>
    <row r="25" spans="1:9" ht="12.75">
      <c r="A25">
        <v>2434812</v>
      </c>
      <c r="B25">
        <v>190</v>
      </c>
      <c r="C25">
        <v>189.332</v>
      </c>
      <c r="D25" s="1">
        <v>0.4512646</v>
      </c>
      <c r="E25">
        <v>90</v>
      </c>
      <c r="F25">
        <v>140.666</v>
      </c>
      <c r="G25" s="1">
        <v>0.001568319</v>
      </c>
      <c r="H25" s="1">
        <v>0.02239579</v>
      </c>
      <c r="I25" s="1">
        <v>9.268002E-06</v>
      </c>
    </row>
    <row r="26" spans="1:9" ht="12.75">
      <c r="A26">
        <v>2434820</v>
      </c>
      <c r="B26">
        <v>200</v>
      </c>
      <c r="C26">
        <v>199.43</v>
      </c>
      <c r="D26" s="1">
        <v>0.4750575</v>
      </c>
      <c r="E26">
        <v>90</v>
      </c>
      <c r="F26">
        <v>140.665</v>
      </c>
      <c r="G26" s="1">
        <v>0.001565003</v>
      </c>
      <c r="H26" s="1">
        <v>0.0235781</v>
      </c>
      <c r="I26" s="1">
        <v>9.381771E-06</v>
      </c>
    </row>
    <row r="27" spans="1:9" ht="12.75">
      <c r="A27">
        <v>2434830</v>
      </c>
      <c r="B27">
        <v>190</v>
      </c>
      <c r="C27">
        <v>189.585</v>
      </c>
      <c r="D27" s="1">
        <v>0.4523628</v>
      </c>
      <c r="E27">
        <v>90</v>
      </c>
      <c r="F27">
        <v>140.667</v>
      </c>
      <c r="G27" s="1">
        <v>0.001568352</v>
      </c>
      <c r="H27" s="1">
        <v>0.02243954</v>
      </c>
      <c r="I27" s="1">
        <v>8.54739E-06</v>
      </c>
    </row>
    <row r="28" spans="1:9" ht="12.75">
      <c r="A28">
        <v>2434842</v>
      </c>
      <c r="B28">
        <v>180</v>
      </c>
      <c r="C28">
        <v>179.597</v>
      </c>
      <c r="D28" s="1">
        <v>0.4293306</v>
      </c>
      <c r="E28">
        <v>90</v>
      </c>
      <c r="F28">
        <v>140.664</v>
      </c>
      <c r="G28" s="1">
        <v>0.001571579</v>
      </c>
      <c r="H28" s="1">
        <v>0.02131283</v>
      </c>
      <c r="I28" s="1">
        <v>9.54925E-06</v>
      </c>
    </row>
    <row r="29" spans="1:9" ht="12.75">
      <c r="A29">
        <v>2434850</v>
      </c>
      <c r="B29">
        <v>170</v>
      </c>
      <c r="C29">
        <v>169.66</v>
      </c>
      <c r="D29" s="1">
        <v>0.4058841</v>
      </c>
      <c r="E29">
        <v>90</v>
      </c>
      <c r="F29">
        <v>140.663</v>
      </c>
      <c r="G29" s="1">
        <v>0.001566911</v>
      </c>
      <c r="H29" s="1">
        <v>0.02014772</v>
      </c>
      <c r="I29" s="1">
        <v>9.30012E-06</v>
      </c>
    </row>
    <row r="30" spans="1:9" ht="12.75">
      <c r="A30">
        <v>2434857</v>
      </c>
      <c r="B30">
        <v>160</v>
      </c>
      <c r="C30">
        <v>159.724</v>
      </c>
      <c r="D30" s="1">
        <v>0.3822946</v>
      </c>
      <c r="E30">
        <v>90</v>
      </c>
      <c r="F30">
        <v>140.664</v>
      </c>
      <c r="G30" s="1">
        <v>0.001570942</v>
      </c>
      <c r="H30" s="1">
        <v>0.01896772</v>
      </c>
      <c r="I30" s="1">
        <v>8.788038E-06</v>
      </c>
    </row>
    <row r="31" spans="1:9" ht="12.75">
      <c r="A31">
        <v>2434862</v>
      </c>
      <c r="B31">
        <v>150</v>
      </c>
      <c r="C31">
        <v>149.667</v>
      </c>
      <c r="D31" s="1">
        <v>0.3586475</v>
      </c>
      <c r="E31">
        <v>90</v>
      </c>
      <c r="F31">
        <v>140.664</v>
      </c>
      <c r="G31" s="1">
        <v>0.00156677</v>
      </c>
      <c r="H31" s="1">
        <v>0.01779</v>
      </c>
      <c r="I31" s="1">
        <v>8.914419E-06</v>
      </c>
    </row>
    <row r="32" spans="1:9" ht="12.75">
      <c r="A32">
        <v>2434866</v>
      </c>
      <c r="B32">
        <v>140</v>
      </c>
      <c r="C32">
        <v>139.627</v>
      </c>
      <c r="D32" s="1">
        <v>0.3349488</v>
      </c>
      <c r="E32">
        <v>90</v>
      </c>
      <c r="F32">
        <v>140.662</v>
      </c>
      <c r="G32" s="1">
        <v>0.00156659</v>
      </c>
      <c r="H32" s="1">
        <v>0.01662227</v>
      </c>
      <c r="I32" s="1">
        <v>9.292844E-06</v>
      </c>
    </row>
    <row r="33" spans="1:9" ht="12.75">
      <c r="A33">
        <v>2434870</v>
      </c>
      <c r="B33">
        <v>130</v>
      </c>
      <c r="C33">
        <v>129.629</v>
      </c>
      <c r="D33" s="1">
        <v>0.3113881</v>
      </c>
      <c r="E33">
        <v>90</v>
      </c>
      <c r="F33">
        <v>140.657</v>
      </c>
      <c r="G33" s="1">
        <v>0.001564148</v>
      </c>
      <c r="H33" s="1">
        <v>0.01544623</v>
      </c>
      <c r="I33" s="1">
        <v>8.583368E-06</v>
      </c>
    </row>
    <row r="34" spans="1:9" ht="12.75">
      <c r="A34">
        <v>2434874</v>
      </c>
      <c r="B34">
        <v>120</v>
      </c>
      <c r="C34">
        <v>119.601</v>
      </c>
      <c r="D34" s="1">
        <v>0.287623</v>
      </c>
      <c r="E34">
        <v>90</v>
      </c>
      <c r="F34">
        <v>140.658</v>
      </c>
      <c r="G34" s="1">
        <v>0.001569044</v>
      </c>
      <c r="H34" s="1">
        <v>0.01426417</v>
      </c>
      <c r="I34" s="1">
        <v>8.926755E-06</v>
      </c>
    </row>
    <row r="35" spans="1:9" ht="12.75">
      <c r="A35">
        <v>2434878</v>
      </c>
      <c r="B35">
        <v>110</v>
      </c>
      <c r="C35">
        <v>109.454</v>
      </c>
      <c r="D35" s="1">
        <v>0.2638025</v>
      </c>
      <c r="E35">
        <v>90</v>
      </c>
      <c r="F35">
        <v>140.657</v>
      </c>
      <c r="G35" s="1">
        <v>0.001564995</v>
      </c>
      <c r="H35" s="1">
        <v>0.0130886</v>
      </c>
      <c r="I35" s="1">
        <v>9.421461E-06</v>
      </c>
    </row>
    <row r="36" spans="1:9" ht="12.75">
      <c r="A36">
        <v>2434882</v>
      </c>
      <c r="B36">
        <v>100</v>
      </c>
      <c r="C36">
        <v>99.514</v>
      </c>
      <c r="D36" s="1">
        <v>0.2399922</v>
      </c>
      <c r="E36">
        <v>90</v>
      </c>
      <c r="F36">
        <v>140.659</v>
      </c>
      <c r="G36" s="1">
        <v>0.001566993</v>
      </c>
      <c r="H36" s="1">
        <v>0.01189899</v>
      </c>
      <c r="I36" s="1">
        <v>9.0302E-06</v>
      </c>
    </row>
    <row r="37" spans="1:9" ht="12.75">
      <c r="A37">
        <v>2434886</v>
      </c>
      <c r="B37">
        <v>90</v>
      </c>
      <c r="C37">
        <v>89.568</v>
      </c>
      <c r="D37" s="1">
        <v>0.2161298</v>
      </c>
      <c r="E37">
        <v>90</v>
      </c>
      <c r="F37">
        <v>140.656</v>
      </c>
      <c r="G37" s="1">
        <v>0.001566367</v>
      </c>
      <c r="H37" s="1">
        <v>0.01072724</v>
      </c>
      <c r="I37" s="1">
        <v>9.531001E-06</v>
      </c>
    </row>
    <row r="38" spans="1:9" ht="12.75">
      <c r="A38">
        <v>2434890</v>
      </c>
      <c r="B38">
        <v>80</v>
      </c>
      <c r="C38">
        <v>79.696</v>
      </c>
      <c r="D38" s="1">
        <v>0.1924605</v>
      </c>
      <c r="E38">
        <v>90</v>
      </c>
      <c r="F38">
        <v>140.653</v>
      </c>
      <c r="G38" s="1">
        <v>0.00156655</v>
      </c>
      <c r="H38" s="1">
        <v>0.009541703</v>
      </c>
      <c r="I38" s="1">
        <v>9.175651E-06</v>
      </c>
    </row>
    <row r="39" spans="1:9" ht="12.75">
      <c r="A39">
        <v>2434894</v>
      </c>
      <c r="B39">
        <v>70</v>
      </c>
      <c r="C39">
        <v>69.734</v>
      </c>
      <c r="D39" s="1">
        <v>0.1685967</v>
      </c>
      <c r="E39">
        <v>90</v>
      </c>
      <c r="F39">
        <v>140.653</v>
      </c>
      <c r="G39" s="1">
        <v>0.001563499</v>
      </c>
      <c r="H39" s="1">
        <v>0.00837685</v>
      </c>
      <c r="I39" s="1">
        <v>9.513961E-06</v>
      </c>
    </row>
    <row r="40" spans="1:9" ht="12.75">
      <c r="A40">
        <v>2434898</v>
      </c>
      <c r="B40">
        <v>60</v>
      </c>
      <c r="C40">
        <v>59.661</v>
      </c>
      <c r="D40" s="1">
        <v>0.144666</v>
      </c>
      <c r="E40">
        <v>90</v>
      </c>
      <c r="F40">
        <v>140.65</v>
      </c>
      <c r="G40" s="1">
        <v>0.001566039</v>
      </c>
      <c r="H40" s="1">
        <v>0.007170945</v>
      </c>
      <c r="I40" s="1">
        <v>8.943872E-06</v>
      </c>
    </row>
    <row r="41" spans="1:9" ht="12.75">
      <c r="A41">
        <v>2434902</v>
      </c>
      <c r="B41">
        <v>50</v>
      </c>
      <c r="C41">
        <v>49.738</v>
      </c>
      <c r="D41" s="1">
        <v>0.1207515</v>
      </c>
      <c r="E41">
        <v>90</v>
      </c>
      <c r="F41">
        <v>140.655</v>
      </c>
      <c r="G41" s="1">
        <v>0.001570349</v>
      </c>
      <c r="H41" s="1">
        <v>0.005996869</v>
      </c>
      <c r="I41" s="1">
        <v>9.044513E-06</v>
      </c>
    </row>
    <row r="42" spans="1:9" ht="12.75">
      <c r="A42">
        <v>2434906</v>
      </c>
      <c r="B42">
        <v>40</v>
      </c>
      <c r="C42">
        <v>39.73</v>
      </c>
      <c r="D42" s="1">
        <v>0.09681367</v>
      </c>
      <c r="E42">
        <v>90</v>
      </c>
      <c r="F42">
        <v>140.653</v>
      </c>
      <c r="G42" s="1">
        <v>0.001570279</v>
      </c>
      <c r="H42" s="1">
        <v>0.004810156</v>
      </c>
      <c r="I42" s="1">
        <v>9.298498E-06</v>
      </c>
    </row>
    <row r="43" spans="1:9" ht="12.75">
      <c r="A43">
        <v>2434910</v>
      </c>
      <c r="B43">
        <v>30</v>
      </c>
      <c r="C43">
        <v>29.722</v>
      </c>
      <c r="D43" s="1">
        <v>0.07283637</v>
      </c>
      <c r="E43">
        <v>90</v>
      </c>
      <c r="F43">
        <v>140.654</v>
      </c>
      <c r="G43" s="1">
        <v>0.001567839</v>
      </c>
      <c r="H43" s="1">
        <v>0.003617963</v>
      </c>
      <c r="I43" s="1">
        <v>9.453177E-06</v>
      </c>
    </row>
    <row r="44" spans="1:9" ht="12.75">
      <c r="A44">
        <v>2434914</v>
      </c>
      <c r="B44">
        <v>20</v>
      </c>
      <c r="C44">
        <v>19.808</v>
      </c>
      <c r="D44" s="1">
        <v>0.04917062</v>
      </c>
      <c r="E44">
        <v>90</v>
      </c>
      <c r="F44">
        <v>140.655</v>
      </c>
      <c r="G44" s="1">
        <v>0.001566077</v>
      </c>
      <c r="H44" s="1">
        <v>0.002447511</v>
      </c>
      <c r="I44" s="1">
        <v>9.265633E-06</v>
      </c>
    </row>
    <row r="45" spans="1:9" ht="12.75">
      <c r="A45">
        <v>2434918</v>
      </c>
      <c r="B45">
        <v>10</v>
      </c>
      <c r="C45">
        <v>9.735</v>
      </c>
      <c r="D45" s="1">
        <v>0.02519785</v>
      </c>
      <c r="E45">
        <v>90</v>
      </c>
      <c r="F45">
        <v>140.657</v>
      </c>
      <c r="G45" s="1">
        <v>0.001572138</v>
      </c>
      <c r="H45" s="1">
        <v>0.001258577</v>
      </c>
      <c r="I45" s="1">
        <v>9.615411E-06</v>
      </c>
    </row>
    <row r="46" spans="1:9" ht="12.75">
      <c r="A46">
        <v>2434922</v>
      </c>
      <c r="B46">
        <v>0</v>
      </c>
      <c r="C46">
        <v>-0.406</v>
      </c>
      <c r="D46" s="1">
        <v>0.0009643579</v>
      </c>
      <c r="E46">
        <v>90</v>
      </c>
      <c r="F46">
        <v>140.02</v>
      </c>
      <c r="G46" s="1">
        <v>0.00156788</v>
      </c>
      <c r="H46" s="1">
        <v>4.233943E-05</v>
      </c>
      <c r="I46" s="1">
        <v>9.629499E-06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14</v>
      </c>
      <c r="B1" s="2" t="s">
        <v>6</v>
      </c>
      <c r="C1" t="s">
        <v>15</v>
      </c>
    </row>
    <row r="2" ht="12.75">
      <c r="A2" t="s">
        <v>33</v>
      </c>
    </row>
    <row r="3" ht="12.75">
      <c r="A3" t="s">
        <v>50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2573731</v>
      </c>
      <c r="B6">
        <v>0</v>
      </c>
      <c r="C6">
        <v>-0.208</v>
      </c>
      <c r="D6" s="1">
        <v>0.0008322249</v>
      </c>
      <c r="E6">
        <v>0</v>
      </c>
      <c r="F6">
        <v>134.491</v>
      </c>
      <c r="G6" s="1">
        <v>0.001660077</v>
      </c>
      <c r="H6" s="1">
        <v>2.994085E-05</v>
      </c>
      <c r="I6" s="1">
        <v>9.129831E-06</v>
      </c>
    </row>
    <row r="7" spans="1:9" ht="12.75">
      <c r="A7">
        <v>2573736</v>
      </c>
      <c r="B7">
        <v>10</v>
      </c>
      <c r="C7">
        <v>9.706</v>
      </c>
      <c r="D7" s="1">
        <v>0.02419789</v>
      </c>
      <c r="E7">
        <v>0</v>
      </c>
      <c r="F7">
        <v>133.825</v>
      </c>
      <c r="G7" s="1">
        <v>0.001661931</v>
      </c>
      <c r="H7" s="1">
        <v>0.001064797</v>
      </c>
      <c r="I7" s="1">
        <v>9.119775E-06</v>
      </c>
    </row>
    <row r="8" spans="1:9" ht="12.75">
      <c r="A8">
        <v>2573744</v>
      </c>
      <c r="B8">
        <v>20</v>
      </c>
      <c r="C8">
        <v>19.85</v>
      </c>
      <c r="D8" s="1">
        <v>0.04819367</v>
      </c>
      <c r="E8">
        <v>0</v>
      </c>
      <c r="F8">
        <v>133.805</v>
      </c>
      <c r="G8" s="1">
        <v>0.00165773</v>
      </c>
      <c r="H8" s="1">
        <v>0.002137506</v>
      </c>
      <c r="I8" s="1">
        <v>9.250089E-06</v>
      </c>
    </row>
    <row r="9" spans="1:9" ht="12.75">
      <c r="A9">
        <v>2573756</v>
      </c>
      <c r="B9">
        <v>30</v>
      </c>
      <c r="C9">
        <v>29.79</v>
      </c>
      <c r="D9" s="1">
        <v>0.07168749</v>
      </c>
      <c r="E9">
        <v>0</v>
      </c>
      <c r="F9">
        <v>133.784</v>
      </c>
      <c r="G9" s="1">
        <v>0.001660891</v>
      </c>
      <c r="H9" s="1">
        <v>0.003172628</v>
      </c>
      <c r="I9" s="1">
        <v>9.464502E-06</v>
      </c>
    </row>
    <row r="10" spans="1:9" ht="12.75">
      <c r="A10">
        <v>2573764</v>
      </c>
      <c r="B10">
        <v>40</v>
      </c>
      <c r="C10">
        <v>39.645</v>
      </c>
      <c r="D10" s="1">
        <v>0.09531335</v>
      </c>
      <c r="E10">
        <v>0</v>
      </c>
      <c r="F10">
        <v>133.794</v>
      </c>
      <c r="G10" s="1">
        <v>0.001664612</v>
      </c>
      <c r="H10" s="1">
        <v>0.004204807</v>
      </c>
      <c r="I10" s="1">
        <v>9.003467E-06</v>
      </c>
    </row>
    <row r="11" spans="1:9" ht="12.75">
      <c r="A11">
        <v>2573776</v>
      </c>
      <c r="B11">
        <v>50</v>
      </c>
      <c r="C11">
        <v>49.786</v>
      </c>
      <c r="D11" s="1">
        <v>0.1193895</v>
      </c>
      <c r="E11">
        <v>0</v>
      </c>
      <c r="F11">
        <v>133.788</v>
      </c>
      <c r="G11" s="1">
        <v>0.001662135</v>
      </c>
      <c r="H11" s="1">
        <v>0.005262979</v>
      </c>
      <c r="I11" s="1">
        <v>9.645445E-06</v>
      </c>
    </row>
    <row r="12" spans="1:9" ht="12.75">
      <c r="A12">
        <v>2573784</v>
      </c>
      <c r="B12">
        <v>60</v>
      </c>
      <c r="C12">
        <v>59.664</v>
      </c>
      <c r="D12" s="1">
        <v>0.1430094</v>
      </c>
      <c r="E12">
        <v>0</v>
      </c>
      <c r="F12">
        <v>133.792</v>
      </c>
      <c r="G12" s="1">
        <v>0.001659782</v>
      </c>
      <c r="H12" s="1">
        <v>0.006326855</v>
      </c>
      <c r="I12" s="1">
        <v>9.004365E-06</v>
      </c>
    </row>
    <row r="13" spans="1:9" ht="12.75">
      <c r="A13">
        <v>2573791</v>
      </c>
      <c r="B13">
        <v>70</v>
      </c>
      <c r="C13">
        <v>69.802</v>
      </c>
      <c r="D13" s="1">
        <v>0.1671492</v>
      </c>
      <c r="E13">
        <v>0</v>
      </c>
      <c r="F13">
        <v>133.792</v>
      </c>
      <c r="G13" s="1">
        <v>0.001658229</v>
      </c>
      <c r="H13" s="1">
        <v>0.007388608</v>
      </c>
      <c r="I13" s="1">
        <v>9.718451E-06</v>
      </c>
    </row>
    <row r="14" spans="1:9" ht="12.75">
      <c r="A14">
        <v>2573800</v>
      </c>
      <c r="B14">
        <v>80</v>
      </c>
      <c r="C14">
        <v>79.648</v>
      </c>
      <c r="D14" s="1">
        <v>0.1907524</v>
      </c>
      <c r="E14">
        <v>0</v>
      </c>
      <c r="F14">
        <v>133.79</v>
      </c>
      <c r="G14" s="1">
        <v>0.001661074</v>
      </c>
      <c r="H14" s="1">
        <v>0.00842162</v>
      </c>
      <c r="I14" s="1">
        <v>9.401885E-06</v>
      </c>
    </row>
    <row r="15" spans="1:9" ht="12.75">
      <c r="A15">
        <v>2573808</v>
      </c>
      <c r="B15">
        <v>90</v>
      </c>
      <c r="C15">
        <v>89.594</v>
      </c>
      <c r="D15" s="1">
        <v>0.2144091</v>
      </c>
      <c r="E15">
        <v>0</v>
      </c>
      <c r="F15">
        <v>133.794</v>
      </c>
      <c r="G15" s="1">
        <v>0.001664818</v>
      </c>
      <c r="H15" s="1">
        <v>0.009478192</v>
      </c>
      <c r="I15" s="1">
        <v>9.550591E-06</v>
      </c>
    </row>
    <row r="16" spans="1:9" ht="12.75">
      <c r="A16">
        <v>2573816</v>
      </c>
      <c r="B16">
        <v>100</v>
      </c>
      <c r="C16">
        <v>99.683</v>
      </c>
      <c r="D16" s="1">
        <v>0.2384973</v>
      </c>
      <c r="E16">
        <v>0</v>
      </c>
      <c r="F16">
        <v>133.789</v>
      </c>
      <c r="G16" s="1">
        <v>0.001665809</v>
      </c>
      <c r="H16" s="1">
        <v>0.01053693</v>
      </c>
      <c r="I16" s="1">
        <v>9.393613E-06</v>
      </c>
    </row>
    <row r="17" spans="1:9" ht="12.75">
      <c r="A17">
        <v>2573828</v>
      </c>
      <c r="B17">
        <v>110</v>
      </c>
      <c r="C17">
        <v>109.463</v>
      </c>
      <c r="D17" s="1">
        <v>0.2620626</v>
      </c>
      <c r="E17">
        <v>0</v>
      </c>
      <c r="F17">
        <v>133.79</v>
      </c>
      <c r="G17" s="1">
        <v>0.001662307</v>
      </c>
      <c r="H17" s="1">
        <v>0.01157012</v>
      </c>
      <c r="I17" s="1">
        <v>1.02339E-05</v>
      </c>
    </row>
    <row r="18" spans="1:9" ht="12.75">
      <c r="A18">
        <v>2573836</v>
      </c>
      <c r="B18">
        <v>120</v>
      </c>
      <c r="C18">
        <v>119.66</v>
      </c>
      <c r="D18" s="1">
        <v>0.2861013</v>
      </c>
      <c r="E18">
        <v>0</v>
      </c>
      <c r="F18">
        <v>133.792</v>
      </c>
      <c r="G18" s="1">
        <v>0.001661308</v>
      </c>
      <c r="H18" s="1">
        <v>0.01263487</v>
      </c>
      <c r="I18" s="1">
        <v>9.156795E-06</v>
      </c>
    </row>
    <row r="19" spans="1:9" ht="12.75">
      <c r="A19">
        <v>2573847</v>
      </c>
      <c r="B19">
        <v>130</v>
      </c>
      <c r="C19">
        <v>129.518</v>
      </c>
      <c r="D19" s="1">
        <v>0.3096335</v>
      </c>
      <c r="E19">
        <v>0</v>
      </c>
      <c r="F19">
        <v>133.791</v>
      </c>
      <c r="G19" s="1">
        <v>0.001661884</v>
      </c>
      <c r="H19" s="1">
        <v>0.0136667</v>
      </c>
      <c r="I19" s="1">
        <v>9.074044E-06</v>
      </c>
    </row>
    <row r="20" spans="1:9" ht="12.75">
      <c r="A20">
        <v>2573852</v>
      </c>
      <c r="B20">
        <v>140</v>
      </c>
      <c r="C20">
        <v>139.507</v>
      </c>
      <c r="D20" s="1">
        <v>0.3331807</v>
      </c>
      <c r="E20">
        <v>0</v>
      </c>
      <c r="F20">
        <v>133.791</v>
      </c>
      <c r="G20" s="1">
        <v>0.001659275</v>
      </c>
      <c r="H20" s="1">
        <v>0.01471957</v>
      </c>
      <c r="I20" s="1">
        <v>9.00129E-06</v>
      </c>
    </row>
    <row r="21" spans="1:9" ht="12.75">
      <c r="A21">
        <v>2573860</v>
      </c>
      <c r="B21">
        <v>150</v>
      </c>
      <c r="C21">
        <v>149.501</v>
      </c>
      <c r="D21" s="1">
        <v>0.3571238</v>
      </c>
      <c r="E21">
        <v>0</v>
      </c>
      <c r="F21">
        <v>133.789</v>
      </c>
      <c r="G21" s="1">
        <v>0.00165757</v>
      </c>
      <c r="H21" s="1">
        <v>0.01578309</v>
      </c>
      <c r="I21" s="1">
        <v>9.453295E-06</v>
      </c>
    </row>
    <row r="22" spans="1:9" ht="12.75">
      <c r="A22">
        <v>2573869</v>
      </c>
      <c r="B22">
        <v>160</v>
      </c>
      <c r="C22">
        <v>159.516</v>
      </c>
      <c r="D22" s="1">
        <v>0.380543</v>
      </c>
      <c r="E22">
        <v>0</v>
      </c>
      <c r="F22">
        <v>133.791</v>
      </c>
      <c r="G22" s="1">
        <v>0.001659389</v>
      </c>
      <c r="H22" s="1">
        <v>0.01681023</v>
      </c>
      <c r="I22" s="1">
        <v>1.018076E-05</v>
      </c>
    </row>
    <row r="23" spans="1:9" ht="12.75">
      <c r="A23">
        <v>2573880</v>
      </c>
      <c r="B23">
        <v>170</v>
      </c>
      <c r="C23">
        <v>169.677</v>
      </c>
      <c r="D23" s="1">
        <v>0.4044001</v>
      </c>
      <c r="E23">
        <v>0</v>
      </c>
      <c r="F23">
        <v>133.788</v>
      </c>
      <c r="G23" s="1">
        <v>0.001654791</v>
      </c>
      <c r="H23" s="1">
        <v>0.01786287</v>
      </c>
      <c r="I23" s="1">
        <v>8.812375E-06</v>
      </c>
    </row>
    <row r="24" spans="1:9" ht="12.75">
      <c r="A24">
        <v>2573888</v>
      </c>
      <c r="B24">
        <v>180</v>
      </c>
      <c r="C24">
        <v>179.538</v>
      </c>
      <c r="D24" s="1">
        <v>0.4277151</v>
      </c>
      <c r="E24">
        <v>0</v>
      </c>
      <c r="F24">
        <v>133.788</v>
      </c>
      <c r="G24" s="1">
        <v>0.001657986</v>
      </c>
      <c r="H24" s="1">
        <v>0.018896</v>
      </c>
      <c r="I24" s="1">
        <v>9.693616E-06</v>
      </c>
    </row>
    <row r="25" spans="1:9" ht="12.75">
      <c r="A25">
        <v>2573896</v>
      </c>
      <c r="B25">
        <v>190</v>
      </c>
      <c r="C25">
        <v>189.367</v>
      </c>
      <c r="D25" s="1">
        <v>0.4510191</v>
      </c>
      <c r="E25">
        <v>0</v>
      </c>
      <c r="F25">
        <v>133.788</v>
      </c>
      <c r="G25" s="1">
        <v>0.001662189</v>
      </c>
      <c r="H25" s="1">
        <v>0.01991254</v>
      </c>
      <c r="I25" s="1">
        <v>1.022396E-05</v>
      </c>
    </row>
    <row r="26" spans="1:9" ht="12.75">
      <c r="A26">
        <v>2573907</v>
      </c>
      <c r="B26">
        <v>200</v>
      </c>
      <c r="C26">
        <v>199.515</v>
      </c>
      <c r="D26" s="1">
        <v>0.4747364</v>
      </c>
      <c r="E26">
        <v>0</v>
      </c>
      <c r="F26">
        <v>133.786</v>
      </c>
      <c r="G26" s="1">
        <v>0.001664477</v>
      </c>
      <c r="H26" s="1">
        <v>0.02096781</v>
      </c>
      <c r="I26" s="1">
        <v>9.333231E-06</v>
      </c>
    </row>
    <row r="27" spans="1:9" ht="12.75">
      <c r="A27">
        <v>2573914</v>
      </c>
      <c r="B27">
        <v>190</v>
      </c>
      <c r="C27">
        <v>189.605</v>
      </c>
      <c r="D27" s="1">
        <v>0.4520998</v>
      </c>
      <c r="E27">
        <v>0</v>
      </c>
      <c r="F27">
        <v>133.785</v>
      </c>
      <c r="G27" s="1">
        <v>0.001664858</v>
      </c>
      <c r="H27" s="1">
        <v>0.01996824</v>
      </c>
      <c r="I27" s="1">
        <v>1.049656E-05</v>
      </c>
    </row>
    <row r="28" spans="1:9" ht="12.75">
      <c r="A28">
        <v>2573922</v>
      </c>
      <c r="B28">
        <v>180</v>
      </c>
      <c r="C28">
        <v>179.714</v>
      </c>
      <c r="D28" s="1">
        <v>0.4290788</v>
      </c>
      <c r="E28">
        <v>0</v>
      </c>
      <c r="F28">
        <v>133.785</v>
      </c>
      <c r="G28" s="1">
        <v>0.001663786</v>
      </c>
      <c r="H28" s="1">
        <v>0.01894134</v>
      </c>
      <c r="I28" s="1">
        <v>9.425642E-06</v>
      </c>
    </row>
    <row r="29" spans="1:9" ht="12.75">
      <c r="A29">
        <v>2573934</v>
      </c>
      <c r="B29">
        <v>170</v>
      </c>
      <c r="C29">
        <v>169.605</v>
      </c>
      <c r="D29" s="1">
        <v>0.4056372</v>
      </c>
      <c r="E29">
        <v>0</v>
      </c>
      <c r="F29">
        <v>133.785</v>
      </c>
      <c r="G29" s="1">
        <v>0.001663775</v>
      </c>
      <c r="H29" s="1">
        <v>0.01791588</v>
      </c>
      <c r="I29" s="1">
        <v>9.534639E-06</v>
      </c>
    </row>
    <row r="30" spans="1:9" ht="12.75">
      <c r="A30">
        <v>2573942</v>
      </c>
      <c r="B30">
        <v>160</v>
      </c>
      <c r="C30">
        <v>159.516</v>
      </c>
      <c r="D30" s="1">
        <v>0.3820571</v>
      </c>
      <c r="E30">
        <v>0</v>
      </c>
      <c r="F30">
        <v>133.784</v>
      </c>
      <c r="G30" s="1">
        <v>0.001660124</v>
      </c>
      <c r="H30" s="1">
        <v>0.01686344</v>
      </c>
      <c r="I30" s="1">
        <v>9.912685E-06</v>
      </c>
    </row>
    <row r="31" spans="1:9" ht="12.75">
      <c r="A31">
        <v>2573954</v>
      </c>
      <c r="B31">
        <v>150</v>
      </c>
      <c r="C31">
        <v>149.677</v>
      </c>
      <c r="D31" s="1">
        <v>0.3584458</v>
      </c>
      <c r="E31">
        <v>0</v>
      </c>
      <c r="F31">
        <v>133.782</v>
      </c>
      <c r="G31" s="1">
        <v>0.001660454</v>
      </c>
      <c r="H31" s="1">
        <v>0.01582767</v>
      </c>
      <c r="I31" s="1">
        <v>9.614227E-06</v>
      </c>
    </row>
    <row r="32" spans="1:9" ht="12.75">
      <c r="A32">
        <v>2573962</v>
      </c>
      <c r="B32">
        <v>140</v>
      </c>
      <c r="C32">
        <v>139.633</v>
      </c>
      <c r="D32" s="1">
        <v>0.3347266</v>
      </c>
      <c r="E32">
        <v>0</v>
      </c>
      <c r="F32">
        <v>133.78</v>
      </c>
      <c r="G32" s="1">
        <v>0.001662208</v>
      </c>
      <c r="H32" s="1">
        <v>0.01478132</v>
      </c>
      <c r="I32" s="1">
        <v>9.425007E-06</v>
      </c>
    </row>
    <row r="33" spans="1:9" ht="12.75">
      <c r="A33">
        <v>2573970</v>
      </c>
      <c r="B33">
        <v>130</v>
      </c>
      <c r="C33">
        <v>129.729</v>
      </c>
      <c r="D33" s="1">
        <v>0.3111897</v>
      </c>
      <c r="E33">
        <v>0</v>
      </c>
      <c r="F33">
        <v>133.779</v>
      </c>
      <c r="G33" s="1">
        <v>0.001661363</v>
      </c>
      <c r="H33" s="1">
        <v>0.01373451</v>
      </c>
      <c r="I33" s="1">
        <v>9.355256E-06</v>
      </c>
    </row>
    <row r="34" spans="1:9" ht="12.75">
      <c r="A34">
        <v>2573978</v>
      </c>
      <c r="B34">
        <v>120</v>
      </c>
      <c r="C34">
        <v>119.686</v>
      </c>
      <c r="D34" s="1">
        <v>0.2874284</v>
      </c>
      <c r="E34">
        <v>0</v>
      </c>
      <c r="F34">
        <v>133.778</v>
      </c>
      <c r="G34" s="1">
        <v>0.001660362</v>
      </c>
      <c r="H34" s="1">
        <v>0.01270013</v>
      </c>
      <c r="I34" s="1">
        <v>8.712814E-06</v>
      </c>
    </row>
    <row r="35" spans="1:9" ht="12.75">
      <c r="A35">
        <v>2573990</v>
      </c>
      <c r="B35">
        <v>110</v>
      </c>
      <c r="C35">
        <v>109.697</v>
      </c>
      <c r="D35" s="1">
        <v>0.2636219</v>
      </c>
      <c r="E35">
        <v>0</v>
      </c>
      <c r="F35">
        <v>133.777</v>
      </c>
      <c r="G35" s="1">
        <v>0.001664848</v>
      </c>
      <c r="H35" s="1">
        <v>0.01163437</v>
      </c>
      <c r="I35" s="1">
        <v>1.034416E-05</v>
      </c>
    </row>
    <row r="36" spans="1:9" ht="12.75">
      <c r="A36">
        <v>2574002</v>
      </c>
      <c r="B36">
        <v>100</v>
      </c>
      <c r="C36">
        <v>99.819</v>
      </c>
      <c r="D36" s="1">
        <v>0.2398283</v>
      </c>
      <c r="E36">
        <v>0</v>
      </c>
      <c r="F36">
        <v>133.778</v>
      </c>
      <c r="G36" s="1">
        <v>0.001660674</v>
      </c>
      <c r="H36" s="1">
        <v>0.01058222</v>
      </c>
      <c r="I36" s="1">
        <v>9.893488E-06</v>
      </c>
    </row>
    <row r="37" spans="1:9" ht="12.75">
      <c r="A37">
        <v>2574010</v>
      </c>
      <c r="B37">
        <v>90</v>
      </c>
      <c r="C37">
        <v>89.73</v>
      </c>
      <c r="D37" s="1">
        <v>0.2159887</v>
      </c>
      <c r="E37">
        <v>0</v>
      </c>
      <c r="F37">
        <v>133.777</v>
      </c>
      <c r="G37" s="1">
        <v>0.001658056</v>
      </c>
      <c r="H37" s="1">
        <v>0.00954497</v>
      </c>
      <c r="I37" s="1">
        <v>9.289624E-06</v>
      </c>
    </row>
    <row r="38" spans="1:9" ht="12.75">
      <c r="A38">
        <v>2574019</v>
      </c>
      <c r="B38">
        <v>80</v>
      </c>
      <c r="C38">
        <v>79.82</v>
      </c>
      <c r="D38" s="1">
        <v>0.1923374</v>
      </c>
      <c r="E38">
        <v>0</v>
      </c>
      <c r="F38">
        <v>133.778</v>
      </c>
      <c r="G38" s="1">
        <v>0.001658997</v>
      </c>
      <c r="H38" s="1">
        <v>0.008485164</v>
      </c>
      <c r="I38" s="1">
        <v>9.249682E-06</v>
      </c>
    </row>
    <row r="39" spans="1:9" ht="12.75">
      <c r="A39">
        <v>2574026</v>
      </c>
      <c r="B39">
        <v>70</v>
      </c>
      <c r="C39">
        <v>69.851</v>
      </c>
      <c r="D39" s="1">
        <v>0.1684974</v>
      </c>
      <c r="E39">
        <v>0</v>
      </c>
      <c r="F39">
        <v>133.775</v>
      </c>
      <c r="G39" s="1">
        <v>0.0016571</v>
      </c>
      <c r="H39" s="1">
        <v>0.00743193</v>
      </c>
      <c r="I39" s="1">
        <v>9.561925E-06</v>
      </c>
    </row>
    <row r="40" spans="1:9" ht="12.75">
      <c r="A40">
        <v>2574034</v>
      </c>
      <c r="B40">
        <v>60</v>
      </c>
      <c r="C40">
        <v>59.856</v>
      </c>
      <c r="D40" s="1">
        <v>0.1445556</v>
      </c>
      <c r="E40">
        <v>0</v>
      </c>
      <c r="F40">
        <v>133.775</v>
      </c>
      <c r="G40" s="1">
        <v>0.001661364</v>
      </c>
      <c r="H40" s="1">
        <v>0.006378151</v>
      </c>
      <c r="I40" s="1">
        <v>9.684703E-06</v>
      </c>
    </row>
    <row r="41" spans="1:9" ht="12.75">
      <c r="A41">
        <v>2574046</v>
      </c>
      <c r="B41">
        <v>50</v>
      </c>
      <c r="C41">
        <v>49.894</v>
      </c>
      <c r="D41" s="1">
        <v>0.1206658</v>
      </c>
      <c r="E41">
        <v>0</v>
      </c>
      <c r="F41">
        <v>133.777</v>
      </c>
      <c r="G41" s="1">
        <v>0.001662066</v>
      </c>
      <c r="H41" s="1">
        <v>0.005322969</v>
      </c>
      <c r="I41" s="1">
        <v>9.233576E-06</v>
      </c>
    </row>
    <row r="42" spans="1:9" ht="12.75">
      <c r="A42">
        <v>2574054</v>
      </c>
      <c r="B42">
        <v>40</v>
      </c>
      <c r="C42">
        <v>39.928</v>
      </c>
      <c r="D42" s="1">
        <v>0.09675397</v>
      </c>
      <c r="E42">
        <v>0</v>
      </c>
      <c r="F42">
        <v>133.782</v>
      </c>
      <c r="G42" s="1">
        <v>0.001666012</v>
      </c>
      <c r="H42" s="1">
        <v>0.004268223</v>
      </c>
      <c r="I42" s="1">
        <v>9.878532E-06</v>
      </c>
    </row>
    <row r="43" spans="1:9" ht="12.75">
      <c r="A43">
        <v>2574066</v>
      </c>
      <c r="B43">
        <v>30</v>
      </c>
      <c r="C43">
        <v>29.748</v>
      </c>
      <c r="D43" s="1">
        <v>0.0728106</v>
      </c>
      <c r="E43">
        <v>0</v>
      </c>
      <c r="F43">
        <v>133.783</v>
      </c>
      <c r="G43" s="1">
        <v>0.001668603</v>
      </c>
      <c r="H43" s="1">
        <v>0.003215363</v>
      </c>
      <c r="I43" s="1">
        <v>9.704535E-06</v>
      </c>
    </row>
    <row r="44" spans="1:9" ht="12.75">
      <c r="A44">
        <v>2574077</v>
      </c>
      <c r="B44">
        <v>20</v>
      </c>
      <c r="C44">
        <v>19.906</v>
      </c>
      <c r="D44" s="1">
        <v>0.04916566</v>
      </c>
      <c r="E44">
        <v>0</v>
      </c>
      <c r="F44">
        <v>133.779</v>
      </c>
      <c r="G44" s="1">
        <v>0.00166711</v>
      </c>
      <c r="H44" s="1">
        <v>0.00218032</v>
      </c>
      <c r="I44" s="1">
        <v>8.872056E-06</v>
      </c>
    </row>
    <row r="45" spans="1:9" ht="12.75">
      <c r="A45">
        <v>2574086</v>
      </c>
      <c r="B45">
        <v>10</v>
      </c>
      <c r="C45">
        <v>9.927</v>
      </c>
      <c r="D45" s="1">
        <v>0.02523127</v>
      </c>
      <c r="E45">
        <v>0</v>
      </c>
      <c r="F45">
        <v>133.795</v>
      </c>
      <c r="G45" s="1">
        <v>0.001659207</v>
      </c>
      <c r="H45" s="1">
        <v>0.00111074</v>
      </c>
      <c r="I45" s="1">
        <v>9.100704E-06</v>
      </c>
    </row>
    <row r="46" spans="1:9" ht="12.75">
      <c r="A46">
        <v>2574094</v>
      </c>
      <c r="B46">
        <v>0</v>
      </c>
      <c r="C46">
        <v>-0.23</v>
      </c>
      <c r="D46" s="1">
        <v>0.001050674</v>
      </c>
      <c r="E46">
        <v>0</v>
      </c>
      <c r="F46">
        <v>133.96</v>
      </c>
      <c r="G46" s="1">
        <v>0.001659949</v>
      </c>
      <c r="H46" s="1">
        <v>4.122396E-05</v>
      </c>
      <c r="I46" s="1">
        <v>9.001259E-06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16</v>
      </c>
      <c r="B1" s="2" t="s">
        <v>6</v>
      </c>
      <c r="C1" t="s">
        <v>17</v>
      </c>
    </row>
    <row r="2" ht="12.75">
      <c r="A2" t="s">
        <v>33</v>
      </c>
    </row>
    <row r="3" ht="12.75">
      <c r="A3" t="s">
        <v>0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2579267</v>
      </c>
      <c r="B6">
        <v>0</v>
      </c>
      <c r="C6">
        <v>-0.204</v>
      </c>
      <c r="D6" s="1">
        <v>0.0008107847</v>
      </c>
      <c r="E6">
        <v>0</v>
      </c>
      <c r="F6">
        <v>134.55</v>
      </c>
      <c r="G6" s="1">
        <v>0.001642009</v>
      </c>
      <c r="H6" s="1">
        <v>4.231554E-05</v>
      </c>
      <c r="I6" s="1">
        <v>9.598924E-06</v>
      </c>
    </row>
    <row r="7" spans="1:9" ht="12.75">
      <c r="A7">
        <v>2579279</v>
      </c>
      <c r="B7">
        <v>10</v>
      </c>
      <c r="C7">
        <v>9.547</v>
      </c>
      <c r="D7" s="1">
        <v>0.02421006</v>
      </c>
      <c r="E7">
        <v>0</v>
      </c>
      <c r="F7">
        <v>133.332</v>
      </c>
      <c r="G7" s="1">
        <v>0.001643298</v>
      </c>
      <c r="H7" s="1">
        <v>0.00106373</v>
      </c>
      <c r="I7" s="1">
        <v>9.122711E-06</v>
      </c>
    </row>
    <row r="8" spans="1:9" ht="12.75">
      <c r="A8">
        <v>2579287</v>
      </c>
      <c r="B8">
        <v>20</v>
      </c>
      <c r="C8">
        <v>19.655</v>
      </c>
      <c r="D8" s="1">
        <v>0.04818843</v>
      </c>
      <c r="E8">
        <v>0</v>
      </c>
      <c r="F8">
        <v>133.301</v>
      </c>
      <c r="G8" s="1">
        <v>0.001642466</v>
      </c>
      <c r="H8" s="1">
        <v>0.002105845</v>
      </c>
      <c r="I8" s="1">
        <v>8.740915E-06</v>
      </c>
    </row>
    <row r="9" spans="1:9" ht="12.75">
      <c r="A9">
        <v>2579295</v>
      </c>
      <c r="B9">
        <v>30</v>
      </c>
      <c r="C9">
        <v>29.663</v>
      </c>
      <c r="D9" s="1">
        <v>0.0717157</v>
      </c>
      <c r="E9">
        <v>0</v>
      </c>
      <c r="F9">
        <v>133.295</v>
      </c>
      <c r="G9" s="1">
        <v>0.001638759</v>
      </c>
      <c r="H9" s="1">
        <v>0.003141648</v>
      </c>
      <c r="I9" s="1">
        <v>9.409954E-06</v>
      </c>
    </row>
    <row r="10" spans="1:9" ht="12.75">
      <c r="A10">
        <v>2579303</v>
      </c>
      <c r="B10">
        <v>40</v>
      </c>
      <c r="C10">
        <v>39.506</v>
      </c>
      <c r="D10" s="1">
        <v>0.0953481</v>
      </c>
      <c r="E10">
        <v>0</v>
      </c>
      <c r="F10">
        <v>133.295</v>
      </c>
      <c r="G10" s="1">
        <v>0.001639563</v>
      </c>
      <c r="H10" s="1">
        <v>0.004174635</v>
      </c>
      <c r="I10" s="1">
        <v>9.352185E-06</v>
      </c>
    </row>
    <row r="11" spans="1:9" ht="12.75">
      <c r="A11">
        <v>2579314</v>
      </c>
      <c r="B11">
        <v>50</v>
      </c>
      <c r="C11">
        <v>49.647</v>
      </c>
      <c r="D11" s="1">
        <v>0.1194399</v>
      </c>
      <c r="E11">
        <v>0</v>
      </c>
      <c r="F11">
        <v>133.298</v>
      </c>
      <c r="G11" s="1">
        <v>0.001643876</v>
      </c>
      <c r="H11" s="1">
        <v>0.005218913</v>
      </c>
      <c r="I11" s="1">
        <v>8.729524E-06</v>
      </c>
    </row>
    <row r="12" spans="1:9" ht="12.75">
      <c r="A12">
        <v>2579319</v>
      </c>
      <c r="B12">
        <v>60</v>
      </c>
      <c r="C12">
        <v>59.528</v>
      </c>
      <c r="D12" s="1">
        <v>0.1430629</v>
      </c>
      <c r="E12">
        <v>0</v>
      </c>
      <c r="F12">
        <v>133.298</v>
      </c>
      <c r="G12" s="1">
        <v>0.001645037</v>
      </c>
      <c r="H12" s="1">
        <v>0.006255455</v>
      </c>
      <c r="I12" s="1">
        <v>1.015609E-05</v>
      </c>
    </row>
    <row r="13" spans="1:9" ht="12.75">
      <c r="A13">
        <v>2579327</v>
      </c>
      <c r="B13">
        <v>70</v>
      </c>
      <c r="C13">
        <v>69.591</v>
      </c>
      <c r="D13" s="1">
        <v>0.1672275</v>
      </c>
      <c r="E13">
        <v>0</v>
      </c>
      <c r="F13">
        <v>133.298</v>
      </c>
      <c r="G13" s="1">
        <v>0.001644171</v>
      </c>
      <c r="H13" s="1">
        <v>0.007325827</v>
      </c>
      <c r="I13" s="1">
        <v>9.287052E-06</v>
      </c>
    </row>
    <row r="14" spans="1:9" ht="12.75">
      <c r="A14">
        <v>2579339</v>
      </c>
      <c r="B14">
        <v>80</v>
      </c>
      <c r="C14">
        <v>79.462</v>
      </c>
      <c r="D14" s="1">
        <v>0.1908475</v>
      </c>
      <c r="E14">
        <v>0</v>
      </c>
      <c r="F14">
        <v>133.297</v>
      </c>
      <c r="G14" s="1">
        <v>0.001641032</v>
      </c>
      <c r="H14" s="1">
        <v>0.008339421</v>
      </c>
      <c r="I14" s="1">
        <v>9.295014E-06</v>
      </c>
    </row>
    <row r="15" spans="1:9" ht="12.75">
      <c r="A15">
        <v>2579347</v>
      </c>
      <c r="B15">
        <v>90</v>
      </c>
      <c r="C15">
        <v>89.321</v>
      </c>
      <c r="D15" s="1">
        <v>0.2145098</v>
      </c>
      <c r="E15">
        <v>0</v>
      </c>
      <c r="F15">
        <v>133.299</v>
      </c>
      <c r="G15" s="1">
        <v>0.001641093</v>
      </c>
      <c r="H15" s="1">
        <v>0.009377336</v>
      </c>
      <c r="I15" s="1">
        <v>9.522189E-06</v>
      </c>
    </row>
    <row r="16" spans="1:9" ht="12.75">
      <c r="A16">
        <v>2579355</v>
      </c>
      <c r="B16">
        <v>100</v>
      </c>
      <c r="C16">
        <v>99.475</v>
      </c>
      <c r="D16" s="1">
        <v>0.2386018</v>
      </c>
      <c r="E16">
        <v>0</v>
      </c>
      <c r="F16">
        <v>133.295</v>
      </c>
      <c r="G16" s="1">
        <v>0.001643173</v>
      </c>
      <c r="H16" s="1">
        <v>0.01045034</v>
      </c>
      <c r="I16" s="1">
        <v>9.354111E-06</v>
      </c>
    </row>
    <row r="17" spans="1:9" ht="12.75">
      <c r="A17">
        <v>2579367</v>
      </c>
      <c r="B17">
        <v>110</v>
      </c>
      <c r="C17">
        <v>109.411</v>
      </c>
      <c r="D17" s="1">
        <v>0.2621735</v>
      </c>
      <c r="E17">
        <v>0</v>
      </c>
      <c r="F17">
        <v>133.297</v>
      </c>
      <c r="G17" s="1">
        <v>0.001639197</v>
      </c>
      <c r="H17" s="1">
        <v>0.01146061</v>
      </c>
      <c r="I17" s="1">
        <v>9.367862E-06</v>
      </c>
    </row>
    <row r="18" spans="1:9" ht="12.75">
      <c r="A18">
        <v>2579374</v>
      </c>
      <c r="B18">
        <v>120</v>
      </c>
      <c r="C18">
        <v>119.539</v>
      </c>
      <c r="D18" s="1">
        <v>0.2862238</v>
      </c>
      <c r="E18">
        <v>0</v>
      </c>
      <c r="F18">
        <v>133.297</v>
      </c>
      <c r="G18" s="1">
        <v>0.001646124</v>
      </c>
      <c r="H18" s="1">
        <v>0.01251407</v>
      </c>
      <c r="I18" s="1">
        <v>9.643039E-06</v>
      </c>
    </row>
    <row r="19" spans="1:9" ht="12.75">
      <c r="A19">
        <v>2579379</v>
      </c>
      <c r="B19">
        <v>130</v>
      </c>
      <c r="C19">
        <v>129.437</v>
      </c>
      <c r="D19" s="1">
        <v>0.3097445</v>
      </c>
      <c r="E19">
        <v>0</v>
      </c>
      <c r="F19">
        <v>133.295</v>
      </c>
      <c r="G19" s="1">
        <v>0.00164563</v>
      </c>
      <c r="H19" s="1">
        <v>0.01355646</v>
      </c>
      <c r="I19" s="1">
        <v>9.461651E-06</v>
      </c>
    </row>
    <row r="20" spans="1:9" ht="12.75">
      <c r="A20">
        <v>2579388</v>
      </c>
      <c r="B20">
        <v>140</v>
      </c>
      <c r="C20">
        <v>139.386</v>
      </c>
      <c r="D20" s="1">
        <v>0.3332977</v>
      </c>
      <c r="E20">
        <v>0</v>
      </c>
      <c r="F20">
        <v>133.296</v>
      </c>
      <c r="G20" s="1">
        <v>0.001647621</v>
      </c>
      <c r="H20" s="1">
        <v>0.01457439</v>
      </c>
      <c r="I20" s="1">
        <v>9.463144E-06</v>
      </c>
    </row>
    <row r="21" spans="1:9" ht="12.75">
      <c r="A21">
        <v>2579399</v>
      </c>
      <c r="B21">
        <v>150</v>
      </c>
      <c r="C21">
        <v>149.527</v>
      </c>
      <c r="D21" s="1">
        <v>0.3572468</v>
      </c>
      <c r="E21">
        <v>0</v>
      </c>
      <c r="F21">
        <v>133.295</v>
      </c>
      <c r="G21" s="1">
        <v>0.001642684</v>
      </c>
      <c r="H21" s="1">
        <v>0.01563176</v>
      </c>
      <c r="I21" s="1">
        <v>9.779026E-06</v>
      </c>
    </row>
    <row r="22" spans="1:9" ht="12.75">
      <c r="A22">
        <v>2579407</v>
      </c>
      <c r="B22">
        <v>160</v>
      </c>
      <c r="C22">
        <v>159.314</v>
      </c>
      <c r="D22" s="1">
        <v>0.3806409</v>
      </c>
      <c r="E22">
        <v>0</v>
      </c>
      <c r="F22">
        <v>133.294</v>
      </c>
      <c r="G22" s="1">
        <v>0.001642493</v>
      </c>
      <c r="H22" s="1">
        <v>0.01666205</v>
      </c>
      <c r="I22" s="1">
        <v>9.529464E-06</v>
      </c>
    </row>
    <row r="23" spans="1:9" ht="12.75">
      <c r="A23">
        <v>2579415</v>
      </c>
      <c r="B23">
        <v>170</v>
      </c>
      <c r="C23">
        <v>169.423</v>
      </c>
      <c r="D23" s="1">
        <v>0.4044743</v>
      </c>
      <c r="E23">
        <v>0</v>
      </c>
      <c r="F23">
        <v>133.298</v>
      </c>
      <c r="G23" s="1">
        <v>0.001640222</v>
      </c>
      <c r="H23" s="1">
        <v>0.01768498</v>
      </c>
      <c r="I23" s="1">
        <v>9.952147E-06</v>
      </c>
    </row>
    <row r="24" spans="1:9" ht="12.75">
      <c r="A24">
        <v>2579424</v>
      </c>
      <c r="B24">
        <v>180</v>
      </c>
      <c r="C24">
        <v>179.288</v>
      </c>
      <c r="D24" s="1">
        <v>0.4277809</v>
      </c>
      <c r="E24">
        <v>0</v>
      </c>
      <c r="F24">
        <v>133.295</v>
      </c>
      <c r="G24" s="1">
        <v>0.001638806</v>
      </c>
      <c r="H24" s="1">
        <v>0.01872272</v>
      </c>
      <c r="I24" s="1">
        <v>9.86606E-06</v>
      </c>
    </row>
    <row r="25" spans="1:9" ht="12.75">
      <c r="A25">
        <v>2579434</v>
      </c>
      <c r="B25">
        <v>190</v>
      </c>
      <c r="C25">
        <v>189.153</v>
      </c>
      <c r="D25" s="1">
        <v>0.4510357</v>
      </c>
      <c r="E25">
        <v>0</v>
      </c>
      <c r="F25">
        <v>133.293</v>
      </c>
      <c r="G25" s="1">
        <v>0.001638841</v>
      </c>
      <c r="H25" s="1">
        <v>0.01973395</v>
      </c>
      <c r="I25" s="1">
        <v>9.67449E-06</v>
      </c>
    </row>
    <row r="26" spans="1:9" ht="12.75">
      <c r="A26">
        <v>2579439</v>
      </c>
      <c r="B26">
        <v>200</v>
      </c>
      <c r="C26">
        <v>199.32</v>
      </c>
      <c r="D26" s="1">
        <v>0.4747212</v>
      </c>
      <c r="E26">
        <v>0</v>
      </c>
      <c r="F26">
        <v>133.294</v>
      </c>
      <c r="G26" s="1">
        <v>0.001639341</v>
      </c>
      <c r="H26" s="1">
        <v>0.02076324</v>
      </c>
      <c r="I26" s="1">
        <v>9.072066E-06</v>
      </c>
    </row>
    <row r="27" spans="1:9" ht="12.75">
      <c r="A27">
        <v>2579449</v>
      </c>
      <c r="B27">
        <v>190</v>
      </c>
      <c r="C27">
        <v>189.439</v>
      </c>
      <c r="D27" s="1">
        <v>0.4520909</v>
      </c>
      <c r="E27">
        <v>0</v>
      </c>
      <c r="F27">
        <v>133.292</v>
      </c>
      <c r="G27" s="1">
        <v>0.001641286</v>
      </c>
      <c r="H27" s="1">
        <v>0.01977255</v>
      </c>
      <c r="I27" s="1">
        <v>9.118603E-06</v>
      </c>
    </row>
    <row r="28" spans="1:9" ht="12.75">
      <c r="A28">
        <v>2579461</v>
      </c>
      <c r="B28">
        <v>180</v>
      </c>
      <c r="C28">
        <v>179.558</v>
      </c>
      <c r="D28" s="1">
        <v>0.4290496</v>
      </c>
      <c r="E28">
        <v>0</v>
      </c>
      <c r="F28">
        <v>133.29</v>
      </c>
      <c r="G28" s="1">
        <v>0.001645441</v>
      </c>
      <c r="H28" s="1">
        <v>0.01876028</v>
      </c>
      <c r="I28" s="1">
        <v>9.195288E-06</v>
      </c>
    </row>
    <row r="29" spans="1:9" ht="12.75">
      <c r="A29">
        <v>2579469</v>
      </c>
      <c r="B29">
        <v>170</v>
      </c>
      <c r="C29">
        <v>169.507</v>
      </c>
      <c r="D29" s="1">
        <v>0.405594</v>
      </c>
      <c r="E29">
        <v>0</v>
      </c>
      <c r="F29">
        <v>133.287</v>
      </c>
      <c r="G29" s="1">
        <v>0.001636795</v>
      </c>
      <c r="H29" s="1">
        <v>0.01773323</v>
      </c>
      <c r="I29" s="1">
        <v>8.945268E-06</v>
      </c>
    </row>
    <row r="30" spans="1:9" ht="12.75">
      <c r="A30">
        <v>2579477</v>
      </c>
      <c r="B30">
        <v>160</v>
      </c>
      <c r="C30">
        <v>159.548</v>
      </c>
      <c r="D30" s="1">
        <v>0.3820007</v>
      </c>
      <c r="E30">
        <v>0</v>
      </c>
      <c r="F30">
        <v>133.287</v>
      </c>
      <c r="G30" s="1">
        <v>0.001643099</v>
      </c>
      <c r="H30" s="1">
        <v>0.0167137</v>
      </c>
      <c r="I30" s="1">
        <v>9.578583E-06</v>
      </c>
    </row>
    <row r="31" spans="1:9" ht="12.75">
      <c r="A31">
        <v>2579489</v>
      </c>
      <c r="B31">
        <v>150</v>
      </c>
      <c r="C31">
        <v>149.54</v>
      </c>
      <c r="D31" s="1">
        <v>0.3583547</v>
      </c>
      <c r="E31">
        <v>0</v>
      </c>
      <c r="F31">
        <v>133.286</v>
      </c>
      <c r="G31" s="1">
        <v>0.001638427</v>
      </c>
      <c r="H31" s="1">
        <v>0.01567603</v>
      </c>
      <c r="I31" s="1">
        <v>9.670584E-06</v>
      </c>
    </row>
    <row r="32" spans="1:9" ht="12.75">
      <c r="A32">
        <v>2579496</v>
      </c>
      <c r="B32">
        <v>140</v>
      </c>
      <c r="C32">
        <v>139.438</v>
      </c>
      <c r="D32" s="1">
        <v>0.3346695</v>
      </c>
      <c r="E32">
        <v>0</v>
      </c>
      <c r="F32">
        <v>133.285</v>
      </c>
      <c r="G32" s="1">
        <v>0.001642402</v>
      </c>
      <c r="H32" s="1">
        <v>0.01463256</v>
      </c>
      <c r="I32" s="1">
        <v>9.319335E-06</v>
      </c>
    </row>
    <row r="33" spans="1:9" ht="12.75">
      <c r="A33">
        <v>2579501</v>
      </c>
      <c r="B33">
        <v>130</v>
      </c>
      <c r="C33">
        <v>129.57</v>
      </c>
      <c r="D33" s="1">
        <v>0.3111278</v>
      </c>
      <c r="E33">
        <v>0</v>
      </c>
      <c r="F33">
        <v>133.284</v>
      </c>
      <c r="G33" s="1">
        <v>0.001645118</v>
      </c>
      <c r="H33" s="1">
        <v>0.01360216</v>
      </c>
      <c r="I33" s="1">
        <v>9.741747E-06</v>
      </c>
    </row>
    <row r="34" spans="1:9" ht="12.75">
      <c r="A34">
        <v>2579510</v>
      </c>
      <c r="B34">
        <v>120</v>
      </c>
      <c r="C34">
        <v>119.497</v>
      </c>
      <c r="D34" s="1">
        <v>0.2873686</v>
      </c>
      <c r="E34">
        <v>0</v>
      </c>
      <c r="F34">
        <v>133.283</v>
      </c>
      <c r="G34" s="1">
        <v>0.001644452</v>
      </c>
      <c r="H34" s="1">
        <v>0.01256223</v>
      </c>
      <c r="I34" s="1">
        <v>9.622117E-06</v>
      </c>
    </row>
    <row r="35" spans="1:9" ht="12.75">
      <c r="A35">
        <v>2579521</v>
      </c>
      <c r="B35">
        <v>110</v>
      </c>
      <c r="C35">
        <v>109.519</v>
      </c>
      <c r="D35" s="1">
        <v>0.2635664</v>
      </c>
      <c r="E35">
        <v>0</v>
      </c>
      <c r="F35">
        <v>133.282</v>
      </c>
      <c r="G35" s="1">
        <v>0.001645075</v>
      </c>
      <c r="H35" s="1">
        <v>0.0115315</v>
      </c>
      <c r="I35" s="1">
        <v>9.502025E-06</v>
      </c>
    </row>
    <row r="36" spans="1:9" ht="12.75">
      <c r="A36">
        <v>2579529</v>
      </c>
      <c r="B36">
        <v>100</v>
      </c>
      <c r="C36">
        <v>99.54</v>
      </c>
      <c r="D36" s="1">
        <v>0.2398125</v>
      </c>
      <c r="E36">
        <v>0</v>
      </c>
      <c r="F36">
        <v>133.279</v>
      </c>
      <c r="G36" s="1">
        <v>0.001644137</v>
      </c>
      <c r="H36" s="1">
        <v>0.01049598</v>
      </c>
      <c r="I36" s="1">
        <v>9.497759E-06</v>
      </c>
    </row>
    <row r="37" spans="1:9" ht="12.75">
      <c r="A37">
        <v>2579537</v>
      </c>
      <c r="B37">
        <v>90</v>
      </c>
      <c r="C37">
        <v>89.522</v>
      </c>
      <c r="D37" s="1">
        <v>0.2159614</v>
      </c>
      <c r="E37">
        <v>0</v>
      </c>
      <c r="F37">
        <v>133.279</v>
      </c>
      <c r="G37" s="1">
        <v>0.001640938</v>
      </c>
      <c r="H37" s="1">
        <v>0.009451674</v>
      </c>
      <c r="I37" s="1">
        <v>8.851893E-06</v>
      </c>
    </row>
    <row r="38" spans="1:9" ht="12.75">
      <c r="A38">
        <v>2579545</v>
      </c>
      <c r="B38">
        <v>80</v>
      </c>
      <c r="C38">
        <v>79.618</v>
      </c>
      <c r="D38" s="1">
        <v>0.1923058</v>
      </c>
      <c r="E38">
        <v>0</v>
      </c>
      <c r="F38">
        <v>133.28</v>
      </c>
      <c r="G38" s="1">
        <v>0.001640318</v>
      </c>
      <c r="H38" s="1">
        <v>0.008416427</v>
      </c>
      <c r="I38" s="1">
        <v>9.226237E-06</v>
      </c>
    </row>
    <row r="39" spans="1:9" ht="12.75">
      <c r="A39">
        <v>2579556</v>
      </c>
      <c r="B39">
        <v>70</v>
      </c>
      <c r="C39">
        <v>69.701</v>
      </c>
      <c r="D39" s="1">
        <v>0.1684698</v>
      </c>
      <c r="E39">
        <v>0</v>
      </c>
      <c r="F39">
        <v>133.279</v>
      </c>
      <c r="G39" s="1">
        <v>0.001640529</v>
      </c>
      <c r="H39" s="1">
        <v>0.007362092</v>
      </c>
      <c r="I39" s="1">
        <v>9.30386E-06</v>
      </c>
    </row>
    <row r="40" spans="1:9" ht="12.75">
      <c r="A40">
        <v>2579561</v>
      </c>
      <c r="B40">
        <v>60</v>
      </c>
      <c r="C40">
        <v>59.749</v>
      </c>
      <c r="D40" s="1">
        <v>0.1445579</v>
      </c>
      <c r="E40">
        <v>0</v>
      </c>
      <c r="F40">
        <v>133.28</v>
      </c>
      <c r="G40" s="1">
        <v>0.001639302</v>
      </c>
      <c r="H40" s="1">
        <v>0.00633261</v>
      </c>
      <c r="I40" s="1">
        <v>1.020018E-05</v>
      </c>
    </row>
    <row r="41" spans="1:9" ht="12.75">
      <c r="A41">
        <v>2579569</v>
      </c>
      <c r="B41">
        <v>50</v>
      </c>
      <c r="C41">
        <v>49.767</v>
      </c>
      <c r="D41" s="1">
        <v>0.1206604</v>
      </c>
      <c r="E41">
        <v>0</v>
      </c>
      <c r="F41">
        <v>133.285</v>
      </c>
      <c r="G41" s="1">
        <v>0.001639028</v>
      </c>
      <c r="H41" s="1">
        <v>0.005277533</v>
      </c>
      <c r="I41" s="1">
        <v>8.721581E-06</v>
      </c>
    </row>
    <row r="42" spans="1:9" ht="12.75">
      <c r="A42">
        <v>2579581</v>
      </c>
      <c r="B42">
        <v>40</v>
      </c>
      <c r="C42">
        <v>39.72</v>
      </c>
      <c r="D42" s="1">
        <v>0.09674447</v>
      </c>
      <c r="E42">
        <v>0</v>
      </c>
      <c r="F42">
        <v>133.282</v>
      </c>
      <c r="G42" s="1">
        <v>0.001640321</v>
      </c>
      <c r="H42" s="1">
        <v>0.004236469</v>
      </c>
      <c r="I42" s="1">
        <v>9.190671E-06</v>
      </c>
    </row>
    <row r="43" spans="1:9" ht="12.75">
      <c r="A43">
        <v>2579589</v>
      </c>
      <c r="B43">
        <v>30</v>
      </c>
      <c r="C43">
        <v>29.839</v>
      </c>
      <c r="D43" s="1">
        <v>0.07280523</v>
      </c>
      <c r="E43">
        <v>0</v>
      </c>
      <c r="F43">
        <v>133.286</v>
      </c>
      <c r="G43" s="1">
        <v>0.001638594</v>
      </c>
      <c r="H43" s="1">
        <v>0.00317551</v>
      </c>
      <c r="I43" s="1">
        <v>9.817002E-06</v>
      </c>
    </row>
    <row r="44" spans="1:9" ht="12.75">
      <c r="A44">
        <v>2579597</v>
      </c>
      <c r="B44">
        <v>20</v>
      </c>
      <c r="C44">
        <v>19.837</v>
      </c>
      <c r="D44" s="1">
        <v>0.04915159</v>
      </c>
      <c r="E44">
        <v>0</v>
      </c>
      <c r="F44">
        <v>133.276</v>
      </c>
      <c r="G44" s="1">
        <v>0.001639157</v>
      </c>
      <c r="H44" s="1">
        <v>0.002142085</v>
      </c>
      <c r="I44" s="1">
        <v>9.456025E-06</v>
      </c>
    </row>
    <row r="45" spans="1:9" ht="12.75">
      <c r="A45">
        <v>2579605</v>
      </c>
      <c r="B45">
        <v>10</v>
      </c>
      <c r="C45">
        <v>9.849</v>
      </c>
      <c r="D45" s="1">
        <v>0.02519373</v>
      </c>
      <c r="E45">
        <v>0</v>
      </c>
      <c r="F45">
        <v>133.285</v>
      </c>
      <c r="G45" s="1">
        <v>0.001637777</v>
      </c>
      <c r="H45" s="1">
        <v>0.00110829</v>
      </c>
      <c r="I45" s="1">
        <v>9.063321E-06</v>
      </c>
    </row>
    <row r="46" spans="1:9" ht="12.75">
      <c r="A46">
        <v>2579616</v>
      </c>
      <c r="B46">
        <v>0</v>
      </c>
      <c r="C46">
        <v>-0.182</v>
      </c>
      <c r="D46" s="1">
        <v>0.001031443</v>
      </c>
      <c r="E46">
        <v>0</v>
      </c>
      <c r="F46">
        <v>134.329</v>
      </c>
      <c r="G46" s="1">
        <v>0.001642027</v>
      </c>
      <c r="H46" s="1">
        <v>3.985391E-05</v>
      </c>
      <c r="I46" s="1">
        <v>9.69882E-06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18</v>
      </c>
      <c r="B1" s="2" t="s">
        <v>6</v>
      </c>
      <c r="C1" t="s">
        <v>19</v>
      </c>
    </row>
    <row r="2" ht="12.75">
      <c r="A2" t="s">
        <v>33</v>
      </c>
    </row>
    <row r="3" ht="12.75">
      <c r="A3" t="s">
        <v>1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2576933</v>
      </c>
      <c r="B6">
        <v>0</v>
      </c>
      <c r="C6">
        <v>-0.279</v>
      </c>
      <c r="D6" s="1">
        <v>0.0009730145</v>
      </c>
      <c r="E6">
        <v>0</v>
      </c>
      <c r="F6">
        <v>133.515</v>
      </c>
      <c r="G6" s="1">
        <v>0.001649033</v>
      </c>
      <c r="H6" s="1">
        <v>3.386457E-05</v>
      </c>
      <c r="I6" s="1">
        <v>8.647151E-06</v>
      </c>
    </row>
    <row r="7" spans="1:9" ht="12.75">
      <c r="A7">
        <v>2576941</v>
      </c>
      <c r="B7">
        <v>10</v>
      </c>
      <c r="C7">
        <v>9.592</v>
      </c>
      <c r="D7" s="1">
        <v>0.02435036</v>
      </c>
      <c r="E7">
        <v>0</v>
      </c>
      <c r="F7">
        <v>132.601</v>
      </c>
      <c r="G7" s="1">
        <v>0.00165161</v>
      </c>
      <c r="H7" s="1">
        <v>0.00105141</v>
      </c>
      <c r="I7" s="1">
        <v>9.086774E-06</v>
      </c>
    </row>
    <row r="8" spans="1:9" ht="12.75">
      <c r="A8">
        <v>2576953</v>
      </c>
      <c r="B8">
        <v>20</v>
      </c>
      <c r="C8">
        <v>19.753</v>
      </c>
      <c r="D8" s="1">
        <v>0.04838343</v>
      </c>
      <c r="E8">
        <v>0</v>
      </c>
      <c r="F8">
        <v>132.544</v>
      </c>
      <c r="G8" s="1">
        <v>0.001650765</v>
      </c>
      <c r="H8" s="1">
        <v>0.002087213</v>
      </c>
      <c r="I8" s="1">
        <v>9.3453E-06</v>
      </c>
    </row>
    <row r="9" spans="1:9" ht="12.75">
      <c r="A9">
        <v>2576961</v>
      </c>
      <c r="B9">
        <v>30</v>
      </c>
      <c r="C9">
        <v>29.647</v>
      </c>
      <c r="D9" s="1">
        <v>0.07192801</v>
      </c>
      <c r="E9">
        <v>0</v>
      </c>
      <c r="F9">
        <v>132.542</v>
      </c>
      <c r="G9" s="1">
        <v>0.001652262</v>
      </c>
      <c r="H9" s="1">
        <v>0.003094188</v>
      </c>
      <c r="I9" s="1">
        <v>9.111054E-06</v>
      </c>
    </row>
    <row r="10" spans="1:9" ht="12.75">
      <c r="A10">
        <v>2576973</v>
      </c>
      <c r="B10">
        <v>40</v>
      </c>
      <c r="C10">
        <v>39.587</v>
      </c>
      <c r="D10" s="1">
        <v>0.09559516</v>
      </c>
      <c r="E10">
        <v>0</v>
      </c>
      <c r="F10">
        <v>132.545</v>
      </c>
      <c r="G10" s="1">
        <v>0.00164943</v>
      </c>
      <c r="H10" s="1">
        <v>0.004122006</v>
      </c>
      <c r="I10" s="1">
        <v>9.553891E-06</v>
      </c>
    </row>
    <row r="11" spans="1:9" ht="12.75">
      <c r="A11">
        <v>2576981</v>
      </c>
      <c r="B11">
        <v>50</v>
      </c>
      <c r="C11">
        <v>49.569</v>
      </c>
      <c r="D11" s="1">
        <v>0.1197298</v>
      </c>
      <c r="E11">
        <v>0</v>
      </c>
      <c r="F11">
        <v>132.545</v>
      </c>
      <c r="G11" s="1">
        <v>0.001648463</v>
      </c>
      <c r="H11" s="1">
        <v>0.005161889</v>
      </c>
      <c r="I11" s="1">
        <v>9.445641E-06</v>
      </c>
    </row>
    <row r="12" spans="1:9" ht="12.75">
      <c r="A12">
        <v>2576989</v>
      </c>
      <c r="B12">
        <v>60</v>
      </c>
      <c r="C12">
        <v>59.482</v>
      </c>
      <c r="D12" s="1">
        <v>0.1433947</v>
      </c>
      <c r="E12">
        <v>0</v>
      </c>
      <c r="F12">
        <v>132.541</v>
      </c>
      <c r="G12" s="1">
        <v>0.001648736</v>
      </c>
      <c r="H12" s="1">
        <v>0.006191345</v>
      </c>
      <c r="I12" s="1">
        <v>9.701171E-06</v>
      </c>
    </row>
    <row r="13" spans="1:9" ht="12.75">
      <c r="A13">
        <v>2577001</v>
      </c>
      <c r="B13">
        <v>70</v>
      </c>
      <c r="C13">
        <v>69.562</v>
      </c>
      <c r="D13" s="1">
        <v>0.1676081</v>
      </c>
      <c r="E13">
        <v>0</v>
      </c>
      <c r="F13">
        <v>132.544</v>
      </c>
      <c r="G13" s="1">
        <v>0.001647105</v>
      </c>
      <c r="H13" s="1">
        <v>0.007219539</v>
      </c>
      <c r="I13" s="1">
        <v>9.437223E-06</v>
      </c>
    </row>
    <row r="14" spans="1:9" ht="12.75">
      <c r="A14">
        <v>2577009</v>
      </c>
      <c r="B14">
        <v>80</v>
      </c>
      <c r="C14">
        <v>79.316</v>
      </c>
      <c r="D14" s="1">
        <v>0.1912687</v>
      </c>
      <c r="E14">
        <v>0</v>
      </c>
      <c r="F14">
        <v>132.542</v>
      </c>
      <c r="G14" s="1">
        <v>0.001639561</v>
      </c>
      <c r="H14" s="1">
        <v>0.008236462</v>
      </c>
      <c r="I14" s="1">
        <v>9.562463E-06</v>
      </c>
    </row>
    <row r="15" spans="1:9" ht="12.75">
      <c r="A15">
        <v>2577017</v>
      </c>
      <c r="B15">
        <v>90</v>
      </c>
      <c r="C15">
        <v>89.317</v>
      </c>
      <c r="D15" s="1">
        <v>0.2149915</v>
      </c>
      <c r="E15">
        <v>0</v>
      </c>
      <c r="F15">
        <v>132.541</v>
      </c>
      <c r="G15" s="1">
        <v>0.001647179</v>
      </c>
      <c r="H15" s="1">
        <v>0.009267022</v>
      </c>
      <c r="I15" s="1">
        <v>8.996266E-06</v>
      </c>
    </row>
    <row r="16" spans="1:9" ht="12.75">
      <c r="A16">
        <v>2577029</v>
      </c>
      <c r="B16">
        <v>100</v>
      </c>
      <c r="C16">
        <v>99.54</v>
      </c>
      <c r="D16" s="1">
        <v>0.2391537</v>
      </c>
      <c r="E16">
        <v>0</v>
      </c>
      <c r="F16">
        <v>132.541</v>
      </c>
      <c r="G16" s="1">
        <v>0.001646093</v>
      </c>
      <c r="H16" s="1">
        <v>0.01031077</v>
      </c>
      <c r="I16" s="1">
        <v>9.800394E-06</v>
      </c>
    </row>
    <row r="17" spans="1:9" ht="12.75">
      <c r="A17">
        <v>2577040</v>
      </c>
      <c r="B17">
        <v>110</v>
      </c>
      <c r="C17">
        <v>109.415</v>
      </c>
      <c r="D17" s="1">
        <v>0.2627827</v>
      </c>
      <c r="E17">
        <v>0</v>
      </c>
      <c r="F17">
        <v>132.541</v>
      </c>
      <c r="G17" s="1">
        <v>0.001646365</v>
      </c>
      <c r="H17" s="1">
        <v>0.01132621</v>
      </c>
      <c r="I17" s="1">
        <v>9.288072E-06</v>
      </c>
    </row>
    <row r="18" spans="1:9" ht="12.75">
      <c r="A18">
        <v>2577045</v>
      </c>
      <c r="B18">
        <v>120</v>
      </c>
      <c r="C18">
        <v>119.562</v>
      </c>
      <c r="D18" s="1">
        <v>0.2868909</v>
      </c>
      <c r="E18">
        <v>0</v>
      </c>
      <c r="F18">
        <v>132.54</v>
      </c>
      <c r="G18" s="1">
        <v>0.001647307</v>
      </c>
      <c r="H18" s="1">
        <v>0.01237189</v>
      </c>
      <c r="I18" s="1">
        <v>9.741328E-06</v>
      </c>
    </row>
    <row r="19" spans="1:9" ht="12.75">
      <c r="A19">
        <v>2577053</v>
      </c>
      <c r="B19">
        <v>130</v>
      </c>
      <c r="C19">
        <v>129.437</v>
      </c>
      <c r="D19" s="1">
        <v>0.3104972</v>
      </c>
      <c r="E19">
        <v>0</v>
      </c>
      <c r="F19">
        <v>132.543</v>
      </c>
      <c r="G19" s="1">
        <v>0.00164647</v>
      </c>
      <c r="H19" s="1">
        <v>0.01339176</v>
      </c>
      <c r="I19" s="1">
        <v>9.316706E-06</v>
      </c>
    </row>
    <row r="20" spans="1:9" ht="12.75">
      <c r="A20">
        <v>2577065</v>
      </c>
      <c r="B20">
        <v>140</v>
      </c>
      <c r="C20">
        <v>139.276</v>
      </c>
      <c r="D20" s="1">
        <v>0.3341043</v>
      </c>
      <c r="E20">
        <v>0</v>
      </c>
      <c r="F20">
        <v>132.541</v>
      </c>
      <c r="G20" s="1">
        <v>0.001645481</v>
      </c>
      <c r="H20" s="1">
        <v>0.01439389</v>
      </c>
      <c r="I20" s="1">
        <v>9.665969E-06</v>
      </c>
    </row>
    <row r="21" spans="1:9" ht="12.75">
      <c r="A21">
        <v>2577077</v>
      </c>
      <c r="B21">
        <v>150</v>
      </c>
      <c r="C21">
        <v>149.462</v>
      </c>
      <c r="D21" s="1">
        <v>0.3581153</v>
      </c>
      <c r="E21">
        <v>0</v>
      </c>
      <c r="F21">
        <v>132.54</v>
      </c>
      <c r="G21" s="1">
        <v>0.001645697</v>
      </c>
      <c r="H21" s="1">
        <v>0.01542746</v>
      </c>
      <c r="I21" s="1">
        <v>9.812853E-06</v>
      </c>
    </row>
    <row r="22" spans="1:9" ht="12.75">
      <c r="A22">
        <v>2577085</v>
      </c>
      <c r="B22">
        <v>160</v>
      </c>
      <c r="C22">
        <v>159.321</v>
      </c>
      <c r="D22" s="1">
        <v>0.3815986</v>
      </c>
      <c r="E22">
        <v>0</v>
      </c>
      <c r="F22">
        <v>132.541</v>
      </c>
      <c r="G22" s="1">
        <v>0.001645973</v>
      </c>
      <c r="H22" s="1">
        <v>0.01645173</v>
      </c>
      <c r="I22" s="1">
        <v>9.486814E-06</v>
      </c>
    </row>
    <row r="23" spans="1:9" ht="12.75">
      <c r="A23">
        <v>2577096</v>
      </c>
      <c r="B23">
        <v>170</v>
      </c>
      <c r="C23">
        <v>169.472</v>
      </c>
      <c r="D23" s="1">
        <v>0.4055315</v>
      </c>
      <c r="E23">
        <v>0</v>
      </c>
      <c r="F23">
        <v>132.542</v>
      </c>
      <c r="G23" s="1">
        <v>0.001644867</v>
      </c>
      <c r="H23" s="1">
        <v>0.01747659</v>
      </c>
      <c r="I23" s="1">
        <v>9.515603E-06</v>
      </c>
    </row>
    <row r="24" spans="1:9" ht="12.75">
      <c r="A24">
        <v>2577105</v>
      </c>
      <c r="B24">
        <v>180</v>
      </c>
      <c r="C24">
        <v>179.255</v>
      </c>
      <c r="D24" s="1">
        <v>0.4289186</v>
      </c>
      <c r="E24">
        <v>0</v>
      </c>
      <c r="F24">
        <v>132.539</v>
      </c>
      <c r="G24" s="1">
        <v>0.001647705</v>
      </c>
      <c r="H24" s="1">
        <v>0.01849299</v>
      </c>
      <c r="I24" s="1">
        <v>9.94911E-06</v>
      </c>
    </row>
    <row r="25" spans="1:9" ht="12.75">
      <c r="A25">
        <v>2577117</v>
      </c>
      <c r="B25">
        <v>190</v>
      </c>
      <c r="C25">
        <v>189.124</v>
      </c>
      <c r="D25" s="1">
        <v>0.4522812</v>
      </c>
      <c r="E25">
        <v>0</v>
      </c>
      <c r="F25">
        <v>132.537</v>
      </c>
      <c r="G25" s="1">
        <v>0.001644976</v>
      </c>
      <c r="H25" s="1">
        <v>0.01949059</v>
      </c>
      <c r="I25" s="1">
        <v>9.375189E-06</v>
      </c>
    </row>
    <row r="26" spans="1:9" ht="12.75">
      <c r="A26">
        <v>2577133</v>
      </c>
      <c r="B26">
        <v>200</v>
      </c>
      <c r="C26">
        <v>199.265</v>
      </c>
      <c r="D26" s="1">
        <v>0.4760457</v>
      </c>
      <c r="E26">
        <v>0</v>
      </c>
      <c r="F26">
        <v>132.538</v>
      </c>
      <c r="G26" s="1">
        <v>0.001648633</v>
      </c>
      <c r="H26" s="1">
        <v>0.02052406</v>
      </c>
      <c r="I26" s="1">
        <v>8.87472E-06</v>
      </c>
    </row>
    <row r="27" spans="1:9" ht="12.75">
      <c r="A27">
        <v>2577146</v>
      </c>
      <c r="B27">
        <v>190</v>
      </c>
      <c r="C27">
        <v>189.39</v>
      </c>
      <c r="D27" s="1">
        <v>0.453231</v>
      </c>
      <c r="E27">
        <v>0</v>
      </c>
      <c r="F27">
        <v>132.536</v>
      </c>
      <c r="G27" s="1">
        <v>0.001649059</v>
      </c>
      <c r="H27" s="1">
        <v>0.01953068</v>
      </c>
      <c r="I27" s="1">
        <v>1.004289E-05</v>
      </c>
    </row>
    <row r="28" spans="1:9" ht="12.75">
      <c r="A28">
        <v>2577151</v>
      </c>
      <c r="B28">
        <v>180</v>
      </c>
      <c r="C28">
        <v>179.522</v>
      </c>
      <c r="D28" s="1">
        <v>0.4301016</v>
      </c>
      <c r="E28">
        <v>0</v>
      </c>
      <c r="F28">
        <v>132.535</v>
      </c>
      <c r="G28" s="1">
        <v>0.001645081</v>
      </c>
      <c r="H28" s="1">
        <v>0.01852694</v>
      </c>
      <c r="I28" s="1">
        <v>9.576025E-06</v>
      </c>
    </row>
    <row r="29" spans="1:9" ht="12.75">
      <c r="A29">
        <v>2577163</v>
      </c>
      <c r="B29">
        <v>170</v>
      </c>
      <c r="C29">
        <v>169.475</v>
      </c>
      <c r="D29" s="1">
        <v>0.4065974</v>
      </c>
      <c r="E29">
        <v>0</v>
      </c>
      <c r="F29">
        <v>132.531</v>
      </c>
      <c r="G29" s="1">
        <v>0.001644033</v>
      </c>
      <c r="H29" s="1">
        <v>0.01752517</v>
      </c>
      <c r="I29" s="1">
        <v>9.375896E-06</v>
      </c>
    </row>
    <row r="30" spans="1:9" ht="12.75">
      <c r="A30">
        <v>2577171</v>
      </c>
      <c r="B30">
        <v>160</v>
      </c>
      <c r="C30">
        <v>159.444</v>
      </c>
      <c r="D30" s="1">
        <v>0.3829608</v>
      </c>
      <c r="E30">
        <v>0</v>
      </c>
      <c r="F30">
        <v>132.532</v>
      </c>
      <c r="G30" s="1">
        <v>0.001648394</v>
      </c>
      <c r="H30" s="1">
        <v>0.01650766</v>
      </c>
      <c r="I30" s="1">
        <v>9.685973E-06</v>
      </c>
    </row>
    <row r="31" spans="1:9" ht="12.75">
      <c r="A31">
        <v>2577179</v>
      </c>
      <c r="B31">
        <v>150</v>
      </c>
      <c r="C31">
        <v>149.423</v>
      </c>
      <c r="D31" s="1">
        <v>0.3592601</v>
      </c>
      <c r="E31">
        <v>0</v>
      </c>
      <c r="F31">
        <v>132.531</v>
      </c>
      <c r="G31" s="1">
        <v>0.001644935</v>
      </c>
      <c r="H31" s="1">
        <v>0.01548572</v>
      </c>
      <c r="I31" s="1">
        <v>9.011197E-06</v>
      </c>
    </row>
    <row r="32" spans="1:9" ht="12.75">
      <c r="A32">
        <v>2577191</v>
      </c>
      <c r="B32">
        <v>140</v>
      </c>
      <c r="C32">
        <v>139.52</v>
      </c>
      <c r="D32" s="1">
        <v>0.3355305</v>
      </c>
      <c r="E32">
        <v>0</v>
      </c>
      <c r="F32">
        <v>132.53</v>
      </c>
      <c r="G32" s="1">
        <v>0.001648399</v>
      </c>
      <c r="H32" s="1">
        <v>0.01444827</v>
      </c>
      <c r="I32" s="1">
        <v>9.01651E-06</v>
      </c>
    </row>
    <row r="33" spans="1:9" ht="12.75">
      <c r="A33">
        <v>2577199</v>
      </c>
      <c r="B33">
        <v>130</v>
      </c>
      <c r="C33">
        <v>129.577</v>
      </c>
      <c r="D33" s="1">
        <v>0.3119303</v>
      </c>
      <c r="E33">
        <v>0</v>
      </c>
      <c r="F33">
        <v>132.532</v>
      </c>
      <c r="G33" s="1">
        <v>0.001647249</v>
      </c>
      <c r="H33" s="1">
        <v>0.01344971</v>
      </c>
      <c r="I33" s="1">
        <v>9.289407E-06</v>
      </c>
    </row>
    <row r="34" spans="1:9" ht="12.75">
      <c r="A34">
        <v>2577206</v>
      </c>
      <c r="B34">
        <v>120</v>
      </c>
      <c r="C34">
        <v>119.549</v>
      </c>
      <c r="D34" s="1">
        <v>0.2881284</v>
      </c>
      <c r="E34">
        <v>0</v>
      </c>
      <c r="F34">
        <v>132.529</v>
      </c>
      <c r="G34" s="1">
        <v>0.001646708</v>
      </c>
      <c r="H34" s="1">
        <v>0.01242021</v>
      </c>
      <c r="I34" s="1">
        <v>8.960766E-06</v>
      </c>
    </row>
    <row r="35" spans="1:9" ht="12.75">
      <c r="A35">
        <v>2577215</v>
      </c>
      <c r="B35">
        <v>110</v>
      </c>
      <c r="C35">
        <v>109.483</v>
      </c>
      <c r="D35" s="1">
        <v>0.2642944</v>
      </c>
      <c r="E35">
        <v>0</v>
      </c>
      <c r="F35">
        <v>132.528</v>
      </c>
      <c r="G35" s="1">
        <v>0.001651023</v>
      </c>
      <c r="H35" s="1">
        <v>0.01138186</v>
      </c>
      <c r="I35" s="1">
        <v>9.411216E-06</v>
      </c>
    </row>
    <row r="36" spans="1:9" ht="12.75">
      <c r="A36">
        <v>2577223</v>
      </c>
      <c r="B36">
        <v>100</v>
      </c>
      <c r="C36">
        <v>99.559</v>
      </c>
      <c r="D36" s="1">
        <v>0.2404573</v>
      </c>
      <c r="E36">
        <v>0</v>
      </c>
      <c r="F36">
        <v>132.527</v>
      </c>
      <c r="G36" s="1">
        <v>0.001650023</v>
      </c>
      <c r="H36" s="1">
        <v>0.01035604</v>
      </c>
      <c r="I36" s="1">
        <v>1.014119E-05</v>
      </c>
    </row>
    <row r="37" spans="1:9" ht="12.75">
      <c r="A37">
        <v>2577231</v>
      </c>
      <c r="B37">
        <v>90</v>
      </c>
      <c r="C37">
        <v>89.516</v>
      </c>
      <c r="D37" s="1">
        <v>0.2165702</v>
      </c>
      <c r="E37">
        <v>0</v>
      </c>
      <c r="F37">
        <v>132.531</v>
      </c>
      <c r="G37" s="1">
        <v>0.001649924</v>
      </c>
      <c r="H37" s="1">
        <v>0.009325497</v>
      </c>
      <c r="I37" s="1">
        <v>9.349515E-06</v>
      </c>
    </row>
    <row r="38" spans="1:9" ht="12.75">
      <c r="A38">
        <v>2577243</v>
      </c>
      <c r="B38">
        <v>80</v>
      </c>
      <c r="C38">
        <v>79.618</v>
      </c>
      <c r="D38" s="1">
        <v>0.1928596</v>
      </c>
      <c r="E38">
        <v>0</v>
      </c>
      <c r="F38">
        <v>132.529</v>
      </c>
      <c r="G38" s="1">
        <v>0.001649511</v>
      </c>
      <c r="H38" s="1">
        <v>0.008301087</v>
      </c>
      <c r="I38" s="1">
        <v>8.679386E-06</v>
      </c>
    </row>
    <row r="39" spans="1:9" ht="12.75">
      <c r="A39">
        <v>2577251</v>
      </c>
      <c r="B39">
        <v>70</v>
      </c>
      <c r="C39">
        <v>69.545</v>
      </c>
      <c r="D39" s="1">
        <v>0.1689654</v>
      </c>
      <c r="E39">
        <v>0</v>
      </c>
      <c r="F39">
        <v>132.528</v>
      </c>
      <c r="G39" s="1">
        <v>0.001646596</v>
      </c>
      <c r="H39" s="1">
        <v>0.007274408</v>
      </c>
      <c r="I39" s="1">
        <v>9.099646E-06</v>
      </c>
    </row>
    <row r="40" spans="1:9" ht="12.75">
      <c r="A40">
        <v>2577259</v>
      </c>
      <c r="B40">
        <v>60</v>
      </c>
      <c r="C40">
        <v>59.661</v>
      </c>
      <c r="D40" s="1">
        <v>0.1449861</v>
      </c>
      <c r="E40">
        <v>0</v>
      </c>
      <c r="F40">
        <v>132.527</v>
      </c>
      <c r="G40" s="1">
        <v>0.001647938</v>
      </c>
      <c r="H40" s="1">
        <v>0.006256403</v>
      </c>
      <c r="I40" s="1">
        <v>9.301256E-06</v>
      </c>
    </row>
    <row r="41" spans="1:9" ht="12.75">
      <c r="A41">
        <v>2577266</v>
      </c>
      <c r="B41">
        <v>50</v>
      </c>
      <c r="C41">
        <v>49.637</v>
      </c>
      <c r="D41" s="1">
        <v>0.1210579</v>
      </c>
      <c r="E41">
        <v>0</v>
      </c>
      <c r="F41">
        <v>132.527</v>
      </c>
      <c r="G41" s="1">
        <v>0.001648115</v>
      </c>
      <c r="H41" s="1">
        <v>0.005211027</v>
      </c>
      <c r="I41" s="1">
        <v>9.47682E-06</v>
      </c>
    </row>
    <row r="42" spans="1:9" ht="12.75">
      <c r="A42">
        <v>2577275</v>
      </c>
      <c r="B42">
        <v>40</v>
      </c>
      <c r="C42">
        <v>39.642</v>
      </c>
      <c r="D42" s="1">
        <v>0.09709216</v>
      </c>
      <c r="E42">
        <v>0</v>
      </c>
      <c r="F42">
        <v>132.534</v>
      </c>
      <c r="G42" s="1">
        <v>0.001652088</v>
      </c>
      <c r="H42" s="1">
        <v>0.004190828</v>
      </c>
      <c r="I42" s="1">
        <v>9.351032E-06</v>
      </c>
    </row>
    <row r="43" spans="1:9" ht="12.75">
      <c r="A43">
        <v>2577283</v>
      </c>
      <c r="B43">
        <v>30</v>
      </c>
      <c r="C43">
        <v>29.654</v>
      </c>
      <c r="D43" s="1">
        <v>0.07312005</v>
      </c>
      <c r="E43">
        <v>0</v>
      </c>
      <c r="F43">
        <v>132.532</v>
      </c>
      <c r="G43" s="1">
        <v>0.001649052</v>
      </c>
      <c r="H43" s="1">
        <v>0.003157415</v>
      </c>
      <c r="I43" s="1">
        <v>8.773047E-06</v>
      </c>
    </row>
    <row r="44" spans="1:9" ht="12.75">
      <c r="A44">
        <v>2577292</v>
      </c>
      <c r="B44">
        <v>20</v>
      </c>
      <c r="C44">
        <v>19.694</v>
      </c>
      <c r="D44" s="1">
        <v>0.04941969</v>
      </c>
      <c r="E44">
        <v>0</v>
      </c>
      <c r="F44">
        <v>132.535</v>
      </c>
      <c r="G44" s="1">
        <v>0.001645967</v>
      </c>
      <c r="H44" s="1">
        <v>0.002132885</v>
      </c>
      <c r="I44" s="1">
        <v>9.517842E-06</v>
      </c>
    </row>
    <row r="45" spans="1:9" ht="12.75">
      <c r="A45">
        <v>2577303</v>
      </c>
      <c r="B45">
        <v>10</v>
      </c>
      <c r="C45">
        <v>9.696</v>
      </c>
      <c r="D45" s="1">
        <v>0.02542881</v>
      </c>
      <c r="E45">
        <v>0</v>
      </c>
      <c r="F45">
        <v>132.548</v>
      </c>
      <c r="G45" s="1">
        <v>0.001654127</v>
      </c>
      <c r="H45" s="1">
        <v>0.001091446</v>
      </c>
      <c r="I45" s="1">
        <v>9.73603E-06</v>
      </c>
    </row>
    <row r="46" spans="1:9" ht="12.75">
      <c r="A46">
        <v>2577311</v>
      </c>
      <c r="B46">
        <v>0</v>
      </c>
      <c r="C46">
        <v>-0.399</v>
      </c>
      <c r="D46" s="1">
        <v>0.00121553</v>
      </c>
      <c r="E46">
        <v>0</v>
      </c>
      <c r="F46">
        <v>132.971</v>
      </c>
      <c r="G46" s="1">
        <v>0.001650048</v>
      </c>
      <c r="H46" s="1">
        <v>5.946341E-05</v>
      </c>
      <c r="I46" s="1">
        <v>9.464548E-06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6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00390625" style="0" bestFit="1" customWidth="1"/>
    <col min="6" max="6" width="8.421875" style="0" bestFit="1" customWidth="1"/>
    <col min="7" max="8" width="9.421875" style="0" bestFit="1" customWidth="1"/>
    <col min="9" max="9" width="9.00390625" style="0" bestFit="1" customWidth="1"/>
  </cols>
  <sheetData>
    <row r="1" spans="1:3" ht="12.75">
      <c r="A1" t="s">
        <v>20</v>
      </c>
      <c r="B1" s="2" t="s">
        <v>6</v>
      </c>
      <c r="C1" t="s">
        <v>21</v>
      </c>
    </row>
    <row r="2" ht="12.75">
      <c r="A2" t="s">
        <v>33</v>
      </c>
    </row>
    <row r="3" ht="12.75">
      <c r="A3" t="s">
        <v>2</v>
      </c>
    </row>
    <row r="4" ht="12.75">
      <c r="A4" t="s">
        <v>35</v>
      </c>
    </row>
    <row r="5" spans="1:9" ht="12.75">
      <c r="A5" t="s">
        <v>45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</row>
    <row r="6" spans="1:9" ht="12.75">
      <c r="A6">
        <v>2583591</v>
      </c>
      <c r="B6">
        <v>0</v>
      </c>
      <c r="C6">
        <v>-0.195</v>
      </c>
      <c r="D6" s="1">
        <v>0.0009670041</v>
      </c>
      <c r="E6">
        <v>90</v>
      </c>
      <c r="F6">
        <v>140.136</v>
      </c>
      <c r="G6" s="1">
        <v>0.00164864</v>
      </c>
      <c r="H6" s="1">
        <v>5.252234E-05</v>
      </c>
      <c r="I6" s="1">
        <v>9.196849E-06</v>
      </c>
    </row>
    <row r="7" spans="1:9" ht="12.75">
      <c r="A7">
        <v>2583607</v>
      </c>
      <c r="B7">
        <v>10</v>
      </c>
      <c r="C7">
        <v>9.628</v>
      </c>
      <c r="D7" s="1">
        <v>0.02428383</v>
      </c>
      <c r="E7">
        <v>90</v>
      </c>
      <c r="F7">
        <v>139.805</v>
      </c>
      <c r="G7" s="1">
        <v>0.001645688</v>
      </c>
      <c r="H7" s="1">
        <v>0.001184091</v>
      </c>
      <c r="I7" s="1">
        <v>9.303706E-06</v>
      </c>
    </row>
    <row r="8" spans="1:9" ht="12.75">
      <c r="A8">
        <v>2583623</v>
      </c>
      <c r="B8">
        <v>20</v>
      </c>
      <c r="C8">
        <v>19.818</v>
      </c>
      <c r="D8" s="1">
        <v>0.04824663</v>
      </c>
      <c r="E8">
        <v>90</v>
      </c>
      <c r="F8">
        <v>139.789</v>
      </c>
      <c r="G8" s="1">
        <v>0.001648628</v>
      </c>
      <c r="H8" s="1">
        <v>0.002364861</v>
      </c>
      <c r="I8" s="1">
        <v>9.646321E-06</v>
      </c>
    </row>
    <row r="9" spans="1:9" ht="12.75">
      <c r="A9">
        <v>2583631</v>
      </c>
      <c r="B9">
        <v>30</v>
      </c>
      <c r="C9">
        <v>29.793</v>
      </c>
      <c r="D9" s="1">
        <v>0.07174735</v>
      </c>
      <c r="E9">
        <v>90</v>
      </c>
      <c r="F9">
        <v>139.785</v>
      </c>
      <c r="G9" s="1">
        <v>0.001645221</v>
      </c>
      <c r="H9" s="1">
        <v>0.003516686</v>
      </c>
      <c r="I9" s="1">
        <v>8.69093E-06</v>
      </c>
    </row>
    <row r="10" spans="1:9" ht="12.75">
      <c r="A10">
        <v>2583642</v>
      </c>
      <c r="B10">
        <v>40</v>
      </c>
      <c r="C10">
        <v>39.684</v>
      </c>
      <c r="D10" s="1">
        <v>0.09536393</v>
      </c>
      <c r="E10">
        <v>90</v>
      </c>
      <c r="F10">
        <v>139.774</v>
      </c>
      <c r="G10" s="1">
        <v>0.001649859</v>
      </c>
      <c r="H10" s="1">
        <v>0.004661571</v>
      </c>
      <c r="I10" s="1">
        <v>9.500886E-06</v>
      </c>
    </row>
    <row r="11" spans="1:9" ht="12.75">
      <c r="A11">
        <v>2583647</v>
      </c>
      <c r="B11">
        <v>50</v>
      </c>
      <c r="C11">
        <v>49.78</v>
      </c>
      <c r="D11" s="1">
        <v>0.1194627</v>
      </c>
      <c r="E11">
        <v>90</v>
      </c>
      <c r="F11">
        <v>139.782</v>
      </c>
      <c r="G11" s="1">
        <v>0.001654415</v>
      </c>
      <c r="H11" s="1">
        <v>0.005854214</v>
      </c>
      <c r="I11" s="1">
        <v>9.053499E-06</v>
      </c>
    </row>
    <row r="12" spans="1:9" ht="12.75">
      <c r="A12">
        <v>2583655</v>
      </c>
      <c r="B12">
        <v>60</v>
      </c>
      <c r="C12">
        <v>59.668</v>
      </c>
      <c r="D12" s="1">
        <v>0.1430828</v>
      </c>
      <c r="E12">
        <v>90</v>
      </c>
      <c r="F12">
        <v>139.774</v>
      </c>
      <c r="G12" s="1">
        <v>0.001652071</v>
      </c>
      <c r="H12" s="1">
        <v>0.006999168</v>
      </c>
      <c r="I12" s="1">
        <v>9.253872E-06</v>
      </c>
    </row>
    <row r="13" spans="1:9" ht="12.75">
      <c r="A13">
        <v>2583663</v>
      </c>
      <c r="B13">
        <v>70</v>
      </c>
      <c r="C13">
        <v>69.812</v>
      </c>
      <c r="D13" s="1">
        <v>0.1672533</v>
      </c>
      <c r="E13">
        <v>90</v>
      </c>
      <c r="F13">
        <v>139.772</v>
      </c>
      <c r="G13" s="1">
        <v>0.001648526</v>
      </c>
      <c r="H13" s="1">
        <v>0.008179836</v>
      </c>
      <c r="I13" s="1">
        <v>8.758352E-06</v>
      </c>
    </row>
    <row r="14" spans="1:9" ht="12.75">
      <c r="A14">
        <v>2583675</v>
      </c>
      <c r="B14">
        <v>80</v>
      </c>
      <c r="C14">
        <v>79.758</v>
      </c>
      <c r="D14" s="1">
        <v>0.1908639</v>
      </c>
      <c r="E14">
        <v>90</v>
      </c>
      <c r="F14">
        <v>139.771</v>
      </c>
      <c r="G14" s="1">
        <v>0.001647864</v>
      </c>
      <c r="H14" s="1">
        <v>0.009333393</v>
      </c>
      <c r="I14" s="1">
        <v>9.431736E-06</v>
      </c>
    </row>
    <row r="15" spans="1:9" ht="12.75">
      <c r="A15">
        <v>2583687</v>
      </c>
      <c r="B15">
        <v>90</v>
      </c>
      <c r="C15">
        <v>89.649</v>
      </c>
      <c r="D15" s="1">
        <v>0.2145244</v>
      </c>
      <c r="E15">
        <v>90</v>
      </c>
      <c r="F15">
        <v>139.772</v>
      </c>
      <c r="G15" s="1">
        <v>0.001654862</v>
      </c>
      <c r="H15" s="1">
        <v>0.01050879</v>
      </c>
      <c r="I15" s="1">
        <v>9.700593E-06</v>
      </c>
    </row>
    <row r="16" spans="1:9" ht="12.75">
      <c r="A16">
        <v>2583696</v>
      </c>
      <c r="B16">
        <v>100</v>
      </c>
      <c r="C16">
        <v>99.712</v>
      </c>
      <c r="D16" s="1">
        <v>0.2386162</v>
      </c>
      <c r="E16">
        <v>90</v>
      </c>
      <c r="F16">
        <v>139.773</v>
      </c>
      <c r="G16" s="1">
        <v>0.001650585</v>
      </c>
      <c r="H16" s="1">
        <v>0.01167909</v>
      </c>
      <c r="I16" s="1">
        <v>1.034255E-05</v>
      </c>
    </row>
    <row r="17" spans="1:9" ht="12.75">
      <c r="A17">
        <v>2583703</v>
      </c>
      <c r="B17">
        <v>110</v>
      </c>
      <c r="C17">
        <v>109.558</v>
      </c>
      <c r="D17" s="1">
        <v>0.2621631</v>
      </c>
      <c r="E17">
        <v>90</v>
      </c>
      <c r="F17">
        <v>139.773</v>
      </c>
      <c r="G17" s="1">
        <v>0.001648613</v>
      </c>
      <c r="H17" s="1">
        <v>0.0128267</v>
      </c>
      <c r="I17" s="1">
        <v>8.797816E-06</v>
      </c>
    </row>
    <row r="18" spans="1:9" ht="12.75">
      <c r="A18">
        <v>2583712</v>
      </c>
      <c r="B18">
        <v>120</v>
      </c>
      <c r="C18">
        <v>119.673</v>
      </c>
      <c r="D18" s="1">
        <v>0.2862016</v>
      </c>
      <c r="E18">
        <v>90</v>
      </c>
      <c r="F18">
        <v>139.774</v>
      </c>
      <c r="G18" s="1">
        <v>0.001650767</v>
      </c>
      <c r="H18" s="1">
        <v>0.01399997</v>
      </c>
      <c r="I18" s="1">
        <v>9.050406E-06</v>
      </c>
    </row>
    <row r="19" spans="1:9" ht="12.75">
      <c r="A19">
        <v>2583723</v>
      </c>
      <c r="B19">
        <v>130</v>
      </c>
      <c r="C19">
        <v>129.573</v>
      </c>
      <c r="D19" s="1">
        <v>0.3096781</v>
      </c>
      <c r="E19">
        <v>90</v>
      </c>
      <c r="F19">
        <v>139.771</v>
      </c>
      <c r="G19" s="1">
        <v>0.00165244</v>
      </c>
      <c r="H19" s="1">
        <v>0.01515968</v>
      </c>
      <c r="I19" s="1">
        <v>9.706887E-06</v>
      </c>
    </row>
    <row r="20" spans="1:9" ht="12.75">
      <c r="A20">
        <v>2583731</v>
      </c>
      <c r="B20">
        <v>140</v>
      </c>
      <c r="C20">
        <v>139.497</v>
      </c>
      <c r="D20" s="1">
        <v>0.3331876</v>
      </c>
      <c r="E20">
        <v>90</v>
      </c>
      <c r="F20">
        <v>139.77</v>
      </c>
      <c r="G20" s="1">
        <v>0.001651725</v>
      </c>
      <c r="H20" s="1">
        <v>0.01630632</v>
      </c>
      <c r="I20" s="1">
        <v>9.188962E-06</v>
      </c>
    </row>
    <row r="21" spans="1:9" ht="12.75">
      <c r="A21">
        <v>2583743</v>
      </c>
      <c r="B21">
        <v>150</v>
      </c>
      <c r="C21">
        <v>149.599</v>
      </c>
      <c r="D21" s="1">
        <v>0.3570824</v>
      </c>
      <c r="E21">
        <v>90</v>
      </c>
      <c r="F21">
        <v>139.769</v>
      </c>
      <c r="G21" s="1">
        <v>0.001647306</v>
      </c>
      <c r="H21" s="1">
        <v>0.01747247</v>
      </c>
      <c r="I21" s="1">
        <v>9.079131E-06</v>
      </c>
    </row>
    <row r="22" spans="1:9" ht="12.75">
      <c r="A22">
        <v>2583754</v>
      </c>
      <c r="B22">
        <v>160</v>
      </c>
      <c r="C22">
        <v>159.457</v>
      </c>
      <c r="D22" s="1">
        <v>0.3804409</v>
      </c>
      <c r="E22">
        <v>90</v>
      </c>
      <c r="F22">
        <v>139.77</v>
      </c>
      <c r="G22" s="1">
        <v>0.001647991</v>
      </c>
      <c r="H22" s="1">
        <v>0.01863231</v>
      </c>
      <c r="I22" s="1">
        <v>9.371644E-06</v>
      </c>
    </row>
    <row r="23" spans="1:9" ht="12.75">
      <c r="A23">
        <v>2583759</v>
      </c>
      <c r="B23">
        <v>170</v>
      </c>
      <c r="C23">
        <v>169.468</v>
      </c>
      <c r="D23" s="1">
        <v>0.4041951</v>
      </c>
      <c r="E23">
        <v>90</v>
      </c>
      <c r="F23">
        <v>139.769</v>
      </c>
      <c r="G23" s="1">
        <v>0.001652512</v>
      </c>
      <c r="H23" s="1">
        <v>0.01978592</v>
      </c>
      <c r="I23" s="1">
        <v>1.012059E-05</v>
      </c>
    </row>
    <row r="24" spans="1:9" ht="12.75">
      <c r="A24">
        <v>2583767</v>
      </c>
      <c r="B24">
        <v>180</v>
      </c>
      <c r="C24">
        <v>179.346</v>
      </c>
      <c r="D24" s="1">
        <v>0.42741</v>
      </c>
      <c r="E24">
        <v>90</v>
      </c>
      <c r="F24">
        <v>139.77</v>
      </c>
      <c r="G24" s="1">
        <v>0.001650487</v>
      </c>
      <c r="H24" s="1">
        <v>0.02092438</v>
      </c>
      <c r="I24" s="1">
        <v>9.4962E-06</v>
      </c>
    </row>
    <row r="25" spans="1:9" ht="12.75">
      <c r="A25">
        <v>2583779</v>
      </c>
      <c r="B25">
        <v>190</v>
      </c>
      <c r="C25">
        <v>189.309</v>
      </c>
      <c r="D25" s="1">
        <v>0.4505751</v>
      </c>
      <c r="E25">
        <v>90</v>
      </c>
      <c r="F25">
        <v>139.768</v>
      </c>
      <c r="G25" s="1">
        <v>0.00165043</v>
      </c>
      <c r="H25" s="1">
        <v>0.02205725</v>
      </c>
      <c r="I25" s="1">
        <v>9.293383E-06</v>
      </c>
    </row>
    <row r="26" spans="1:9" ht="12.75">
      <c r="A26">
        <v>2583787</v>
      </c>
      <c r="B26">
        <v>200</v>
      </c>
      <c r="C26">
        <v>199.356</v>
      </c>
      <c r="D26" s="1">
        <v>0.4741926</v>
      </c>
      <c r="E26">
        <v>90</v>
      </c>
      <c r="F26">
        <v>139.767</v>
      </c>
      <c r="G26" s="1">
        <v>0.001650047</v>
      </c>
      <c r="H26" s="1">
        <v>0.0232089</v>
      </c>
      <c r="I26" s="1">
        <v>9.458655E-06</v>
      </c>
    </row>
    <row r="27" spans="1:9" ht="12.75">
      <c r="A27">
        <v>2583797</v>
      </c>
      <c r="B27">
        <v>190</v>
      </c>
      <c r="C27">
        <v>189.465</v>
      </c>
      <c r="D27" s="1">
        <v>0.4518304</v>
      </c>
      <c r="E27">
        <v>90</v>
      </c>
      <c r="F27">
        <v>139.768</v>
      </c>
      <c r="G27" s="1">
        <v>0.001648197</v>
      </c>
      <c r="H27" s="1">
        <v>0.02211084</v>
      </c>
      <c r="I27" s="1">
        <v>9.323216E-06</v>
      </c>
    </row>
    <row r="28" spans="1:9" ht="12.75">
      <c r="A28">
        <v>2583809</v>
      </c>
      <c r="B28">
        <v>180</v>
      </c>
      <c r="C28">
        <v>179.447</v>
      </c>
      <c r="D28" s="1">
        <v>0.4289905</v>
      </c>
      <c r="E28">
        <v>90</v>
      </c>
      <c r="F28">
        <v>139.767</v>
      </c>
      <c r="G28" s="1">
        <v>0.001648116</v>
      </c>
      <c r="H28" s="1">
        <v>0.02100015</v>
      </c>
      <c r="I28" s="1">
        <v>1.010291E-05</v>
      </c>
    </row>
    <row r="29" spans="1:9" ht="12.75">
      <c r="A29">
        <v>2583816</v>
      </c>
      <c r="B29">
        <v>170</v>
      </c>
      <c r="C29">
        <v>169.534</v>
      </c>
      <c r="D29" s="1">
        <v>0.4056627</v>
      </c>
      <c r="E29">
        <v>90</v>
      </c>
      <c r="F29">
        <v>139.767</v>
      </c>
      <c r="G29" s="1">
        <v>0.001646301</v>
      </c>
      <c r="H29" s="1">
        <v>0.01985756</v>
      </c>
      <c r="I29" s="1">
        <v>9.453154E-06</v>
      </c>
    </row>
    <row r="30" spans="1:9" ht="12.75">
      <c r="A30">
        <v>2583821</v>
      </c>
      <c r="B30">
        <v>160</v>
      </c>
      <c r="C30">
        <v>159.591</v>
      </c>
      <c r="D30" s="1">
        <v>0.3821412</v>
      </c>
      <c r="E30">
        <v>90</v>
      </c>
      <c r="F30">
        <v>139.766</v>
      </c>
      <c r="G30" s="1">
        <v>0.001647282</v>
      </c>
      <c r="H30" s="1">
        <v>0.01870766</v>
      </c>
      <c r="I30" s="1">
        <v>9.620739E-06</v>
      </c>
    </row>
    <row r="31" spans="1:9" ht="12.75">
      <c r="A31">
        <v>2583833</v>
      </c>
      <c r="B31">
        <v>150</v>
      </c>
      <c r="C31">
        <v>149.563</v>
      </c>
      <c r="D31" s="1">
        <v>0.3585742</v>
      </c>
      <c r="E31">
        <v>90</v>
      </c>
      <c r="F31">
        <v>139.766</v>
      </c>
      <c r="G31" s="1">
        <v>0.001650419</v>
      </c>
      <c r="H31" s="1">
        <v>0.01756285</v>
      </c>
      <c r="I31" s="1">
        <v>9.460414E-06</v>
      </c>
    </row>
    <row r="32" spans="1:9" ht="12.75">
      <c r="A32">
        <v>2583845</v>
      </c>
      <c r="B32">
        <v>140</v>
      </c>
      <c r="C32">
        <v>139.529</v>
      </c>
      <c r="D32" s="1">
        <v>0.334915</v>
      </c>
      <c r="E32">
        <v>90</v>
      </c>
      <c r="F32">
        <v>139.765</v>
      </c>
      <c r="G32" s="1">
        <v>0.001646267</v>
      </c>
      <c r="H32" s="1">
        <v>0.01639517</v>
      </c>
      <c r="I32" s="1">
        <v>9.193566E-06</v>
      </c>
    </row>
    <row r="33" spans="1:9" ht="12.75">
      <c r="A33">
        <v>2583857</v>
      </c>
      <c r="B33">
        <v>130</v>
      </c>
      <c r="C33">
        <v>129.632</v>
      </c>
      <c r="D33" s="1">
        <v>0.3114053</v>
      </c>
      <c r="E33">
        <v>90</v>
      </c>
      <c r="F33">
        <v>139.763</v>
      </c>
      <c r="G33" s="1">
        <v>0.001648613</v>
      </c>
      <c r="H33" s="1">
        <v>0.01524548</v>
      </c>
      <c r="I33" s="1">
        <v>9.25238E-06</v>
      </c>
    </row>
    <row r="34" spans="1:9" ht="12.75">
      <c r="A34">
        <v>2583868</v>
      </c>
      <c r="B34">
        <v>120</v>
      </c>
      <c r="C34">
        <v>119.686</v>
      </c>
      <c r="D34" s="1">
        <v>0.2876641</v>
      </c>
      <c r="E34">
        <v>90</v>
      </c>
      <c r="F34">
        <v>139.765</v>
      </c>
      <c r="G34" s="1">
        <v>0.001647218</v>
      </c>
      <c r="H34" s="1">
        <v>0.01408561</v>
      </c>
      <c r="I34" s="1">
        <v>9.24546E-06</v>
      </c>
    </row>
    <row r="35" spans="1:9" ht="12.75">
      <c r="A35">
        <v>2583877</v>
      </c>
      <c r="B35">
        <v>110</v>
      </c>
      <c r="C35">
        <v>109.626</v>
      </c>
      <c r="D35" s="1">
        <v>0.2638842</v>
      </c>
      <c r="E35">
        <v>90</v>
      </c>
      <c r="F35">
        <v>139.762</v>
      </c>
      <c r="G35" s="1">
        <v>0.001651638</v>
      </c>
      <c r="H35" s="1">
        <v>0.01291197</v>
      </c>
      <c r="I35" s="1">
        <v>9.561189E-06</v>
      </c>
    </row>
    <row r="36" spans="1:9" ht="12.75">
      <c r="A36">
        <v>2583885</v>
      </c>
      <c r="B36">
        <v>100</v>
      </c>
      <c r="C36">
        <v>99.582</v>
      </c>
      <c r="D36" s="1">
        <v>0.2400949</v>
      </c>
      <c r="E36">
        <v>90</v>
      </c>
      <c r="F36">
        <v>139.765</v>
      </c>
      <c r="G36" s="1">
        <v>0.001650439</v>
      </c>
      <c r="H36" s="1">
        <v>0.011745</v>
      </c>
      <c r="I36" s="1">
        <v>9.20957E-06</v>
      </c>
    </row>
    <row r="37" spans="1:9" ht="12.75">
      <c r="A37">
        <v>2583897</v>
      </c>
      <c r="B37">
        <v>90</v>
      </c>
      <c r="C37">
        <v>89.633</v>
      </c>
      <c r="D37" s="1">
        <v>0.2162655</v>
      </c>
      <c r="E37">
        <v>90</v>
      </c>
      <c r="F37">
        <v>139.761</v>
      </c>
      <c r="G37" s="1">
        <v>0.001647272</v>
      </c>
      <c r="H37" s="1">
        <v>0.01057946</v>
      </c>
      <c r="I37" s="1">
        <v>9.932391E-06</v>
      </c>
    </row>
    <row r="38" spans="1:9" ht="12.75">
      <c r="A38">
        <v>2583905</v>
      </c>
      <c r="B38">
        <v>80</v>
      </c>
      <c r="C38">
        <v>79.69</v>
      </c>
      <c r="D38" s="1">
        <v>0.1925848</v>
      </c>
      <c r="E38">
        <v>90</v>
      </c>
      <c r="F38">
        <v>139.759</v>
      </c>
      <c r="G38" s="1">
        <v>0.00165075</v>
      </c>
      <c r="H38" s="1">
        <v>0.009434309</v>
      </c>
      <c r="I38" s="1">
        <v>9.905007E-06</v>
      </c>
    </row>
    <row r="39" spans="1:9" ht="12.75">
      <c r="A39">
        <v>2583913</v>
      </c>
      <c r="B39">
        <v>70</v>
      </c>
      <c r="C39">
        <v>69.75</v>
      </c>
      <c r="D39" s="1">
        <v>0.1687403</v>
      </c>
      <c r="E39">
        <v>90</v>
      </c>
      <c r="F39">
        <v>139.763</v>
      </c>
      <c r="G39" s="1">
        <v>0.001643945</v>
      </c>
      <c r="H39" s="1">
        <v>0.008259011</v>
      </c>
      <c r="I39" s="1">
        <v>9.7013E-06</v>
      </c>
    </row>
    <row r="40" spans="1:9" ht="12.75">
      <c r="A40">
        <v>2583924</v>
      </c>
      <c r="B40">
        <v>60</v>
      </c>
      <c r="C40">
        <v>59.778</v>
      </c>
      <c r="D40" s="1">
        <v>0.1448093</v>
      </c>
      <c r="E40">
        <v>90</v>
      </c>
      <c r="F40">
        <v>139.764</v>
      </c>
      <c r="G40" s="1">
        <v>0.001644648</v>
      </c>
      <c r="H40" s="1">
        <v>0.007082675</v>
      </c>
      <c r="I40" s="1">
        <v>9.74693E-06</v>
      </c>
    </row>
    <row r="41" spans="1:9" ht="12.75">
      <c r="A41">
        <v>2583929</v>
      </c>
      <c r="B41">
        <v>50</v>
      </c>
      <c r="C41">
        <v>49.705</v>
      </c>
      <c r="D41" s="1">
        <v>0.1208959</v>
      </c>
      <c r="E41">
        <v>90</v>
      </c>
      <c r="F41">
        <v>139.763</v>
      </c>
      <c r="G41" s="1">
        <v>0.001647629</v>
      </c>
      <c r="H41" s="1">
        <v>0.005921476</v>
      </c>
      <c r="I41" s="1">
        <v>9.345919E-06</v>
      </c>
    </row>
    <row r="42" spans="1:9" ht="12.75">
      <c r="A42">
        <v>2583945</v>
      </c>
      <c r="B42">
        <v>40</v>
      </c>
      <c r="C42">
        <v>39.632</v>
      </c>
      <c r="D42" s="1">
        <v>0.09697816</v>
      </c>
      <c r="E42">
        <v>90</v>
      </c>
      <c r="F42">
        <v>139.773</v>
      </c>
      <c r="G42" s="1">
        <v>0.001651707</v>
      </c>
      <c r="H42" s="1">
        <v>0.004740673</v>
      </c>
      <c r="I42" s="1">
        <v>9.51645E-06</v>
      </c>
    </row>
    <row r="43" spans="1:9" ht="12.75">
      <c r="A43">
        <v>2583953</v>
      </c>
      <c r="B43">
        <v>30</v>
      </c>
      <c r="C43">
        <v>29.826</v>
      </c>
      <c r="D43" s="1">
        <v>0.07301663</v>
      </c>
      <c r="E43">
        <v>90</v>
      </c>
      <c r="F43">
        <v>139.767</v>
      </c>
      <c r="G43" s="1">
        <v>0.00164883</v>
      </c>
      <c r="H43" s="1">
        <v>0.003568515</v>
      </c>
      <c r="I43" s="1">
        <v>9.062003E-06</v>
      </c>
    </row>
    <row r="44" spans="1:9" ht="12.75">
      <c r="A44">
        <v>2583961</v>
      </c>
      <c r="B44">
        <v>20</v>
      </c>
      <c r="C44">
        <v>19.87</v>
      </c>
      <c r="D44" s="1">
        <v>0.04933381</v>
      </c>
      <c r="E44">
        <v>90</v>
      </c>
      <c r="F44">
        <v>139.772</v>
      </c>
      <c r="G44" s="1">
        <v>0.001648459</v>
      </c>
      <c r="H44" s="1">
        <v>0.002418612</v>
      </c>
      <c r="I44" s="1">
        <v>9.233421E-06</v>
      </c>
    </row>
    <row r="45" spans="1:9" ht="12.75">
      <c r="A45">
        <v>2583973</v>
      </c>
      <c r="B45">
        <v>10</v>
      </c>
      <c r="C45">
        <v>9.901</v>
      </c>
      <c r="D45" s="1">
        <v>0.02538833</v>
      </c>
      <c r="E45">
        <v>90</v>
      </c>
      <c r="F45">
        <v>139.791</v>
      </c>
      <c r="G45" s="1">
        <v>0.00165117</v>
      </c>
      <c r="H45" s="1">
        <v>0.001235521</v>
      </c>
      <c r="I45" s="1">
        <v>9.14487E-06</v>
      </c>
    </row>
    <row r="46" spans="1:9" ht="12.75">
      <c r="A46">
        <v>2583980</v>
      </c>
      <c r="B46">
        <v>0</v>
      </c>
      <c r="C46">
        <v>-0.169</v>
      </c>
      <c r="D46" s="1">
        <v>0.001188483</v>
      </c>
      <c r="E46">
        <v>90</v>
      </c>
      <c r="F46">
        <v>140.633</v>
      </c>
      <c r="G46" s="1">
        <v>0.001648148</v>
      </c>
      <c r="H46" s="1">
        <v>4.894088E-05</v>
      </c>
      <c r="I46" s="1">
        <v>8.800584E-06</v>
      </c>
    </row>
    <row r="47" ht="12.75">
      <c r="A47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Harding</dc:creator>
  <cp:keywords/>
  <dc:description/>
  <cp:lastModifiedBy>David Harding</cp:lastModifiedBy>
  <dcterms:created xsi:type="dcterms:W3CDTF">2003-01-08T20:07:46Z</dcterms:created>
  <dcterms:modified xsi:type="dcterms:W3CDTF">2003-01-08T21:40:35Z</dcterms:modified>
  <cp:category/>
  <cp:version/>
  <cp:contentType/>
  <cp:contentStatus/>
</cp:coreProperties>
</file>