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STAFFING RECAP BOARD CASE" sheetId="1" r:id="rId1"/>
  </sheets>
  <definedNames>
    <definedName name="_xlnm.Print_Area" localSheetId="0">'STAFFING RECAP BOARD CASE'!$A$1:$K$32</definedName>
  </definedNames>
  <calcPr fullCalcOnLoad="1"/>
</workbook>
</file>

<file path=xl/sharedStrings.xml><?xml version="1.0" encoding="utf-8"?>
<sst xmlns="http://schemas.openxmlformats.org/spreadsheetml/2006/main" count="42" uniqueCount="36">
  <si>
    <t>Corporate University</t>
  </si>
  <si>
    <t>Proposed 2008 Staffing Authorization</t>
  </si>
  <si>
    <t>On-Board</t>
  </si>
  <si>
    <t>Division of Administration</t>
  </si>
  <si>
    <t>Division of Insurance and Research</t>
  </si>
  <si>
    <t>Division of Information Technology</t>
  </si>
  <si>
    <t>Division of Finance</t>
  </si>
  <si>
    <t>Division of Resolutions and Receiverships</t>
  </si>
  <si>
    <t>Division of Supervision and Consumer Protection</t>
  </si>
  <si>
    <t>Executive Offices</t>
  </si>
  <si>
    <t>Legal Division</t>
  </si>
  <si>
    <t>Office of Diversity and Economic Opportunity</t>
  </si>
  <si>
    <t>Office of Enterprise Risk Management</t>
  </si>
  <si>
    <t>Office of International Affairs</t>
  </si>
  <si>
    <t>Office of Legislative Affairs</t>
  </si>
  <si>
    <t>Office of Ombudsman</t>
  </si>
  <si>
    <t>Office of Public Affairs</t>
  </si>
  <si>
    <t>Division/Office</t>
  </si>
  <si>
    <t>Long Term</t>
  </si>
  <si>
    <t>Projections</t>
  </si>
  <si>
    <t xml:space="preserve">Office of the Inspector General                                </t>
  </si>
  <si>
    <t>TOTAL</t>
  </si>
  <si>
    <t>Current Authorization*</t>
  </si>
  <si>
    <t>(By Division)</t>
  </si>
  <si>
    <t>Proposed  Staffing Authorizations by Division</t>
  </si>
  <si>
    <t>(12/31/2006)</t>
  </si>
  <si>
    <t>(12/31/2007)</t>
  </si>
  <si>
    <t>(12/31/2008)</t>
  </si>
  <si>
    <t>Proposed Budget</t>
  </si>
  <si>
    <t>Current</t>
  </si>
  <si>
    <t>vs</t>
  </si>
  <si>
    <t>vs Proposed</t>
  </si>
  <si>
    <t>Difference</t>
  </si>
  <si>
    <t xml:space="preserve">* The numbers shown in the current authorization columns may vary from the staffing approved by the Board on December 5, 2006, as a result of changes approved by the CFO </t>
  </si>
  <si>
    <r>
      <t xml:space="preserve">   </t>
    </r>
    <r>
      <rPr>
        <sz val="12"/>
        <rFont val="Arial"/>
        <family val="2"/>
      </rPr>
      <t>during 2007 under delegated authority.</t>
    </r>
  </si>
  <si>
    <t>Attachment 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</si>
</sst>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%;[Red]\(0%\)"/>
    <numFmt numFmtId="166" formatCode="[$-409]dddd\,\ mmmm\ dd\,\ yyyy"/>
    <numFmt numFmtId="167" formatCode="0.00_);[Red]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ck"/>
      <right style="thick"/>
      <top style="double"/>
      <bottom style="thick"/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double"/>
    </border>
    <border>
      <left style="thick"/>
      <right>
        <color indexed="63"/>
      </right>
      <top style="double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38" fontId="6" fillId="0" borderId="2" xfId="0" applyNumberFormat="1" applyFont="1" applyFill="1" applyBorder="1" applyAlignment="1">
      <alignment horizontal="right"/>
    </xf>
    <xf numFmtId="38" fontId="6" fillId="0" borderId="3" xfId="0" applyNumberFormat="1" applyFont="1" applyFill="1" applyBorder="1" applyAlignment="1">
      <alignment horizontal="right"/>
    </xf>
    <xf numFmtId="38" fontId="6" fillId="0" borderId="4" xfId="0" applyNumberFormat="1" applyFont="1" applyFill="1" applyBorder="1" applyAlignment="1">
      <alignment horizontal="right"/>
    </xf>
    <xf numFmtId="38" fontId="6" fillId="0" borderId="5" xfId="0" applyNumberFormat="1" applyFont="1" applyFill="1" applyBorder="1" applyAlignment="1">
      <alignment horizontal="right"/>
    </xf>
    <xf numFmtId="38" fontId="6" fillId="0" borderId="6" xfId="0" applyNumberFormat="1" applyFont="1" applyFill="1" applyBorder="1" applyAlignment="1">
      <alignment horizontal="right"/>
    </xf>
    <xf numFmtId="38" fontId="6" fillId="0" borderId="7" xfId="0" applyNumberFormat="1" applyFont="1" applyFill="1" applyBorder="1" applyAlignment="1">
      <alignment horizontal="right"/>
    </xf>
    <xf numFmtId="38" fontId="6" fillId="0" borderId="7" xfId="15" applyNumberFormat="1" applyFont="1" applyFill="1" applyBorder="1" applyAlignment="1">
      <alignment horizontal="right"/>
    </xf>
    <xf numFmtId="38" fontId="6" fillId="0" borderId="8" xfId="15" applyNumberFormat="1" applyFont="1" applyFill="1" applyBorder="1" applyAlignment="1">
      <alignment horizontal="right"/>
    </xf>
    <xf numFmtId="38" fontId="6" fillId="0" borderId="9" xfId="15" applyNumberFormat="1" applyFont="1" applyFill="1" applyBorder="1" applyAlignment="1">
      <alignment horizontal="right"/>
    </xf>
    <xf numFmtId="38" fontId="6" fillId="0" borderId="10" xfId="0" applyNumberFormat="1" applyFont="1" applyFill="1" applyBorder="1" applyAlignment="1">
      <alignment horizontal="right"/>
    </xf>
    <xf numFmtId="38" fontId="6" fillId="0" borderId="11" xfId="0" applyNumberFormat="1" applyFont="1" applyFill="1" applyBorder="1" applyAlignment="1">
      <alignment horizontal="right"/>
    </xf>
    <xf numFmtId="38" fontId="6" fillId="0" borderId="12" xfId="0" applyNumberFormat="1" applyFont="1" applyFill="1" applyBorder="1" applyAlignment="1">
      <alignment horizontal="right"/>
    </xf>
    <xf numFmtId="38" fontId="6" fillId="0" borderId="12" xfId="15" applyNumberFormat="1" applyFont="1" applyFill="1" applyBorder="1" applyAlignment="1">
      <alignment horizontal="right"/>
    </xf>
    <xf numFmtId="38" fontId="6" fillId="0" borderId="10" xfId="15" applyNumberFormat="1" applyFont="1" applyFill="1" applyBorder="1" applyAlignment="1">
      <alignment horizontal="right"/>
    </xf>
    <xf numFmtId="38" fontId="6" fillId="0" borderId="11" xfId="15" applyNumberFormat="1" applyFont="1" applyFill="1" applyBorder="1" applyAlignment="1">
      <alignment horizontal="right"/>
    </xf>
    <xf numFmtId="38" fontId="6" fillId="0" borderId="13" xfId="0" applyNumberFormat="1" applyFont="1" applyFill="1" applyBorder="1" applyAlignment="1">
      <alignment horizontal="right"/>
    </xf>
    <xf numFmtId="38" fontId="6" fillId="0" borderId="14" xfId="0" applyNumberFormat="1" applyFont="1" applyFill="1" applyBorder="1" applyAlignment="1">
      <alignment horizontal="right"/>
    </xf>
    <xf numFmtId="38" fontId="6" fillId="0" borderId="15" xfId="0" applyNumberFormat="1" applyFont="1" applyFill="1" applyBorder="1" applyAlignment="1">
      <alignment horizontal="right"/>
    </xf>
    <xf numFmtId="38" fontId="6" fillId="0" borderId="16" xfId="0" applyNumberFormat="1" applyFont="1" applyFill="1" applyBorder="1" applyAlignment="1">
      <alignment horizontal="right"/>
    </xf>
    <xf numFmtId="38" fontId="6" fillId="0" borderId="17" xfId="15" applyNumberFormat="1" applyFont="1" applyFill="1" applyBorder="1" applyAlignment="1">
      <alignment horizontal="right"/>
    </xf>
    <xf numFmtId="38" fontId="6" fillId="0" borderId="18" xfId="0" applyNumberFormat="1" applyFont="1" applyFill="1" applyBorder="1" applyAlignment="1">
      <alignment/>
    </xf>
    <xf numFmtId="38" fontId="6" fillId="0" borderId="19" xfId="0" applyNumberFormat="1" applyFont="1" applyFill="1" applyBorder="1" applyAlignment="1">
      <alignment/>
    </xf>
    <xf numFmtId="38" fontId="6" fillId="0" borderId="20" xfId="0" applyNumberFormat="1" applyFont="1" applyFill="1" applyBorder="1" applyAlignment="1">
      <alignment/>
    </xf>
    <xf numFmtId="38" fontId="6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8" fillId="0" borderId="22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4" fontId="1" fillId="0" borderId="34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38" fontId="6" fillId="0" borderId="40" xfId="15" applyNumberFormat="1" applyFont="1" applyFill="1" applyBorder="1" applyAlignment="1">
      <alignment horizontal="right"/>
    </xf>
    <xf numFmtId="38" fontId="6" fillId="0" borderId="41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0" fillId="0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="75" zoomScaleNormal="75" workbookViewId="0" topLeftCell="A1">
      <selection activeCell="K32" sqref="K32"/>
    </sheetView>
  </sheetViews>
  <sheetFormatPr defaultColWidth="9.140625" defaultRowHeight="12.75"/>
  <cols>
    <col min="1" max="1" width="50.421875" style="4" customWidth="1"/>
    <col min="2" max="4" width="13.7109375" style="5" customWidth="1"/>
    <col min="5" max="5" width="13.7109375" style="4" customWidth="1"/>
    <col min="6" max="9" width="13.57421875" style="5" customWidth="1"/>
    <col min="10" max="11" width="13.57421875" style="4" customWidth="1"/>
    <col min="12" max="16384" width="9.140625" style="4" customWidth="1"/>
  </cols>
  <sheetData>
    <row r="1" spans="1:11" s="1" customFormat="1" ht="23.25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1" customFormat="1" ht="24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s="1" customFormat="1" ht="24" customHeight="1">
      <c r="A3" s="76" t="s">
        <v>23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1" customFormat="1" ht="15.75">
      <c r="A4" s="2"/>
      <c r="B4" s="3"/>
      <c r="C4" s="3"/>
      <c r="D4" s="3"/>
      <c r="E4" s="2"/>
      <c r="F4" s="3"/>
      <c r="G4" s="3"/>
      <c r="H4" s="3"/>
      <c r="I4" s="3"/>
      <c r="J4" s="2"/>
      <c r="K4" s="2"/>
    </row>
    <row r="5" ht="13.5" thickBot="1"/>
    <row r="6" spans="1:12" s="1" customFormat="1" ht="24.75" customHeight="1" thickBot="1" thickTop="1">
      <c r="A6" s="70" t="s">
        <v>24</v>
      </c>
      <c r="B6" s="71"/>
      <c r="C6" s="71"/>
      <c r="D6" s="71"/>
      <c r="E6" s="71"/>
      <c r="F6" s="71"/>
      <c r="G6" s="71"/>
      <c r="H6" s="71"/>
      <c r="I6" s="71"/>
      <c r="J6" s="71"/>
      <c r="K6" s="72"/>
      <c r="L6" s="6"/>
    </row>
    <row r="7" spans="1:18" s="7" customFormat="1" ht="24.75" customHeight="1" thickBot="1">
      <c r="A7" s="44"/>
      <c r="B7" s="45"/>
      <c r="C7" s="77" t="s">
        <v>22</v>
      </c>
      <c r="D7" s="78"/>
      <c r="E7" s="79"/>
      <c r="F7" s="73" t="s">
        <v>28</v>
      </c>
      <c r="G7" s="74"/>
      <c r="H7" s="75"/>
      <c r="I7" s="64" t="s">
        <v>32</v>
      </c>
      <c r="J7" s="65"/>
      <c r="K7" s="66"/>
      <c r="L7" s="4"/>
      <c r="M7" s="4"/>
      <c r="N7" s="4"/>
      <c r="O7" s="4"/>
      <c r="P7" s="4"/>
      <c r="Q7" s="4"/>
      <c r="R7" s="4"/>
    </row>
    <row r="8" spans="1:18" s="7" customFormat="1" ht="24.75" customHeight="1" thickTop="1">
      <c r="A8" s="12"/>
      <c r="B8" s="45"/>
      <c r="C8" s="47"/>
      <c r="D8" s="48"/>
      <c r="E8" s="49"/>
      <c r="F8" s="47"/>
      <c r="G8" s="50"/>
      <c r="H8" s="49"/>
      <c r="I8" s="47">
        <v>2007</v>
      </c>
      <c r="J8" s="50" t="s">
        <v>29</v>
      </c>
      <c r="K8" s="49" t="s">
        <v>29</v>
      </c>
      <c r="L8" s="4"/>
      <c r="M8" s="4"/>
      <c r="N8" s="4"/>
      <c r="O8" s="4"/>
      <c r="P8" s="4"/>
      <c r="Q8" s="4"/>
      <c r="R8" s="4"/>
    </row>
    <row r="9" spans="1:18" s="7" customFormat="1" ht="24.75" customHeight="1">
      <c r="A9" s="12" t="s">
        <v>17</v>
      </c>
      <c r="B9" s="45" t="s">
        <v>2</v>
      </c>
      <c r="C9" s="51">
        <v>2007</v>
      </c>
      <c r="D9" s="51">
        <v>2008</v>
      </c>
      <c r="E9" s="52" t="s">
        <v>18</v>
      </c>
      <c r="F9" s="53">
        <v>2008</v>
      </c>
      <c r="G9" s="54">
        <v>2009</v>
      </c>
      <c r="H9" s="55" t="s">
        <v>18</v>
      </c>
      <c r="I9" s="53" t="s">
        <v>30</v>
      </c>
      <c r="J9" s="54" t="s">
        <v>31</v>
      </c>
      <c r="K9" s="55" t="s">
        <v>31</v>
      </c>
      <c r="L9" s="4"/>
      <c r="M9" s="4"/>
      <c r="N9" s="4"/>
      <c r="O9" s="4"/>
      <c r="P9" s="4"/>
      <c r="Q9" s="4"/>
      <c r="R9" s="4"/>
    </row>
    <row r="10" spans="1:18" s="7" customFormat="1" ht="24.75" customHeight="1" thickBot="1">
      <c r="A10" s="46"/>
      <c r="B10" s="56">
        <v>39355</v>
      </c>
      <c r="C10" s="57" t="s">
        <v>25</v>
      </c>
      <c r="D10" s="57" t="s">
        <v>26</v>
      </c>
      <c r="E10" s="58" t="s">
        <v>19</v>
      </c>
      <c r="F10" s="59" t="s">
        <v>26</v>
      </c>
      <c r="G10" s="60" t="s">
        <v>27</v>
      </c>
      <c r="H10" s="61" t="s">
        <v>19</v>
      </c>
      <c r="I10" s="59">
        <v>2008</v>
      </c>
      <c r="J10" s="60">
        <v>2008</v>
      </c>
      <c r="K10" s="61" t="s">
        <v>18</v>
      </c>
      <c r="L10" s="4"/>
      <c r="M10" s="4"/>
      <c r="N10" s="4"/>
      <c r="O10" s="4"/>
      <c r="P10" s="4"/>
      <c r="Q10" s="4"/>
      <c r="R10" s="4"/>
    </row>
    <row r="11" spans="1:11" ht="24.75" customHeight="1" thickTop="1">
      <c r="A11" s="38" t="s">
        <v>8</v>
      </c>
      <c r="B11" s="13">
        <v>2562</v>
      </c>
      <c r="C11" s="16">
        <v>2641</v>
      </c>
      <c r="D11" s="17">
        <v>2653</v>
      </c>
      <c r="E11" s="18">
        <v>2665</v>
      </c>
      <c r="F11" s="16">
        <v>2725</v>
      </c>
      <c r="G11" s="17">
        <v>2737</v>
      </c>
      <c r="H11" s="19">
        <v>2665</v>
      </c>
      <c r="I11" s="20">
        <f>F11-C11</f>
        <v>84</v>
      </c>
      <c r="J11" s="21">
        <f>F11-D11</f>
        <v>72</v>
      </c>
      <c r="K11" s="62">
        <f>H11-E11</f>
        <v>0</v>
      </c>
    </row>
    <row r="12" spans="1:11" ht="24.75" customHeight="1">
      <c r="A12" s="39" t="s">
        <v>10</v>
      </c>
      <c r="B12" s="14">
        <v>408</v>
      </c>
      <c r="C12" s="22">
        <v>426</v>
      </c>
      <c r="D12" s="23">
        <v>426</v>
      </c>
      <c r="E12" s="24">
        <v>426</v>
      </c>
      <c r="F12" s="22">
        <v>426</v>
      </c>
      <c r="G12" s="23">
        <v>426</v>
      </c>
      <c r="H12" s="25">
        <v>426</v>
      </c>
      <c r="I12" s="26">
        <f>F12-C12</f>
        <v>0</v>
      </c>
      <c r="J12" s="27">
        <f>F12-D12</f>
        <v>0</v>
      </c>
      <c r="K12" s="25">
        <f>H12-E12</f>
        <v>0</v>
      </c>
    </row>
    <row r="13" spans="1:11" ht="24.75" customHeight="1">
      <c r="A13" s="40" t="s">
        <v>3</v>
      </c>
      <c r="B13" s="14">
        <v>310</v>
      </c>
      <c r="C13" s="22">
        <v>323</v>
      </c>
      <c r="D13" s="23">
        <v>323</v>
      </c>
      <c r="E13" s="24">
        <v>323</v>
      </c>
      <c r="F13" s="22">
        <v>323</v>
      </c>
      <c r="G13" s="23">
        <v>323</v>
      </c>
      <c r="H13" s="25">
        <v>323</v>
      </c>
      <c r="I13" s="26">
        <f aca="true" t="shared" si="0" ref="I13:I26">F13-C13</f>
        <v>0</v>
      </c>
      <c r="J13" s="27">
        <f aca="true" t="shared" si="1" ref="J13:J26">F13-D13</f>
        <v>0</v>
      </c>
      <c r="K13" s="25">
        <f aca="true" t="shared" si="2" ref="K13:K26">H13-E13</f>
        <v>0</v>
      </c>
    </row>
    <row r="14" spans="1:11" ht="24.75" customHeight="1">
      <c r="A14" s="40" t="s">
        <v>5</v>
      </c>
      <c r="B14" s="14">
        <v>277</v>
      </c>
      <c r="C14" s="22">
        <v>301</v>
      </c>
      <c r="D14" s="23">
        <v>301</v>
      </c>
      <c r="E14" s="24">
        <v>299</v>
      </c>
      <c r="F14" s="22">
        <v>301</v>
      </c>
      <c r="G14" s="23">
        <v>301</v>
      </c>
      <c r="H14" s="25">
        <v>299</v>
      </c>
      <c r="I14" s="26">
        <f t="shared" si="0"/>
        <v>0</v>
      </c>
      <c r="J14" s="27">
        <f t="shared" si="1"/>
        <v>0</v>
      </c>
      <c r="K14" s="25">
        <f t="shared" si="2"/>
        <v>0</v>
      </c>
    </row>
    <row r="15" spans="1:11" ht="24.75" customHeight="1">
      <c r="A15" s="40" t="s">
        <v>7</v>
      </c>
      <c r="B15" s="14">
        <v>219</v>
      </c>
      <c r="C15" s="22">
        <v>227</v>
      </c>
      <c r="D15" s="23">
        <v>227</v>
      </c>
      <c r="E15" s="24">
        <v>227</v>
      </c>
      <c r="F15" s="22">
        <v>223</v>
      </c>
      <c r="G15" s="23">
        <v>223</v>
      </c>
      <c r="H15" s="24">
        <v>223</v>
      </c>
      <c r="I15" s="26">
        <f t="shared" si="0"/>
        <v>-4</v>
      </c>
      <c r="J15" s="27">
        <f t="shared" si="1"/>
        <v>-4</v>
      </c>
      <c r="K15" s="25">
        <f t="shared" si="2"/>
        <v>-4</v>
      </c>
    </row>
    <row r="16" spans="1:11" ht="24.75" customHeight="1">
      <c r="A16" s="40" t="s">
        <v>4</v>
      </c>
      <c r="B16" s="14">
        <v>180</v>
      </c>
      <c r="C16" s="22">
        <v>204</v>
      </c>
      <c r="D16" s="23">
        <v>204</v>
      </c>
      <c r="E16" s="24">
        <v>204</v>
      </c>
      <c r="F16" s="22">
        <v>204</v>
      </c>
      <c r="G16" s="23">
        <v>204</v>
      </c>
      <c r="H16" s="25">
        <v>204</v>
      </c>
      <c r="I16" s="26">
        <f t="shared" si="0"/>
        <v>0</v>
      </c>
      <c r="J16" s="27">
        <f t="shared" si="1"/>
        <v>0</v>
      </c>
      <c r="K16" s="25">
        <f t="shared" si="2"/>
        <v>0</v>
      </c>
    </row>
    <row r="17" spans="1:11" ht="24.75" customHeight="1">
      <c r="A17" s="39" t="s">
        <v>6</v>
      </c>
      <c r="B17" s="14">
        <v>170</v>
      </c>
      <c r="C17" s="22">
        <v>192</v>
      </c>
      <c r="D17" s="23">
        <f>179+13</f>
        <v>192</v>
      </c>
      <c r="E17" s="24">
        <v>192</v>
      </c>
      <c r="F17" s="22">
        <v>192</v>
      </c>
      <c r="G17" s="23">
        <v>192</v>
      </c>
      <c r="H17" s="25">
        <v>192</v>
      </c>
      <c r="I17" s="26">
        <f t="shared" si="0"/>
        <v>0</v>
      </c>
      <c r="J17" s="27">
        <f t="shared" si="1"/>
        <v>0</v>
      </c>
      <c r="K17" s="25">
        <f t="shared" si="2"/>
        <v>0</v>
      </c>
    </row>
    <row r="18" spans="1:11" ht="24.75" customHeight="1">
      <c r="A18" s="40" t="s">
        <v>0</v>
      </c>
      <c r="B18" s="14">
        <v>217</v>
      </c>
      <c r="C18" s="22">
        <v>165</v>
      </c>
      <c r="D18" s="23">
        <v>165</v>
      </c>
      <c r="E18" s="24">
        <v>165</v>
      </c>
      <c r="F18" s="22">
        <v>179</v>
      </c>
      <c r="G18" s="23">
        <v>179</v>
      </c>
      <c r="H18" s="25">
        <v>179</v>
      </c>
      <c r="I18" s="26">
        <f t="shared" si="0"/>
        <v>14</v>
      </c>
      <c r="J18" s="27">
        <f t="shared" si="1"/>
        <v>14</v>
      </c>
      <c r="K18" s="25">
        <f t="shared" si="2"/>
        <v>14</v>
      </c>
    </row>
    <row r="19" spans="1:11" ht="24.75" customHeight="1">
      <c r="A19" s="39" t="s">
        <v>20</v>
      </c>
      <c r="B19" s="14">
        <v>116</v>
      </c>
      <c r="C19" s="22">
        <v>130</v>
      </c>
      <c r="D19" s="23">
        <v>126</v>
      </c>
      <c r="E19" s="24">
        <v>126</v>
      </c>
      <c r="F19" s="22">
        <v>126</v>
      </c>
      <c r="G19" s="23">
        <v>125</v>
      </c>
      <c r="H19" s="25">
        <v>122</v>
      </c>
      <c r="I19" s="26">
        <f t="shared" si="0"/>
        <v>-4</v>
      </c>
      <c r="J19" s="27">
        <f t="shared" si="1"/>
        <v>0</v>
      </c>
      <c r="K19" s="25">
        <f t="shared" si="2"/>
        <v>-4</v>
      </c>
    </row>
    <row r="20" spans="1:11" ht="24.75" customHeight="1">
      <c r="A20" s="39" t="s">
        <v>11</v>
      </c>
      <c r="B20" s="14">
        <v>31</v>
      </c>
      <c r="C20" s="22">
        <v>33</v>
      </c>
      <c r="D20" s="23">
        <v>33</v>
      </c>
      <c r="E20" s="24">
        <v>33</v>
      </c>
      <c r="F20" s="22">
        <v>32</v>
      </c>
      <c r="G20" s="23">
        <v>32</v>
      </c>
      <c r="H20" s="25">
        <v>32</v>
      </c>
      <c r="I20" s="26">
        <f t="shared" si="0"/>
        <v>-1</v>
      </c>
      <c r="J20" s="27">
        <f t="shared" si="1"/>
        <v>-1</v>
      </c>
      <c r="K20" s="25">
        <f t="shared" si="2"/>
        <v>-1</v>
      </c>
    </row>
    <row r="21" spans="1:11" ht="24.75" customHeight="1">
      <c r="A21" s="39" t="s">
        <v>9</v>
      </c>
      <c r="B21" s="14">
        <v>18</v>
      </c>
      <c r="C21" s="22">
        <v>20</v>
      </c>
      <c r="D21" s="23">
        <v>20</v>
      </c>
      <c r="E21" s="24">
        <v>20</v>
      </c>
      <c r="F21" s="22">
        <v>21</v>
      </c>
      <c r="G21" s="23">
        <v>21</v>
      </c>
      <c r="H21" s="25">
        <v>21</v>
      </c>
      <c r="I21" s="26">
        <f t="shared" si="0"/>
        <v>1</v>
      </c>
      <c r="J21" s="27">
        <f t="shared" si="1"/>
        <v>1</v>
      </c>
      <c r="K21" s="25">
        <f t="shared" si="2"/>
        <v>1</v>
      </c>
    </row>
    <row r="22" spans="1:11" ht="24.75" customHeight="1">
      <c r="A22" s="39" t="s">
        <v>15</v>
      </c>
      <c r="B22" s="14">
        <v>13</v>
      </c>
      <c r="C22" s="22">
        <v>15</v>
      </c>
      <c r="D22" s="23">
        <v>15</v>
      </c>
      <c r="E22" s="24">
        <v>15</v>
      </c>
      <c r="F22" s="22">
        <v>15</v>
      </c>
      <c r="G22" s="23">
        <v>15</v>
      </c>
      <c r="H22" s="25">
        <v>15</v>
      </c>
      <c r="I22" s="26">
        <f t="shared" si="0"/>
        <v>0</v>
      </c>
      <c r="J22" s="27">
        <f t="shared" si="1"/>
        <v>0</v>
      </c>
      <c r="K22" s="25">
        <f t="shared" si="2"/>
        <v>0</v>
      </c>
    </row>
    <row r="23" spans="1:11" ht="24.75" customHeight="1">
      <c r="A23" s="41" t="s">
        <v>12</v>
      </c>
      <c r="B23" s="14">
        <v>12</v>
      </c>
      <c r="C23" s="22">
        <v>12</v>
      </c>
      <c r="D23" s="23">
        <v>12</v>
      </c>
      <c r="E23" s="24">
        <v>12</v>
      </c>
      <c r="F23" s="22">
        <v>12</v>
      </c>
      <c r="G23" s="23">
        <v>12</v>
      </c>
      <c r="H23" s="25">
        <v>12</v>
      </c>
      <c r="I23" s="26">
        <f t="shared" si="0"/>
        <v>0</v>
      </c>
      <c r="J23" s="27">
        <f t="shared" si="1"/>
        <v>0</v>
      </c>
      <c r="K23" s="25">
        <f t="shared" si="2"/>
        <v>0</v>
      </c>
    </row>
    <row r="24" spans="1:11" ht="24.75" customHeight="1">
      <c r="A24" s="39" t="s">
        <v>16</v>
      </c>
      <c r="B24" s="14">
        <v>10</v>
      </c>
      <c r="C24" s="22">
        <v>12</v>
      </c>
      <c r="D24" s="23">
        <v>12</v>
      </c>
      <c r="E24" s="24">
        <v>12</v>
      </c>
      <c r="F24" s="22">
        <v>13</v>
      </c>
      <c r="G24" s="23">
        <v>13</v>
      </c>
      <c r="H24" s="25">
        <v>13</v>
      </c>
      <c r="I24" s="26">
        <f t="shared" si="0"/>
        <v>1</v>
      </c>
      <c r="J24" s="27">
        <f t="shared" si="1"/>
        <v>1</v>
      </c>
      <c r="K24" s="25">
        <f t="shared" si="2"/>
        <v>1</v>
      </c>
    </row>
    <row r="25" spans="1:11" ht="24.75" customHeight="1">
      <c r="A25" s="39" t="s">
        <v>14</v>
      </c>
      <c r="B25" s="14">
        <v>8</v>
      </c>
      <c r="C25" s="22">
        <v>9</v>
      </c>
      <c r="D25" s="23">
        <v>9</v>
      </c>
      <c r="E25" s="24">
        <v>9</v>
      </c>
      <c r="F25" s="22">
        <v>9</v>
      </c>
      <c r="G25" s="23">
        <v>9</v>
      </c>
      <c r="H25" s="25">
        <v>9</v>
      </c>
      <c r="I25" s="26">
        <f t="shared" si="0"/>
        <v>0</v>
      </c>
      <c r="J25" s="27">
        <f t="shared" si="1"/>
        <v>0</v>
      </c>
      <c r="K25" s="25">
        <f t="shared" si="2"/>
        <v>0</v>
      </c>
    </row>
    <row r="26" spans="1:11" ht="24.75" customHeight="1" thickBot="1">
      <c r="A26" s="42" t="s">
        <v>13</v>
      </c>
      <c r="B26" s="15">
        <v>9</v>
      </c>
      <c r="C26" s="28">
        <v>6</v>
      </c>
      <c r="D26" s="29">
        <v>6</v>
      </c>
      <c r="E26" s="30">
        <v>6</v>
      </c>
      <c r="F26" s="31">
        <v>9</v>
      </c>
      <c r="G26" s="63">
        <v>9</v>
      </c>
      <c r="H26" s="32">
        <v>9</v>
      </c>
      <c r="I26" s="26">
        <f t="shared" si="0"/>
        <v>3</v>
      </c>
      <c r="J26" s="27">
        <f t="shared" si="1"/>
        <v>3</v>
      </c>
      <c r="K26" s="25">
        <f t="shared" si="2"/>
        <v>3</v>
      </c>
    </row>
    <row r="27" spans="1:11" ht="24.75" customHeight="1" thickBot="1" thickTop="1">
      <c r="A27" s="43" t="s">
        <v>21</v>
      </c>
      <c r="B27" s="33">
        <f aca="true" t="shared" si="3" ref="B27:K27">SUM(B11:B26)</f>
        <v>4560</v>
      </c>
      <c r="C27" s="34">
        <f t="shared" si="3"/>
        <v>4716</v>
      </c>
      <c r="D27" s="35">
        <f t="shared" si="3"/>
        <v>4724</v>
      </c>
      <c r="E27" s="36">
        <f t="shared" si="3"/>
        <v>4734</v>
      </c>
      <c r="F27" s="34">
        <f t="shared" si="3"/>
        <v>4810</v>
      </c>
      <c r="G27" s="35">
        <f t="shared" si="3"/>
        <v>4821</v>
      </c>
      <c r="H27" s="36">
        <f t="shared" si="3"/>
        <v>4744</v>
      </c>
      <c r="I27" s="34">
        <f t="shared" si="3"/>
        <v>94</v>
      </c>
      <c r="J27" s="35">
        <f t="shared" si="3"/>
        <v>86</v>
      </c>
      <c r="K27" s="36">
        <f t="shared" si="3"/>
        <v>10</v>
      </c>
    </row>
    <row r="28" spans="1:5" ht="27.75" customHeight="1" thickTop="1">
      <c r="A28" s="8"/>
      <c r="D28" s="9"/>
      <c r="E28" s="10"/>
    </row>
    <row r="29" spans="1:11" ht="16.5" customHeight="1">
      <c r="A29" s="80" t="s">
        <v>33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</row>
    <row r="30" spans="1:10" ht="16.5" customHeight="1">
      <c r="A30" s="67" t="s">
        <v>34</v>
      </c>
      <c r="B30" s="67"/>
      <c r="C30" s="67"/>
      <c r="D30" s="67"/>
      <c r="E30" s="67"/>
      <c r="F30" s="67"/>
      <c r="G30" s="67"/>
      <c r="H30" s="67"/>
      <c r="I30" s="67"/>
      <c r="J30" s="67"/>
    </row>
    <row r="31" ht="27.75" customHeight="1">
      <c r="A31" s="11"/>
    </row>
    <row r="32" ht="27.75" customHeight="1">
      <c r="K32" s="37"/>
    </row>
    <row r="33" ht="27.75" customHeight="1"/>
    <row r="34" ht="27.75" customHeight="1"/>
  </sheetData>
  <mergeCells count="9">
    <mergeCell ref="I7:K7"/>
    <mergeCell ref="A30:J30"/>
    <mergeCell ref="A1:K1"/>
    <mergeCell ref="A2:K2"/>
    <mergeCell ref="A6:K6"/>
    <mergeCell ref="F7:H7"/>
    <mergeCell ref="A3:K3"/>
    <mergeCell ref="C7:E7"/>
    <mergeCell ref="A29:K29"/>
  </mergeCells>
  <printOptions horizontalCentered="1"/>
  <pageMargins left="0.6" right="0.5" top="1" bottom="0.5" header="0.5" footer="0.5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Deposit Insurance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KCOX</dc:creator>
  <cp:keywords/>
  <dc:description/>
  <cp:lastModifiedBy>mbarham</cp:lastModifiedBy>
  <cp:lastPrinted>2007-11-26T14:41:01Z</cp:lastPrinted>
  <dcterms:created xsi:type="dcterms:W3CDTF">2004-08-16T11:26:46Z</dcterms:created>
  <dcterms:modified xsi:type="dcterms:W3CDTF">2007-12-20T14:23:32Z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988878653</vt:i4>
  </property>
  <property fmtid="{D5CDD505-2E9C-101B-9397-08002B2CF9AE}" pid="4" name="_EmailSubject">
    <vt:lpwstr>2008 STAFFING BOARD CASE PRINT FILE - ALL DIVISIONS UPDATE ACTUAL TO 9-30-07.xls</vt:lpwstr>
  </property>
  <property fmtid="{D5CDD505-2E9C-101B-9397-08002B2CF9AE}" pid="5" name="_AuthorEmail">
    <vt:lpwstr>TPeddicord@FDIC.gov</vt:lpwstr>
  </property>
  <property fmtid="{D5CDD505-2E9C-101B-9397-08002B2CF9AE}" pid="6" name="_AuthorEmailDisplayName">
    <vt:lpwstr>Peddicord, Thomas E.</vt:lpwstr>
  </property>
  <property fmtid="{D5CDD505-2E9C-101B-9397-08002B2CF9AE}" pid="7" name="_ReviewingToolsShownOnce">
    <vt:lpwstr/>
  </property>
</Properties>
</file>