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70" windowHeight="6660" activeTab="0"/>
  </bookViews>
  <sheets>
    <sheet name="Table13" sheetId="1" r:id="rId1"/>
  </sheets>
  <definedNames/>
  <calcPr fullCalcOnLoad="1"/>
</workbook>
</file>

<file path=xl/sharedStrings.xml><?xml version="1.0" encoding="utf-8"?>
<sst xmlns="http://schemas.openxmlformats.org/spreadsheetml/2006/main" count="146" uniqueCount="136">
  <si>
    <t>Rank</t>
  </si>
  <si>
    <t>Airport</t>
  </si>
  <si>
    <t>Average Domestic Itinerary Fare</t>
  </si>
  <si>
    <t>Fares based on U.S. domestic itinerary fares, round-trip or one-way for which no return is purchased. Averages do not include frequent flyer fares.</t>
  </si>
  <si>
    <t>U.S. Average Domestic Itinerary Fares</t>
  </si>
  <si>
    <t xml:space="preserve">Pct. Change </t>
  </si>
  <si>
    <t xml:space="preserve"> 2007-2008</t>
  </si>
  <si>
    <t>Metro New York Area</t>
  </si>
  <si>
    <t>Metro Los Angeles Area</t>
  </si>
  <si>
    <t>Metro Chicago Area</t>
  </si>
  <si>
    <t>Metro San Francisco Area</t>
  </si>
  <si>
    <t>Metro Boston Area</t>
  </si>
  <si>
    <t>Metro Dallas/Ft Worth Area</t>
  </si>
  <si>
    <t>Metro Houston Area</t>
  </si>
  <si>
    <t xml:space="preserve">Airports included in metropolitan areas: </t>
  </si>
  <si>
    <t>Greater Boston: Boston, Manchester, Providence</t>
  </si>
  <si>
    <t>Greater Chicago: Midway, O'Hare</t>
  </si>
  <si>
    <t>Greater Dallas-Fort Worth: Dallas-Fort Worth, Love</t>
  </si>
  <si>
    <t>Greater Houston: Hobby, Bush Intercontinental</t>
  </si>
  <si>
    <t>Greater Los Angeles: Burbank/Glendale/Pasadena, Long Beach, Los Angeles Int'l, Ontario, Santa Ana (Orange County)</t>
  </si>
  <si>
    <t>Greater San Francisco: Oakland, San Francisco, San Jose</t>
  </si>
  <si>
    <t>Greater Washington DC: Baltimore, Reagan National, Dulles</t>
  </si>
  <si>
    <t>Source: Bureau of Transportation Statistics, Origin and Destination Survey: DB1BTicket</t>
  </si>
  <si>
    <t>Table 13: One-Year Change in Average Domestic Fare 2007-2008</t>
  </si>
  <si>
    <t>Greater New York City: Islip (Long Island), La Guardia, JFK, Newark, Newburgh, White Plains</t>
  </si>
  <si>
    <t>Metro Washington DC Area</t>
  </si>
  <si>
    <t>2000-2008</t>
  </si>
  <si>
    <t>Top 100 airports* (based on 2007 U.S. originating domestic passengers) ranked by percent change in average domestic itinerary fare from 3rd quarter 2007 to 3rd quarter 2008</t>
  </si>
  <si>
    <t>3Q 2000</t>
  </si>
  <si>
    <t>3Q 2005</t>
  </si>
  <si>
    <t>3Q 2006</t>
  </si>
  <si>
    <t>3Q 2007</t>
  </si>
  <si>
    <t>3Q 2008</t>
  </si>
  <si>
    <t>Metropolitan areas ranked by percent change in average domestic itinerary fare from 3Q 2007 to 3Q 2008</t>
  </si>
  <si>
    <t>Avg</t>
  </si>
  <si>
    <t>Los Angeles, CA</t>
  </si>
  <si>
    <t>Chicago O'Hare, IL</t>
  </si>
  <si>
    <t>Atlanta, GA</t>
  </si>
  <si>
    <t>Denver, CO</t>
  </si>
  <si>
    <t>Dallas-Fort Worth, TX</t>
  </si>
  <si>
    <t>Boston, MA</t>
  </si>
  <si>
    <t>Phoenix, AZ</t>
  </si>
  <si>
    <t>Newark-Liberty, NJ</t>
  </si>
  <si>
    <t>New York JFK, NY</t>
  </si>
  <si>
    <t>Seattle/Tacoma, WA</t>
  </si>
  <si>
    <t>New York LaGuardia, NY</t>
  </si>
  <si>
    <t>Philadelphia, PA</t>
  </si>
  <si>
    <t>Baltimore, MD</t>
  </si>
  <si>
    <t>Detroit, MI</t>
  </si>
  <si>
    <t>Orlando, FL</t>
  </si>
  <si>
    <t>Minneapolis/St. Paul, MN</t>
  </si>
  <si>
    <t>San Francisco, CA</t>
  </si>
  <si>
    <t>Las Vegas, NV</t>
  </si>
  <si>
    <t>Ft. Lauderdale, FL</t>
  </si>
  <si>
    <t>Oakland, CA</t>
  </si>
  <si>
    <t>San Diego, CA</t>
  </si>
  <si>
    <t>Tampa, FL</t>
  </si>
  <si>
    <t>Chicago Midway, Il</t>
  </si>
  <si>
    <t>Houston Bush, TX</t>
  </si>
  <si>
    <t>Washington Reagan National</t>
  </si>
  <si>
    <t>Portland, OR</t>
  </si>
  <si>
    <t>Sacramento, CA</t>
  </si>
  <si>
    <t>Washington Dulles, VA</t>
  </si>
  <si>
    <t>Kansas City, MO</t>
  </si>
  <si>
    <t>St. Louis, MO</t>
  </si>
  <si>
    <t>San Jose, CA</t>
  </si>
  <si>
    <t>Salt Lake City, UT</t>
  </si>
  <si>
    <t>Santa Ana (Orange County), CA</t>
  </si>
  <si>
    <t>Charlotte, NC</t>
  </si>
  <si>
    <t>Raleigh/Durham, NC</t>
  </si>
  <si>
    <t>Pittsburgh, PA</t>
  </si>
  <si>
    <t>Nashville, TN</t>
  </si>
  <si>
    <t>Indianapolis, IN</t>
  </si>
  <si>
    <t>Columbus, OH</t>
  </si>
  <si>
    <t>Austin, TX</t>
  </si>
  <si>
    <t>Ontario/San Bernardino, CA</t>
  </si>
  <si>
    <t>Cleveland, OH</t>
  </si>
  <si>
    <t>Hartford, CT</t>
  </si>
  <si>
    <t>Miami, FL</t>
  </si>
  <si>
    <t>Burbank/Glendale/Pasadena, CA</t>
  </si>
  <si>
    <t>Houston Hobby, TX</t>
  </si>
  <si>
    <t>Dallas Love, TX</t>
  </si>
  <si>
    <t>San Antonio, TX</t>
  </si>
  <si>
    <t>Milwaukee, WI</t>
  </si>
  <si>
    <t>New Orleans, LA</t>
  </si>
  <si>
    <t>Buffalo/Niagara, NY</t>
  </si>
  <si>
    <t>West Palm Beach/Palm Beach, FL</t>
  </si>
  <si>
    <t>Providence, RI</t>
  </si>
  <si>
    <t>Jacksonville, FL</t>
  </si>
  <si>
    <t>Ft. Myers, FL</t>
  </si>
  <si>
    <t>Albuquerque, NM</t>
  </si>
  <si>
    <t>Manchester, NH</t>
  </si>
  <si>
    <t>Omaha, NE</t>
  </si>
  <si>
    <t>Tucson, AZ</t>
  </si>
  <si>
    <t>Cincinnati, OH</t>
  </si>
  <si>
    <t>Reno, NV</t>
  </si>
  <si>
    <t>Norfolk/Virginia Beach, VA</t>
  </si>
  <si>
    <t>Louisville, KY</t>
  </si>
  <si>
    <t>Memphis, TN</t>
  </si>
  <si>
    <t>Richmond, VA</t>
  </si>
  <si>
    <t>Oklahoma City, OK</t>
  </si>
  <si>
    <t>Spokane, WA</t>
  </si>
  <si>
    <t>El Paso, TX</t>
  </si>
  <si>
    <t>Boise, ID</t>
  </si>
  <si>
    <t>Birmingham, AL</t>
  </si>
  <si>
    <t>Albany, NY</t>
  </si>
  <si>
    <t>Long Beach, CA</t>
  </si>
  <si>
    <t>Tulsa, OK</t>
  </si>
  <si>
    <t>Rochester, NY</t>
  </si>
  <si>
    <t>Dayton, OH</t>
  </si>
  <si>
    <t>Islip, NY</t>
  </si>
  <si>
    <t>Syracuse, NY</t>
  </si>
  <si>
    <t>Little Rock, AR</t>
  </si>
  <si>
    <t>White Plains, NY</t>
  </si>
  <si>
    <t>Grand Rapids, MI</t>
  </si>
  <si>
    <t>Des Moines, IA</t>
  </si>
  <si>
    <t>Greensboro/High Point, NC</t>
  </si>
  <si>
    <t>Colorado Springs, CO</t>
  </si>
  <si>
    <t>Akron/Canton, OH</t>
  </si>
  <si>
    <t>Portland, ME</t>
  </si>
  <si>
    <t>Charleston, SC</t>
  </si>
  <si>
    <t>Knoxville TN</t>
  </si>
  <si>
    <t>Madison, WI</t>
  </si>
  <si>
    <t>Wichita, KS</t>
  </si>
  <si>
    <t>Jackson, MS</t>
  </si>
  <si>
    <t>Flint, MI</t>
  </si>
  <si>
    <t>Burlington, VT</t>
  </si>
  <si>
    <t>Pensacola, FL</t>
  </si>
  <si>
    <t>Savannah, GA</t>
  </si>
  <si>
    <t>Greenville/Spartanburg, SC</t>
  </si>
  <si>
    <t>Harrisburgh, PA</t>
  </si>
  <si>
    <t>Newburgh, NY</t>
  </si>
  <si>
    <t>Fresno, CA</t>
  </si>
  <si>
    <t>Lubbock, TX</t>
  </si>
  <si>
    <t>Sarasota/Bradenton, FL</t>
  </si>
  <si>
    <t>* Not including Alaska, Hawaii and Puerto Rico.  Additionally, data from Spirit Airlines is not included for third quarter 2008 because of incorrect submissions.  Atlantic City, NJ, is not included because Spirit operates more than 90 percent of the flights.  The Atlantic City average fares in the July 23, 2008 press release were based on incorrect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</si>
</sst>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40" fontId="0" fillId="0" borderId="0" xfId="0" applyNumberFormat="1" applyAlignment="1">
      <alignment/>
    </xf>
    <xf numFmtId="0" fontId="2" fillId="0" borderId="1" xfId="0" applyFont="1" applyBorder="1" applyAlignment="1">
      <alignment horizontal="center"/>
    </xf>
    <xf numFmtId="0" fontId="2" fillId="0" borderId="1" xfId="0" applyFont="1" applyFill="1" applyBorder="1" applyAlignment="1">
      <alignment horizontal="center"/>
    </xf>
    <xf numFmtId="40" fontId="2" fillId="0" borderId="0" xfId="0" applyNumberFormat="1" applyFont="1" applyAlignment="1">
      <alignment/>
    </xf>
    <xf numFmtId="164" fontId="2" fillId="0" borderId="0" xfId="0" applyNumberFormat="1" applyFont="1" applyAlignment="1">
      <alignment horizontal="right"/>
    </xf>
    <xf numFmtId="0" fontId="0" fillId="0" borderId="1" xfId="0" applyBorder="1" applyAlignment="1">
      <alignment/>
    </xf>
    <xf numFmtId="40" fontId="0" fillId="0" borderId="1" xfId="0" applyNumberFormat="1" applyBorder="1" applyAlignment="1">
      <alignment/>
    </xf>
    <xf numFmtId="164" fontId="0" fillId="0" borderId="0" xfId="0" applyNumberFormat="1" applyAlignment="1">
      <alignment horizontal="right"/>
    </xf>
    <xf numFmtId="164" fontId="0" fillId="0" borderId="1" xfId="0" applyNumberFormat="1" applyBorder="1" applyAlignment="1">
      <alignment horizontal="right"/>
    </xf>
    <xf numFmtId="0" fontId="2" fillId="0" borderId="0" xfId="0" applyFont="1" applyAlignment="1">
      <alignment/>
    </xf>
    <xf numFmtId="0" fontId="0" fillId="0" borderId="0" xfId="0" applyAlignment="1">
      <alignment/>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1" xfId="0" applyFont="1" applyBorder="1" applyAlignment="1">
      <alignment horizontal="center" wrapText="1"/>
    </xf>
    <xf numFmtId="0" fontId="0" fillId="0" borderId="1"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2" xfId="0" applyFont="1" applyFill="1" applyBorder="1" applyAlignment="1">
      <alignment/>
    </xf>
    <xf numFmtId="40" fontId="0" fillId="0" borderId="0" xfId="0" applyNumberFormat="1" applyAlignment="1">
      <alignment/>
    </xf>
    <xf numFmtId="0" fontId="0" fillId="0" borderId="0" xfId="0" applyNumberFormat="1" applyAlignment="1">
      <alignment wrapText="1"/>
    </xf>
    <xf numFmtId="40" fontId="0" fillId="0" borderId="0" xfId="0" applyNumberFormat="1" applyAlignment="1">
      <alignment vertical="top"/>
    </xf>
    <xf numFmtId="0" fontId="2" fillId="0" borderId="2" xfId="0" applyFont="1" applyBorder="1" applyAlignment="1">
      <alignment horizontal="left" wrapText="1"/>
    </xf>
    <xf numFmtId="0" fontId="0" fillId="0" borderId="1" xfId="0" applyBorder="1" applyAlignment="1">
      <alignment horizontal="left" wrapText="1"/>
    </xf>
    <xf numFmtId="0" fontId="0" fillId="0" borderId="0" xfId="0" applyFont="1" applyAlignment="1">
      <alignment horizontal="right"/>
    </xf>
    <xf numFmtId="0" fontId="0" fillId="0" borderId="1"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7"/>
  <sheetViews>
    <sheetView tabSelected="1" workbookViewId="0" topLeftCell="A1">
      <selection activeCell="A1" sqref="A1:I1"/>
    </sheetView>
  </sheetViews>
  <sheetFormatPr defaultColWidth="9.140625" defaultRowHeight="12.75"/>
  <cols>
    <col min="2" max="2" width="32.421875" style="0" customWidth="1"/>
    <col min="8" max="8" width="11.7109375" style="0" customWidth="1"/>
    <col min="9" max="9" width="11.8515625" style="0" customWidth="1"/>
  </cols>
  <sheetData>
    <row r="1" spans="1:9" ht="12.75">
      <c r="A1" s="10" t="s">
        <v>23</v>
      </c>
      <c r="B1" s="11"/>
      <c r="C1" s="11"/>
      <c r="D1" s="11"/>
      <c r="E1" s="11"/>
      <c r="F1" s="11"/>
      <c r="G1" s="11"/>
      <c r="H1" s="11"/>
      <c r="I1" s="11"/>
    </row>
    <row r="2" spans="1:9" ht="26.25" customHeight="1">
      <c r="A2" s="12" t="s">
        <v>3</v>
      </c>
      <c r="B2" s="12"/>
      <c r="C2" s="12"/>
      <c r="D2" s="12"/>
      <c r="E2" s="12"/>
      <c r="F2" s="12"/>
      <c r="G2" s="12"/>
      <c r="H2" s="12"/>
      <c r="I2" s="12"/>
    </row>
    <row r="3" spans="1:9" ht="27" customHeight="1">
      <c r="A3" s="13" t="s">
        <v>27</v>
      </c>
      <c r="B3" s="14"/>
      <c r="C3" s="14"/>
      <c r="D3" s="14"/>
      <c r="E3" s="14"/>
      <c r="F3" s="14"/>
      <c r="G3" s="14"/>
      <c r="H3" s="14"/>
      <c r="I3" s="14"/>
    </row>
    <row r="4" spans="1:9" ht="25.5" customHeight="1">
      <c r="A4" s="15" t="s">
        <v>0</v>
      </c>
      <c r="B4" s="17" t="s">
        <v>1</v>
      </c>
      <c r="C4" s="17" t="s">
        <v>4</v>
      </c>
      <c r="D4" s="17"/>
      <c r="E4" s="17"/>
      <c r="F4" s="17"/>
      <c r="G4" s="17"/>
      <c r="H4" s="18" t="s">
        <v>5</v>
      </c>
      <c r="I4" s="19"/>
    </row>
    <row r="5" spans="1:9" ht="12.75">
      <c r="A5" s="16"/>
      <c r="B5" s="16"/>
      <c r="C5" s="2" t="s">
        <v>28</v>
      </c>
      <c r="D5" s="2" t="s">
        <v>29</v>
      </c>
      <c r="E5" s="2" t="s">
        <v>30</v>
      </c>
      <c r="F5" s="2" t="s">
        <v>31</v>
      </c>
      <c r="G5" s="3" t="s">
        <v>32</v>
      </c>
      <c r="H5" s="2" t="s">
        <v>26</v>
      </c>
      <c r="I5" s="2" t="s">
        <v>6</v>
      </c>
    </row>
    <row r="6" spans="1:9" ht="12.75">
      <c r="A6" s="27">
        <v>1</v>
      </c>
      <c r="B6" t="s">
        <v>50</v>
      </c>
      <c r="C6" s="1">
        <v>378.573369159576</v>
      </c>
      <c r="D6" s="1">
        <v>342.721422111578</v>
      </c>
      <c r="E6" s="1">
        <v>381.191761234908</v>
      </c>
      <c r="F6" s="1">
        <v>372.432500931792</v>
      </c>
      <c r="G6" s="1">
        <v>472.293888647928</v>
      </c>
      <c r="H6" s="8">
        <f aca="true" t="shared" si="0" ref="H6:H44">((G6-C6)/C6)*100</f>
        <v>24.75623673593559</v>
      </c>
      <c r="I6" s="8">
        <f aca="true" t="shared" si="1" ref="I6:I44">((G6-F6)/F6)*100</f>
        <v>26.813284948626116</v>
      </c>
    </row>
    <row r="7" spans="1:9" ht="12.75">
      <c r="A7" s="27">
        <v>2</v>
      </c>
      <c r="B7" t="s">
        <v>110</v>
      </c>
      <c r="C7" s="1">
        <v>212.547608148317</v>
      </c>
      <c r="D7" s="1">
        <v>219.849346699707</v>
      </c>
      <c r="E7" s="1">
        <v>220.442313787638</v>
      </c>
      <c r="F7" s="1">
        <v>216.834604021728</v>
      </c>
      <c r="G7" s="1">
        <v>272.476616610481</v>
      </c>
      <c r="H7" s="8">
        <f t="shared" si="0"/>
        <v>28.195569446420294</v>
      </c>
      <c r="I7" s="8">
        <f t="shared" si="1"/>
        <v>25.6610391315481</v>
      </c>
    </row>
    <row r="8" spans="1:9" ht="12.75">
      <c r="A8" s="27">
        <v>3</v>
      </c>
      <c r="B8" t="s">
        <v>57</v>
      </c>
      <c r="C8" s="1">
        <v>211.988303829988</v>
      </c>
      <c r="D8" s="1">
        <v>211.130991235861</v>
      </c>
      <c r="E8" s="1">
        <v>218.294787773554</v>
      </c>
      <c r="F8" s="1">
        <v>221.695099040228</v>
      </c>
      <c r="G8" s="1">
        <v>277.053532504956</v>
      </c>
      <c r="H8" s="8">
        <f t="shared" si="0"/>
        <v>30.692838944147372</v>
      </c>
      <c r="I8" s="8">
        <f t="shared" si="1"/>
        <v>24.970526504369353</v>
      </c>
    </row>
    <row r="9" spans="1:9" ht="12.75">
      <c r="A9" s="27">
        <v>4</v>
      </c>
      <c r="B9" t="s">
        <v>121</v>
      </c>
      <c r="C9" s="1">
        <v>402.231210556511</v>
      </c>
      <c r="D9" s="1">
        <v>380.220698847948</v>
      </c>
      <c r="E9" s="1">
        <v>474.450835295436</v>
      </c>
      <c r="F9" s="1">
        <v>445.177045177045</v>
      </c>
      <c r="G9" s="1">
        <v>549.263665202537</v>
      </c>
      <c r="H9" s="8">
        <f t="shared" si="0"/>
        <v>36.55421329503443</v>
      </c>
      <c r="I9" s="8">
        <f t="shared" si="1"/>
        <v>23.38094947912178</v>
      </c>
    </row>
    <row r="10" spans="1:9" ht="12.75">
      <c r="A10" s="27">
        <v>5</v>
      </c>
      <c r="B10" t="s">
        <v>73</v>
      </c>
      <c r="C10" s="1">
        <v>315.422326533336</v>
      </c>
      <c r="D10" s="1">
        <v>298.879185169521</v>
      </c>
      <c r="E10" s="1">
        <v>322.601720362133</v>
      </c>
      <c r="F10" s="1">
        <v>277.244899081559</v>
      </c>
      <c r="G10" s="1">
        <v>337.060317532115</v>
      </c>
      <c r="H10" s="8">
        <f t="shared" si="0"/>
        <v>6.8600061500377505</v>
      </c>
      <c r="I10" s="8">
        <f t="shared" si="1"/>
        <v>21.574939213925685</v>
      </c>
    </row>
    <row r="11" spans="1:9" ht="12.75">
      <c r="A11" s="27">
        <v>6</v>
      </c>
      <c r="B11" t="s">
        <v>115</v>
      </c>
      <c r="C11" s="1">
        <v>434.643952120957</v>
      </c>
      <c r="D11" s="1">
        <v>393.400845044548</v>
      </c>
      <c r="E11" s="1">
        <v>402.390084274699</v>
      </c>
      <c r="F11" s="1">
        <v>400.306124211799</v>
      </c>
      <c r="G11" s="1">
        <v>479.934488028527</v>
      </c>
      <c r="H11" s="8">
        <f t="shared" si="0"/>
        <v>10.420146348882389</v>
      </c>
      <c r="I11" s="8">
        <f t="shared" si="1"/>
        <v>19.891867498534012</v>
      </c>
    </row>
    <row r="12" spans="1:9" ht="12.75">
      <c r="A12" s="27">
        <v>7</v>
      </c>
      <c r="B12" t="s">
        <v>48</v>
      </c>
      <c r="C12" s="1">
        <v>332.270867666638</v>
      </c>
      <c r="D12" s="1">
        <v>315.541010247782</v>
      </c>
      <c r="E12" s="1">
        <v>316.841340938844</v>
      </c>
      <c r="F12" s="1">
        <v>307.860270244667</v>
      </c>
      <c r="G12" s="1">
        <v>368.800990389776</v>
      </c>
      <c r="H12" s="8">
        <f t="shared" si="0"/>
        <v>10.994079312360322</v>
      </c>
      <c r="I12" s="8">
        <f t="shared" si="1"/>
        <v>19.79492842537862</v>
      </c>
    </row>
    <row r="13" spans="1:9" ht="12.75">
      <c r="A13" s="27">
        <v>8</v>
      </c>
      <c r="B13" t="s">
        <v>81</v>
      </c>
      <c r="C13" s="1">
        <v>192.421101074532</v>
      </c>
      <c r="D13" s="1">
        <v>172.539257492172</v>
      </c>
      <c r="E13" s="1">
        <v>185.121089239197</v>
      </c>
      <c r="F13" s="1">
        <v>198.740976874864</v>
      </c>
      <c r="G13" s="1">
        <v>238.019443505688</v>
      </c>
      <c r="H13" s="8">
        <f t="shared" si="0"/>
        <v>23.69716324068535</v>
      </c>
      <c r="I13" s="8">
        <f t="shared" si="1"/>
        <v>19.763647763266974</v>
      </c>
    </row>
    <row r="14" spans="1:9" ht="12.75">
      <c r="A14" s="27">
        <v>9</v>
      </c>
      <c r="B14" t="s">
        <v>59</v>
      </c>
      <c r="C14" s="1">
        <v>351.066888276309</v>
      </c>
      <c r="D14" s="1">
        <v>305.961940532809</v>
      </c>
      <c r="E14" s="1">
        <v>357.695025940572</v>
      </c>
      <c r="F14" s="1">
        <v>362.192144620975</v>
      </c>
      <c r="G14" s="1">
        <v>424.690038171986</v>
      </c>
      <c r="H14" s="8">
        <f t="shared" si="0"/>
        <v>20.971259994685546</v>
      </c>
      <c r="I14" s="8">
        <f t="shared" si="1"/>
        <v>17.255452521316677</v>
      </c>
    </row>
    <row r="15" spans="1:9" ht="12.75">
      <c r="A15" s="27">
        <v>10</v>
      </c>
      <c r="B15" t="s">
        <v>76</v>
      </c>
      <c r="C15" s="1">
        <v>341.493664176508</v>
      </c>
      <c r="D15" s="1">
        <v>294.325889265852</v>
      </c>
      <c r="E15" s="1">
        <v>328.761820457796</v>
      </c>
      <c r="F15" s="1">
        <v>337.316550383163</v>
      </c>
      <c r="G15" s="1">
        <v>393.478772323815</v>
      </c>
      <c r="H15" s="8">
        <f t="shared" si="0"/>
        <v>15.22286168109914</v>
      </c>
      <c r="I15" s="8">
        <f t="shared" si="1"/>
        <v>16.649708375369208</v>
      </c>
    </row>
    <row r="16" spans="1:9" ht="12.75">
      <c r="A16" s="27">
        <v>11</v>
      </c>
      <c r="B16" t="s">
        <v>125</v>
      </c>
      <c r="C16" s="1">
        <v>300.086315789473</v>
      </c>
      <c r="D16" s="1">
        <v>296.673802375668</v>
      </c>
      <c r="E16" s="1">
        <v>302.731208916833</v>
      </c>
      <c r="F16" s="1">
        <v>291.441990420436</v>
      </c>
      <c r="G16" s="1">
        <v>339.756182272853</v>
      </c>
      <c r="H16" s="8">
        <f t="shared" si="0"/>
        <v>13.21948532675197</v>
      </c>
      <c r="I16" s="8">
        <f t="shared" si="1"/>
        <v>16.57763583851408</v>
      </c>
    </row>
    <row r="17" spans="1:9" ht="12.75">
      <c r="A17" s="27">
        <v>12</v>
      </c>
      <c r="B17" t="s">
        <v>129</v>
      </c>
      <c r="C17" s="1">
        <v>470.704105661922</v>
      </c>
      <c r="D17" s="1">
        <v>377.57746736054</v>
      </c>
      <c r="E17" s="1">
        <v>478.089178587909</v>
      </c>
      <c r="F17" s="1">
        <v>464.954087080317</v>
      </c>
      <c r="G17" s="1">
        <v>541.835869889585</v>
      </c>
      <c r="H17" s="8">
        <f t="shared" si="0"/>
        <v>15.111779007670817</v>
      </c>
      <c r="I17" s="8">
        <f t="shared" si="1"/>
        <v>16.535349391602892</v>
      </c>
    </row>
    <row r="18" spans="1:9" ht="12.75">
      <c r="A18" s="27">
        <v>13</v>
      </c>
      <c r="B18" t="s">
        <v>131</v>
      </c>
      <c r="C18" s="1">
        <v>423.985315712187</v>
      </c>
      <c r="D18" s="1">
        <v>301.808645899554</v>
      </c>
      <c r="E18" s="1">
        <v>353.188211382113</v>
      </c>
      <c r="F18" s="1">
        <v>247.872231468441</v>
      </c>
      <c r="G18" s="1">
        <v>288.247191011235</v>
      </c>
      <c r="H18" s="8">
        <f t="shared" si="0"/>
        <v>-32.01481741718971</v>
      </c>
      <c r="I18" s="8">
        <f t="shared" si="1"/>
        <v>16.288617447628262</v>
      </c>
    </row>
    <row r="19" spans="1:9" ht="12.75">
      <c r="A19" s="27">
        <v>14</v>
      </c>
      <c r="B19" t="s">
        <v>39</v>
      </c>
      <c r="C19" s="1">
        <v>440.678636950228</v>
      </c>
      <c r="D19" s="1">
        <v>372.642321150727</v>
      </c>
      <c r="E19" s="1">
        <v>395.406762071925</v>
      </c>
      <c r="F19" s="1">
        <v>368.223698152522</v>
      </c>
      <c r="G19" s="1">
        <v>425.607003865384</v>
      </c>
      <c r="H19" s="8">
        <f t="shared" si="0"/>
        <v>-3.4200961474214244</v>
      </c>
      <c r="I19" s="8">
        <f t="shared" si="1"/>
        <v>15.583816576925818</v>
      </c>
    </row>
    <row r="20" spans="1:9" ht="12.75">
      <c r="A20" s="27">
        <v>15</v>
      </c>
      <c r="B20" t="s">
        <v>114</v>
      </c>
      <c r="C20" s="1">
        <v>424.888071466106</v>
      </c>
      <c r="D20" s="1">
        <v>383.511762376237</v>
      </c>
      <c r="E20" s="1">
        <v>421.538660223296</v>
      </c>
      <c r="F20" s="1">
        <v>440.638356899946</v>
      </c>
      <c r="G20" s="1">
        <v>507.5001533272</v>
      </c>
      <c r="H20" s="8">
        <f t="shared" si="0"/>
        <v>19.443257509215364</v>
      </c>
      <c r="I20" s="8">
        <f t="shared" si="1"/>
        <v>15.1738484360852</v>
      </c>
    </row>
    <row r="21" spans="1:9" ht="12.75">
      <c r="A21" s="27">
        <v>16</v>
      </c>
      <c r="B21" t="s">
        <v>42</v>
      </c>
      <c r="C21" s="1">
        <v>440.336593807845</v>
      </c>
      <c r="D21" s="1">
        <v>391.601662881996</v>
      </c>
      <c r="E21" s="1">
        <v>382.019448024869</v>
      </c>
      <c r="F21" s="1">
        <v>386.495417815642</v>
      </c>
      <c r="G21" s="1">
        <v>445.020944905282</v>
      </c>
      <c r="H21" s="8">
        <f t="shared" si="0"/>
        <v>1.0638114486304013</v>
      </c>
      <c r="I21" s="8">
        <f t="shared" si="1"/>
        <v>15.142618616388532</v>
      </c>
    </row>
    <row r="22" spans="1:9" ht="12.75">
      <c r="A22" s="27">
        <v>17</v>
      </c>
      <c r="B22" t="s">
        <v>80</v>
      </c>
      <c r="C22" s="1">
        <v>219.475328193373</v>
      </c>
      <c r="D22" s="1">
        <v>221.157191464431</v>
      </c>
      <c r="E22" s="1">
        <v>236.567989148864</v>
      </c>
      <c r="F22" s="1">
        <v>243.583675227701</v>
      </c>
      <c r="G22" s="1">
        <v>279.237079877333</v>
      </c>
      <c r="H22" s="8">
        <f t="shared" si="0"/>
        <v>27.22937114430726</v>
      </c>
      <c r="I22" s="8">
        <f t="shared" si="1"/>
        <v>14.637025497009729</v>
      </c>
    </row>
    <row r="23" spans="1:9" ht="12.75">
      <c r="A23" s="27">
        <v>18</v>
      </c>
      <c r="B23" t="s">
        <v>45</v>
      </c>
      <c r="C23" s="1">
        <v>351.034853471038</v>
      </c>
      <c r="D23" s="1">
        <v>293.573136685548</v>
      </c>
      <c r="E23" s="1">
        <v>313.542164062228</v>
      </c>
      <c r="F23" s="1">
        <v>315.523060062288</v>
      </c>
      <c r="G23" s="1">
        <v>361.565459966268</v>
      </c>
      <c r="H23" s="8">
        <f t="shared" si="0"/>
        <v>2.999874910170093</v>
      </c>
      <c r="I23" s="8">
        <f t="shared" si="1"/>
        <v>14.592404084471896</v>
      </c>
    </row>
    <row r="24" spans="1:9" ht="12.75">
      <c r="A24" s="27">
        <v>19</v>
      </c>
      <c r="B24" t="s">
        <v>62</v>
      </c>
      <c r="C24" s="1">
        <v>456.756498136027</v>
      </c>
      <c r="D24" s="1">
        <v>296.413362642681</v>
      </c>
      <c r="E24" s="1">
        <v>396.362384204573</v>
      </c>
      <c r="F24" s="1">
        <v>396.029729802248</v>
      </c>
      <c r="G24" s="1">
        <v>451.556353607903</v>
      </c>
      <c r="H24" s="8">
        <f t="shared" si="0"/>
        <v>-1.1384938253413368</v>
      </c>
      <c r="I24" s="8">
        <f t="shared" si="1"/>
        <v>14.020822081559746</v>
      </c>
    </row>
    <row r="25" spans="1:9" ht="12.75">
      <c r="A25" s="27">
        <v>20</v>
      </c>
      <c r="B25" t="s">
        <v>58</v>
      </c>
      <c r="C25" s="1">
        <v>412.519485983555</v>
      </c>
      <c r="D25" s="1">
        <v>349.027501220625</v>
      </c>
      <c r="E25" s="1">
        <v>373.711235383833</v>
      </c>
      <c r="F25" s="1">
        <v>391.260598913745</v>
      </c>
      <c r="G25" s="1">
        <v>445.142910616327</v>
      </c>
      <c r="H25" s="8">
        <f t="shared" si="0"/>
        <v>7.9083354220199285</v>
      </c>
      <c r="I25" s="8">
        <f t="shared" si="1"/>
        <v>13.771463789652017</v>
      </c>
    </row>
    <row r="26" spans="1:9" ht="12.75">
      <c r="A26" s="27">
        <v>21</v>
      </c>
      <c r="B26" t="s">
        <v>36</v>
      </c>
      <c r="C26" s="1">
        <v>415.570007950931</v>
      </c>
      <c r="D26" s="1">
        <v>314.980055584542</v>
      </c>
      <c r="E26" s="1">
        <v>333.840545754524</v>
      </c>
      <c r="F26" s="1">
        <v>335.472760230922</v>
      </c>
      <c r="G26" s="1">
        <v>381.508895948725</v>
      </c>
      <c r="H26" s="8">
        <f t="shared" si="0"/>
        <v>-8.196239225769098</v>
      </c>
      <c r="I26" s="8">
        <f t="shared" si="1"/>
        <v>13.72276416306174</v>
      </c>
    </row>
    <row r="27" spans="1:9" ht="12.75">
      <c r="A27" s="27">
        <v>22</v>
      </c>
      <c r="B27" t="s">
        <v>98</v>
      </c>
      <c r="C27" s="1">
        <v>361.606311575146</v>
      </c>
      <c r="D27" s="1">
        <v>381.229249364435</v>
      </c>
      <c r="E27" s="1">
        <v>418.70243902439</v>
      </c>
      <c r="F27" s="1">
        <v>382.28994205298</v>
      </c>
      <c r="G27" s="1">
        <v>434.110123291118</v>
      </c>
      <c r="H27" s="8">
        <f t="shared" si="0"/>
        <v>20.05048291335061</v>
      </c>
      <c r="I27" s="8">
        <f t="shared" si="1"/>
        <v>13.555203927116777</v>
      </c>
    </row>
    <row r="28" spans="1:9" ht="12.75">
      <c r="A28" s="27">
        <v>23</v>
      </c>
      <c r="B28" t="s">
        <v>47</v>
      </c>
      <c r="C28" s="1">
        <v>279.296836273509</v>
      </c>
      <c r="D28" s="1">
        <v>246.793589502103</v>
      </c>
      <c r="E28" s="1">
        <v>267.005968662605</v>
      </c>
      <c r="F28" s="1">
        <v>265.624601186748</v>
      </c>
      <c r="G28" s="1">
        <v>301.198820562621</v>
      </c>
      <c r="H28" s="8">
        <f t="shared" si="0"/>
        <v>7.841830427203232</v>
      </c>
      <c r="I28" s="8">
        <f t="shared" si="1"/>
        <v>13.392667402392613</v>
      </c>
    </row>
    <row r="29" spans="1:9" ht="12.75">
      <c r="A29" s="27">
        <v>24</v>
      </c>
      <c r="B29" t="s">
        <v>52</v>
      </c>
      <c r="C29" s="1">
        <v>223.187868886239</v>
      </c>
      <c r="D29" s="1">
        <v>231.27456270652</v>
      </c>
      <c r="E29" s="1">
        <v>248.222339143245</v>
      </c>
      <c r="F29" s="1">
        <v>242.362398835723</v>
      </c>
      <c r="G29" s="1">
        <v>274.25601265151</v>
      </c>
      <c r="H29" s="8">
        <f t="shared" si="0"/>
        <v>22.88123634143437</v>
      </c>
      <c r="I29" s="8">
        <f t="shared" si="1"/>
        <v>13.15947274370929</v>
      </c>
    </row>
    <row r="30" spans="1:9" ht="12.75">
      <c r="A30" s="27">
        <v>25</v>
      </c>
      <c r="B30" t="s">
        <v>91</v>
      </c>
      <c r="C30" s="1">
        <v>322.659903593339</v>
      </c>
      <c r="D30" s="1">
        <v>261.998580816339</v>
      </c>
      <c r="E30" s="1">
        <v>310.678419861366</v>
      </c>
      <c r="F30" s="1">
        <v>291.964411062754</v>
      </c>
      <c r="G30" s="1">
        <v>329.598014018691</v>
      </c>
      <c r="H30" s="8">
        <f t="shared" si="0"/>
        <v>2.150285904162544</v>
      </c>
      <c r="I30" s="8">
        <f t="shared" si="1"/>
        <v>12.889791197136066</v>
      </c>
    </row>
    <row r="31" spans="1:9" ht="12.75">
      <c r="A31" s="27">
        <v>26</v>
      </c>
      <c r="B31" t="s">
        <v>122</v>
      </c>
      <c r="C31" s="1">
        <v>423.047119078104</v>
      </c>
      <c r="D31" s="1">
        <v>382.822197954929</v>
      </c>
      <c r="E31" s="1">
        <v>424.453850183342</v>
      </c>
      <c r="F31" s="1">
        <v>434.248752356659</v>
      </c>
      <c r="G31" s="1">
        <v>489.684268561627</v>
      </c>
      <c r="H31" s="8">
        <f t="shared" si="0"/>
        <v>15.751708610789589</v>
      </c>
      <c r="I31" s="8">
        <f t="shared" si="1"/>
        <v>12.765843518057471</v>
      </c>
    </row>
    <row r="32" spans="1:9" ht="12.75">
      <c r="A32" s="27">
        <v>27</v>
      </c>
      <c r="B32" t="s">
        <v>53</v>
      </c>
      <c r="C32" s="1">
        <v>243.311219226409</v>
      </c>
      <c r="D32" s="1">
        <v>222.395932813318</v>
      </c>
      <c r="E32" s="1">
        <v>251.386407378971</v>
      </c>
      <c r="F32" s="1">
        <v>249.85595452116</v>
      </c>
      <c r="G32" s="1">
        <v>281.460455133113</v>
      </c>
      <c r="H32" s="8">
        <f t="shared" si="0"/>
        <v>15.679193104204897</v>
      </c>
      <c r="I32" s="8">
        <f t="shared" si="1"/>
        <v>12.64908842077504</v>
      </c>
    </row>
    <row r="33" spans="1:9" ht="12.75">
      <c r="A33" s="27">
        <v>28</v>
      </c>
      <c r="B33" t="s">
        <v>132</v>
      </c>
      <c r="C33" s="1">
        <v>383.002327663384</v>
      </c>
      <c r="D33" s="1">
        <v>412.113974231912</v>
      </c>
      <c r="E33" s="1">
        <v>398.500261424239</v>
      </c>
      <c r="F33" s="1">
        <v>423.045372050816</v>
      </c>
      <c r="G33" s="1">
        <v>476.233856893542</v>
      </c>
      <c r="H33" s="8">
        <f t="shared" si="0"/>
        <v>24.342287891288755</v>
      </c>
      <c r="I33" s="8">
        <f t="shared" si="1"/>
        <v>12.572761305692055</v>
      </c>
    </row>
    <row r="34" spans="1:9" ht="12.75">
      <c r="A34" s="27">
        <v>29</v>
      </c>
      <c r="B34" t="s">
        <v>63</v>
      </c>
      <c r="C34" s="1">
        <v>278.812370076775</v>
      </c>
      <c r="D34" s="1">
        <v>282.738661278534</v>
      </c>
      <c r="E34" s="1">
        <v>292.760755821834</v>
      </c>
      <c r="F34" s="1">
        <v>285.034290935476</v>
      </c>
      <c r="G34" s="1">
        <v>319.364512301468</v>
      </c>
      <c r="H34" s="8">
        <f t="shared" si="0"/>
        <v>14.544599371084715</v>
      </c>
      <c r="I34" s="8">
        <f t="shared" si="1"/>
        <v>12.04424255528027</v>
      </c>
    </row>
    <row r="35" spans="1:9" ht="12.75">
      <c r="A35" s="27">
        <v>30</v>
      </c>
      <c r="B35" t="s">
        <v>41</v>
      </c>
      <c r="C35" s="1">
        <v>268.64414727068</v>
      </c>
      <c r="D35" s="1">
        <v>268.416075697343</v>
      </c>
      <c r="E35" s="1">
        <v>285.141671992924</v>
      </c>
      <c r="F35" s="1">
        <v>283.669627574621</v>
      </c>
      <c r="G35" s="1">
        <v>317.323121803538</v>
      </c>
      <c r="H35" s="8">
        <f t="shared" si="0"/>
        <v>18.120243834610758</v>
      </c>
      <c r="I35" s="8">
        <f t="shared" si="1"/>
        <v>11.863622664384202</v>
      </c>
    </row>
    <row r="36" spans="1:9" ht="12.75">
      <c r="A36" s="27">
        <v>31</v>
      </c>
      <c r="B36" t="s">
        <v>133</v>
      </c>
      <c r="C36" s="1">
        <v>228.613121322148</v>
      </c>
      <c r="D36" s="1">
        <v>254.965174129353</v>
      </c>
      <c r="E36" s="1">
        <v>268.349546789225</v>
      </c>
      <c r="F36" s="1">
        <v>272.78326208058</v>
      </c>
      <c r="G36" s="1">
        <v>304.856891177666</v>
      </c>
      <c r="H36" s="8">
        <f t="shared" si="0"/>
        <v>33.35056597564224</v>
      </c>
      <c r="I36" s="8">
        <f t="shared" si="1"/>
        <v>11.75791683567867</v>
      </c>
    </row>
    <row r="37" spans="1:9" ht="12.75">
      <c r="A37" s="27">
        <v>32</v>
      </c>
      <c r="B37" t="s">
        <v>95</v>
      </c>
      <c r="C37" s="1">
        <v>232.428680774425</v>
      </c>
      <c r="D37" s="1">
        <v>245.014372404982</v>
      </c>
      <c r="E37" s="1">
        <v>269.976582792207</v>
      </c>
      <c r="F37" s="1">
        <v>269.864568168404</v>
      </c>
      <c r="G37" s="1">
        <v>301.457787582149</v>
      </c>
      <c r="H37" s="8">
        <f t="shared" si="0"/>
        <v>29.699048575987767</v>
      </c>
      <c r="I37" s="8">
        <f t="shared" si="1"/>
        <v>11.707064631778511</v>
      </c>
    </row>
    <row r="38" spans="1:9" ht="12.75">
      <c r="A38" s="27">
        <v>33</v>
      </c>
      <c r="B38" t="s">
        <v>46</v>
      </c>
      <c r="C38" s="1">
        <v>421.239865501542</v>
      </c>
      <c r="D38" s="1">
        <v>289.326298264618</v>
      </c>
      <c r="E38" s="1">
        <v>314.814638260699</v>
      </c>
      <c r="F38" s="1">
        <v>311.700406367135</v>
      </c>
      <c r="G38" s="1">
        <v>348.022166004095</v>
      </c>
      <c r="H38" s="8">
        <f t="shared" si="0"/>
        <v>-17.38147442675483</v>
      </c>
      <c r="I38" s="8">
        <f t="shared" si="1"/>
        <v>11.652779045202342</v>
      </c>
    </row>
    <row r="39" spans="1:9" ht="12.75">
      <c r="A39" s="27">
        <v>34</v>
      </c>
      <c r="B39" t="s">
        <v>87</v>
      </c>
      <c r="C39" s="1">
        <v>304.404237083857</v>
      </c>
      <c r="D39" s="1">
        <v>255.625795078257</v>
      </c>
      <c r="E39" s="1">
        <v>303.51440070087</v>
      </c>
      <c r="F39" s="1">
        <v>294.344444134</v>
      </c>
      <c r="G39" s="1">
        <v>328.337299025484</v>
      </c>
      <c r="H39" s="8">
        <f t="shared" si="0"/>
        <v>7.862263078497797</v>
      </c>
      <c r="I39" s="8">
        <f t="shared" si="1"/>
        <v>11.548665371108138</v>
      </c>
    </row>
    <row r="40" spans="1:9" ht="12.75">
      <c r="A40" s="27">
        <v>35</v>
      </c>
      <c r="B40" t="s">
        <v>93</v>
      </c>
      <c r="C40" s="1">
        <v>284.730191826522</v>
      </c>
      <c r="D40" s="1">
        <v>289.760173368649</v>
      </c>
      <c r="E40" s="1">
        <v>315.195736937873</v>
      </c>
      <c r="F40" s="1">
        <v>308.756794527601</v>
      </c>
      <c r="G40" s="1">
        <v>343.713872832369</v>
      </c>
      <c r="H40" s="8">
        <f t="shared" si="0"/>
        <v>20.71563982290438</v>
      </c>
      <c r="I40" s="8">
        <f t="shared" si="1"/>
        <v>11.321881469281497</v>
      </c>
    </row>
    <row r="41" spans="1:9" ht="12.75">
      <c r="A41" s="27">
        <v>36</v>
      </c>
      <c r="B41" t="s">
        <v>68</v>
      </c>
      <c r="C41" s="1">
        <v>498.463190858147</v>
      </c>
      <c r="D41" s="1">
        <v>371.359823258196</v>
      </c>
      <c r="E41" s="1">
        <v>362.146918692285</v>
      </c>
      <c r="F41" s="1">
        <v>363.28795556115</v>
      </c>
      <c r="G41" s="1">
        <v>404.135035409358</v>
      </c>
      <c r="H41" s="8">
        <f t="shared" si="0"/>
        <v>-18.923795613953963</v>
      </c>
      <c r="I41" s="8">
        <f t="shared" si="1"/>
        <v>11.243719815900276</v>
      </c>
    </row>
    <row r="42" spans="1:9" ht="12.75">
      <c r="A42" s="27">
        <v>37</v>
      </c>
      <c r="B42" t="s">
        <v>97</v>
      </c>
      <c r="C42" s="1">
        <v>283.366156302155</v>
      </c>
      <c r="D42" s="1">
        <v>279.820046529662</v>
      </c>
      <c r="E42" s="1">
        <v>323.903351718285</v>
      </c>
      <c r="F42" s="1">
        <v>315.117492911762</v>
      </c>
      <c r="G42" s="1">
        <v>350.291638108293</v>
      </c>
      <c r="H42" s="8">
        <f t="shared" si="0"/>
        <v>23.618022236492838</v>
      </c>
      <c r="I42" s="8">
        <f t="shared" si="1"/>
        <v>11.162231861999595</v>
      </c>
    </row>
    <row r="43" spans="1:9" ht="12.75">
      <c r="A43" s="27">
        <v>38</v>
      </c>
      <c r="B43" t="s">
        <v>117</v>
      </c>
      <c r="C43" s="1">
        <v>418.305218879224</v>
      </c>
      <c r="D43" s="1">
        <v>394.628381871445</v>
      </c>
      <c r="E43" s="1">
        <v>391.925023801967</v>
      </c>
      <c r="F43" s="1">
        <v>390.251145356101</v>
      </c>
      <c r="G43" s="1">
        <v>433.384530690889</v>
      </c>
      <c r="H43" s="8">
        <f t="shared" si="0"/>
        <v>3.6048586369702416</v>
      </c>
      <c r="I43" s="8">
        <f t="shared" si="1"/>
        <v>11.052724853742358</v>
      </c>
    </row>
    <row r="44" spans="1:9" ht="12.75">
      <c r="A44" s="27">
        <v>39</v>
      </c>
      <c r="B44" t="s">
        <v>71</v>
      </c>
      <c r="C44" s="1">
        <v>291.641845015347</v>
      </c>
      <c r="D44" s="1">
        <v>273.640817944941</v>
      </c>
      <c r="E44" s="1">
        <v>292.740419534934</v>
      </c>
      <c r="F44" s="1">
        <v>294.150390310998</v>
      </c>
      <c r="G44" s="1">
        <v>325.685505678745</v>
      </c>
      <c r="H44" s="8">
        <f t="shared" si="0"/>
        <v>11.67310564147836</v>
      </c>
      <c r="I44" s="8">
        <f t="shared" si="1"/>
        <v>10.720745715960375</v>
      </c>
    </row>
    <row r="45" spans="1:9" ht="12.75">
      <c r="A45" s="27" t="s">
        <v>34</v>
      </c>
      <c r="B45" s="4" t="s">
        <v>2</v>
      </c>
      <c r="C45" s="4">
        <v>336.734979789643</v>
      </c>
      <c r="D45" s="4">
        <v>305.93320220256567</v>
      </c>
      <c r="E45" s="4">
        <v>330.1492933112878</v>
      </c>
      <c r="F45" s="4">
        <v>327.58462442213397</v>
      </c>
      <c r="G45" s="4">
        <v>361.75262708948463</v>
      </c>
      <c r="H45" s="5">
        <v>7.429476829365955</v>
      </c>
      <c r="I45" s="5">
        <v>10.430282778876977</v>
      </c>
    </row>
    <row r="46" spans="1:9" ht="12.75">
      <c r="A46" s="27">
        <v>40</v>
      </c>
      <c r="B46" t="s">
        <v>35</v>
      </c>
      <c r="C46" s="1">
        <v>352.4868283393</v>
      </c>
      <c r="D46" s="1">
        <v>344.853194134361</v>
      </c>
      <c r="E46" s="1">
        <v>364.945045075293</v>
      </c>
      <c r="F46" s="1">
        <v>380.396340117808</v>
      </c>
      <c r="G46" s="1">
        <v>418.5240835906</v>
      </c>
      <c r="H46" s="8">
        <f aca="true" t="shared" si="2" ref="H46:H77">((G46-C46)/C46)*100</f>
        <v>18.734673168477446</v>
      </c>
      <c r="I46" s="8">
        <f aca="true" t="shared" si="3" ref="I46:I77">((G46-F46)/F46)*100</f>
        <v>10.023162541727908</v>
      </c>
    </row>
    <row r="47" spans="1:9" ht="12.75">
      <c r="A47" s="27">
        <v>41</v>
      </c>
      <c r="B47" t="s">
        <v>56</v>
      </c>
      <c r="C47" s="1">
        <v>266.385037637232</v>
      </c>
      <c r="D47" s="1">
        <v>242.429925633723</v>
      </c>
      <c r="E47" s="1">
        <v>268.844440085481</v>
      </c>
      <c r="F47" s="1">
        <v>264.380627394636</v>
      </c>
      <c r="G47" s="1">
        <v>290.874793474336</v>
      </c>
      <c r="H47" s="8">
        <f t="shared" si="2"/>
        <v>9.19336763593103</v>
      </c>
      <c r="I47" s="8">
        <f t="shared" si="3"/>
        <v>10.021220669906592</v>
      </c>
    </row>
    <row r="48" spans="1:9" ht="12.75">
      <c r="A48" s="27">
        <v>42</v>
      </c>
      <c r="B48" t="s">
        <v>70</v>
      </c>
      <c r="C48" s="1">
        <v>430.418803992659</v>
      </c>
      <c r="D48" s="1">
        <v>310.094321843845</v>
      </c>
      <c r="E48" s="1">
        <v>303.928812683413</v>
      </c>
      <c r="F48" s="1">
        <v>298.13789018952</v>
      </c>
      <c r="G48" s="1">
        <v>327.337682653677</v>
      </c>
      <c r="H48" s="8">
        <f t="shared" si="2"/>
        <v>-23.94902833769783</v>
      </c>
      <c r="I48" s="8">
        <f t="shared" si="3"/>
        <v>9.79405618172024</v>
      </c>
    </row>
    <row r="49" spans="1:9" ht="12.75">
      <c r="A49" s="27">
        <v>43</v>
      </c>
      <c r="B49" t="s">
        <v>89</v>
      </c>
      <c r="C49" s="1">
        <v>277.347148005467</v>
      </c>
      <c r="D49" s="1">
        <v>242.66168091168</v>
      </c>
      <c r="E49" s="1">
        <v>260.917481370069</v>
      </c>
      <c r="F49" s="1">
        <v>255.279534974345</v>
      </c>
      <c r="G49" s="1">
        <v>280.246415940981</v>
      </c>
      <c r="H49" s="8">
        <f t="shared" si="2"/>
        <v>1.0453570394951013</v>
      </c>
      <c r="I49" s="8">
        <f t="shared" si="3"/>
        <v>9.780212491042466</v>
      </c>
    </row>
    <row r="50" spans="1:9" ht="12.75">
      <c r="A50" s="27">
        <v>44</v>
      </c>
      <c r="B50" t="s">
        <v>102</v>
      </c>
      <c r="C50" s="1">
        <v>259.7765103121</v>
      </c>
      <c r="D50" s="1">
        <v>270.235444657709</v>
      </c>
      <c r="E50" s="1">
        <v>299.908558440423</v>
      </c>
      <c r="F50" s="1">
        <v>304.098762798634</v>
      </c>
      <c r="G50" s="1">
        <v>333.23167539267</v>
      </c>
      <c r="H50" s="8">
        <f t="shared" si="2"/>
        <v>28.276292183738892</v>
      </c>
      <c r="I50" s="8">
        <f t="shared" si="3"/>
        <v>9.580082577753535</v>
      </c>
    </row>
    <row r="51" spans="1:9" ht="12.75">
      <c r="A51" s="27">
        <v>45</v>
      </c>
      <c r="B51" t="s">
        <v>105</v>
      </c>
      <c r="C51" s="1">
        <v>315.513423153692</v>
      </c>
      <c r="D51" s="1">
        <v>301.832565648891</v>
      </c>
      <c r="E51" s="1">
        <v>344.734246990998</v>
      </c>
      <c r="F51" s="1">
        <v>344.204938792739</v>
      </c>
      <c r="G51" s="1">
        <v>377.109233261339</v>
      </c>
      <c r="H51" s="8">
        <f t="shared" si="2"/>
        <v>19.522405573737718</v>
      </c>
      <c r="I51" s="8">
        <f t="shared" si="3"/>
        <v>9.55950678221185</v>
      </c>
    </row>
    <row r="52" spans="1:9" ht="12.75">
      <c r="A52" s="27">
        <v>46</v>
      </c>
      <c r="B52" t="s">
        <v>85</v>
      </c>
      <c r="C52" s="1">
        <v>293.401091192517</v>
      </c>
      <c r="D52" s="1">
        <v>249.029140969806</v>
      </c>
      <c r="E52" s="1">
        <v>263.230101848359</v>
      </c>
      <c r="F52" s="1">
        <v>261.388846687796</v>
      </c>
      <c r="G52" s="1">
        <v>286.143348512741</v>
      </c>
      <c r="H52" s="8">
        <f t="shared" si="2"/>
        <v>-2.47365906182462</v>
      </c>
      <c r="I52" s="8">
        <f t="shared" si="3"/>
        <v>9.470374171898733</v>
      </c>
    </row>
    <row r="53" spans="1:9" ht="12.75">
      <c r="A53" s="27">
        <v>47</v>
      </c>
      <c r="B53" t="s">
        <v>40</v>
      </c>
      <c r="C53" s="1">
        <v>414.274185563717</v>
      </c>
      <c r="D53" s="1">
        <v>319.637956442212</v>
      </c>
      <c r="E53" s="1">
        <v>346.183920556047</v>
      </c>
      <c r="F53" s="1">
        <v>362.984234122571</v>
      </c>
      <c r="G53" s="1">
        <v>396.976671021203</v>
      </c>
      <c r="H53" s="8">
        <f t="shared" si="2"/>
        <v>-4.175378323169402</v>
      </c>
      <c r="I53" s="8">
        <f t="shared" si="3"/>
        <v>9.364714415434792</v>
      </c>
    </row>
    <row r="54" spans="1:9" ht="12.75">
      <c r="A54" s="27">
        <v>48</v>
      </c>
      <c r="B54" t="s">
        <v>78</v>
      </c>
      <c r="C54" s="1">
        <v>363.363831143986</v>
      </c>
      <c r="D54" s="1">
        <v>295.792416855722</v>
      </c>
      <c r="E54" s="1">
        <v>312.30531146936</v>
      </c>
      <c r="F54" s="1">
        <v>315.744872414247</v>
      </c>
      <c r="G54" s="1">
        <v>344.954793195384</v>
      </c>
      <c r="H54" s="8">
        <f t="shared" si="2"/>
        <v>-5.066282433957283</v>
      </c>
      <c r="I54" s="8">
        <f t="shared" si="3"/>
        <v>9.251114850351241</v>
      </c>
    </row>
    <row r="55" spans="1:9" ht="12.75">
      <c r="A55" s="27">
        <v>49</v>
      </c>
      <c r="B55" t="s">
        <v>120</v>
      </c>
      <c r="C55" s="1">
        <v>446.684633836602</v>
      </c>
      <c r="D55" s="1">
        <v>370.651236040851</v>
      </c>
      <c r="E55" s="1">
        <v>475.099238402954</v>
      </c>
      <c r="F55" s="1">
        <v>367.079425363276</v>
      </c>
      <c r="G55" s="1">
        <v>400.967371551296</v>
      </c>
      <c r="H55" s="8">
        <f t="shared" si="2"/>
        <v>-10.234796279566993</v>
      </c>
      <c r="I55" s="8">
        <f t="shared" si="3"/>
        <v>9.231774882093482</v>
      </c>
    </row>
    <row r="56" spans="1:9" ht="12.75">
      <c r="A56" s="27">
        <v>50</v>
      </c>
      <c r="B56" t="s">
        <v>127</v>
      </c>
      <c r="C56" s="1">
        <v>420.08606060606</v>
      </c>
      <c r="D56" s="1">
        <v>340.475907450647</v>
      </c>
      <c r="E56" s="1">
        <v>374.970136427113</v>
      </c>
      <c r="F56" s="1">
        <v>361.956128495685</v>
      </c>
      <c r="G56" s="1">
        <v>395.115191462649</v>
      </c>
      <c r="H56" s="8">
        <f t="shared" si="2"/>
        <v>-5.944227025144659</v>
      </c>
      <c r="I56" s="8">
        <f t="shared" si="3"/>
        <v>9.161072394263751</v>
      </c>
    </row>
    <row r="57" spans="1:9" ht="12.75">
      <c r="A57" s="27">
        <v>51</v>
      </c>
      <c r="B57" t="s">
        <v>77</v>
      </c>
      <c r="C57" s="1">
        <v>337.110048220525</v>
      </c>
      <c r="D57" s="1">
        <v>290.717169309744</v>
      </c>
      <c r="E57" s="1">
        <v>341.045489591364</v>
      </c>
      <c r="F57" s="1">
        <v>363.169254012392</v>
      </c>
      <c r="G57" s="1">
        <v>396.066491350816</v>
      </c>
      <c r="H57" s="8">
        <f t="shared" si="2"/>
        <v>17.488782503369304</v>
      </c>
      <c r="I57" s="8">
        <f t="shared" si="3"/>
        <v>9.058376218516974</v>
      </c>
    </row>
    <row r="58" spans="1:9" ht="12.75">
      <c r="A58" s="27">
        <v>52</v>
      </c>
      <c r="B58" t="s">
        <v>113</v>
      </c>
      <c r="C58" s="1">
        <v>555.457864265036</v>
      </c>
      <c r="D58" s="1">
        <v>393.146929438676</v>
      </c>
      <c r="E58" s="1">
        <v>330.488022789071</v>
      </c>
      <c r="F58" s="1">
        <v>269.347917117897</v>
      </c>
      <c r="G58" s="1">
        <v>293.633177723716</v>
      </c>
      <c r="H58" s="8">
        <f t="shared" si="2"/>
        <v>-47.13673230421501</v>
      </c>
      <c r="I58" s="8">
        <f t="shared" si="3"/>
        <v>9.016316467444243</v>
      </c>
    </row>
    <row r="59" spans="1:9" ht="12.75">
      <c r="A59" s="27">
        <v>53</v>
      </c>
      <c r="B59" t="s">
        <v>86</v>
      </c>
      <c r="C59" s="1">
        <v>294.193899619658</v>
      </c>
      <c r="D59" s="1">
        <v>237.390356615907</v>
      </c>
      <c r="E59" s="1">
        <v>266.057801059586</v>
      </c>
      <c r="F59" s="1">
        <v>267.381517408626</v>
      </c>
      <c r="G59" s="1">
        <v>291.265311990798</v>
      </c>
      <c r="H59" s="8">
        <f t="shared" si="2"/>
        <v>-0.9954617116963151</v>
      </c>
      <c r="I59" s="8">
        <f t="shared" si="3"/>
        <v>8.93247776198068</v>
      </c>
    </row>
    <row r="60" spans="1:9" ht="12.75">
      <c r="A60" s="27">
        <v>54</v>
      </c>
      <c r="B60" t="s">
        <v>108</v>
      </c>
      <c r="C60" s="1">
        <v>395.013829483889</v>
      </c>
      <c r="D60" s="1">
        <v>283.823901617594</v>
      </c>
      <c r="E60" s="1">
        <v>306.155425058997</v>
      </c>
      <c r="F60" s="1">
        <v>308.877911857292</v>
      </c>
      <c r="G60" s="1">
        <v>335.46111958179</v>
      </c>
      <c r="H60" s="8">
        <f t="shared" si="2"/>
        <v>-15.076107583349291</v>
      </c>
      <c r="I60" s="8">
        <f t="shared" si="3"/>
        <v>8.606380289432924</v>
      </c>
    </row>
    <row r="61" spans="1:9" ht="12.75">
      <c r="A61" s="27">
        <v>55</v>
      </c>
      <c r="B61" t="s">
        <v>124</v>
      </c>
      <c r="C61" s="1">
        <v>330.346943115364</v>
      </c>
      <c r="D61" s="1">
        <v>317.356117440029</v>
      </c>
      <c r="E61" s="1">
        <v>361.288482134164</v>
      </c>
      <c r="F61" s="1">
        <v>365.999086479902</v>
      </c>
      <c r="G61" s="1">
        <v>397.24672</v>
      </c>
      <c r="H61" s="8">
        <f t="shared" si="2"/>
        <v>20.25136853204456</v>
      </c>
      <c r="I61" s="8">
        <f t="shared" si="3"/>
        <v>8.537626096455805</v>
      </c>
    </row>
    <row r="62" spans="1:9" ht="12.75">
      <c r="A62" s="27">
        <v>56</v>
      </c>
      <c r="B62" t="s">
        <v>75</v>
      </c>
      <c r="C62" s="1">
        <v>261.528203377577</v>
      </c>
      <c r="D62" s="1">
        <v>267.750026467163</v>
      </c>
      <c r="E62" s="1">
        <v>295.705504940331</v>
      </c>
      <c r="F62" s="1">
        <v>292.615274871599</v>
      </c>
      <c r="G62" s="1">
        <v>317.526043855528</v>
      </c>
      <c r="H62" s="8">
        <f t="shared" si="2"/>
        <v>21.411778827197868</v>
      </c>
      <c r="I62" s="8">
        <f t="shared" si="3"/>
        <v>8.513147167337703</v>
      </c>
    </row>
    <row r="63" spans="1:9" ht="12.75">
      <c r="A63" s="27">
        <v>57</v>
      </c>
      <c r="B63" t="s">
        <v>49</v>
      </c>
      <c r="C63" s="1">
        <v>265.594229498568</v>
      </c>
      <c r="D63" s="1">
        <v>231.060126324183</v>
      </c>
      <c r="E63" s="1">
        <v>248.493842235634</v>
      </c>
      <c r="F63" s="1">
        <v>245.608373722152</v>
      </c>
      <c r="G63" s="1">
        <v>266.041032558056</v>
      </c>
      <c r="H63" s="8">
        <f t="shared" si="2"/>
        <v>0.16822769844493163</v>
      </c>
      <c r="I63" s="8">
        <f t="shared" si="3"/>
        <v>8.319202853815849</v>
      </c>
    </row>
    <row r="64" spans="1:9" ht="12.75">
      <c r="A64" s="27">
        <v>58</v>
      </c>
      <c r="B64" t="s">
        <v>64</v>
      </c>
      <c r="C64" s="1">
        <v>345.806699438579</v>
      </c>
      <c r="D64" s="1">
        <v>308.716005055437</v>
      </c>
      <c r="E64" s="1">
        <v>324.376979051192</v>
      </c>
      <c r="F64" s="1">
        <v>311.608847293293</v>
      </c>
      <c r="G64" s="1">
        <v>337.228955294313</v>
      </c>
      <c r="H64" s="8">
        <f t="shared" si="2"/>
        <v>-2.48050259239977</v>
      </c>
      <c r="I64" s="8">
        <f t="shared" si="3"/>
        <v>8.221880804592738</v>
      </c>
    </row>
    <row r="65" spans="1:9" ht="12.75">
      <c r="A65" s="27">
        <v>59</v>
      </c>
      <c r="B65" t="s">
        <v>123</v>
      </c>
      <c r="C65" s="1">
        <v>421.589590782677</v>
      </c>
      <c r="D65" s="1">
        <v>363.955392313424</v>
      </c>
      <c r="E65" s="1">
        <v>399.981878618914</v>
      </c>
      <c r="F65" s="1">
        <v>369.822669826224</v>
      </c>
      <c r="G65" s="1">
        <v>399.554368638516</v>
      </c>
      <c r="H65" s="8">
        <f t="shared" si="2"/>
        <v>-5.2266997634483445</v>
      </c>
      <c r="I65" s="8">
        <f t="shared" si="3"/>
        <v>8.039447345470364</v>
      </c>
    </row>
    <row r="66" spans="1:9" ht="12.75">
      <c r="A66" s="27">
        <v>60</v>
      </c>
      <c r="B66" t="s">
        <v>107</v>
      </c>
      <c r="C66" s="1">
        <v>308.09755989155</v>
      </c>
      <c r="D66" s="1">
        <v>302.020811705966</v>
      </c>
      <c r="E66" s="1">
        <v>335.64832931613</v>
      </c>
      <c r="F66" s="1">
        <v>336.32476669761</v>
      </c>
      <c r="G66" s="1">
        <v>363.147975003577</v>
      </c>
      <c r="H66" s="8">
        <f t="shared" si="2"/>
        <v>17.867851706259756</v>
      </c>
      <c r="I66" s="8">
        <f t="shared" si="3"/>
        <v>7.975388957924641</v>
      </c>
    </row>
    <row r="67" spans="1:9" ht="12.75">
      <c r="A67" s="27">
        <v>61</v>
      </c>
      <c r="B67" t="s">
        <v>92</v>
      </c>
      <c r="C67" s="1">
        <v>301.741985926505</v>
      </c>
      <c r="D67" s="1">
        <v>293.818705335461</v>
      </c>
      <c r="E67" s="1">
        <v>324.914382603831</v>
      </c>
      <c r="F67" s="1">
        <v>315.071268217938</v>
      </c>
      <c r="G67" s="1">
        <v>339.584989354151</v>
      </c>
      <c r="H67" s="8">
        <f t="shared" si="2"/>
        <v>12.541510692139276</v>
      </c>
      <c r="I67" s="8">
        <f t="shared" si="3"/>
        <v>7.780373397696365</v>
      </c>
    </row>
    <row r="68" spans="1:9" ht="12.75">
      <c r="A68" s="27">
        <v>62</v>
      </c>
      <c r="B68" t="s">
        <v>103</v>
      </c>
      <c r="C68" s="1">
        <v>275.016647373353</v>
      </c>
      <c r="D68" s="1">
        <v>274.611040769815</v>
      </c>
      <c r="E68" s="1">
        <v>295.804545454545</v>
      </c>
      <c r="F68" s="1">
        <v>298.365515365787</v>
      </c>
      <c r="G68" s="1">
        <v>320.85049530099</v>
      </c>
      <c r="H68" s="8">
        <f t="shared" si="2"/>
        <v>16.665844909895426</v>
      </c>
      <c r="I68" s="8">
        <f t="shared" si="3"/>
        <v>7.536051848229546</v>
      </c>
    </row>
    <row r="69" spans="1:9" ht="12.75">
      <c r="A69" s="27">
        <v>63</v>
      </c>
      <c r="B69" t="s">
        <v>65</v>
      </c>
      <c r="C69" s="1">
        <v>311.727822776214</v>
      </c>
      <c r="D69" s="1">
        <v>263.283389991931</v>
      </c>
      <c r="E69" s="1">
        <v>290.577377219055</v>
      </c>
      <c r="F69" s="1">
        <v>279.417051937167</v>
      </c>
      <c r="G69" s="1">
        <v>300.109233668341</v>
      </c>
      <c r="H69" s="8">
        <f t="shared" si="2"/>
        <v>-3.72715819986779</v>
      </c>
      <c r="I69" s="8">
        <f t="shared" si="3"/>
        <v>7.405482803471525</v>
      </c>
    </row>
    <row r="70" spans="1:9" ht="12.75">
      <c r="A70" s="27">
        <v>64</v>
      </c>
      <c r="B70" t="s">
        <v>61</v>
      </c>
      <c r="C70" s="1">
        <v>272.411123966942</v>
      </c>
      <c r="D70" s="1">
        <v>278.081233484632</v>
      </c>
      <c r="E70" s="1">
        <v>296.909596591054</v>
      </c>
      <c r="F70" s="1">
        <v>293.883432615447</v>
      </c>
      <c r="G70" s="1">
        <v>315.381547045248</v>
      </c>
      <c r="H70" s="8">
        <f t="shared" si="2"/>
        <v>15.774107331799197</v>
      </c>
      <c r="I70" s="8">
        <f t="shared" si="3"/>
        <v>7.315184200237561</v>
      </c>
    </row>
    <row r="71" spans="1:9" ht="12.75">
      <c r="A71" s="27">
        <v>65</v>
      </c>
      <c r="B71" t="s">
        <v>112</v>
      </c>
      <c r="C71" s="1">
        <v>300.189208504556</v>
      </c>
      <c r="D71" s="1">
        <v>305.245840290172</v>
      </c>
      <c r="E71" s="1">
        <v>341.230328610189</v>
      </c>
      <c r="F71" s="1">
        <v>335.668572116252</v>
      </c>
      <c r="G71" s="1">
        <v>360.013609809334</v>
      </c>
      <c r="H71" s="8">
        <f t="shared" si="2"/>
        <v>19.92889804493756</v>
      </c>
      <c r="I71" s="8">
        <f t="shared" si="3"/>
        <v>7.252700942360075</v>
      </c>
    </row>
    <row r="72" spans="1:9" ht="12.75">
      <c r="A72" s="27">
        <v>66</v>
      </c>
      <c r="B72" t="s">
        <v>55</v>
      </c>
      <c r="C72" s="1">
        <v>304.26413683</v>
      </c>
      <c r="D72" s="1">
        <v>302.547514891589</v>
      </c>
      <c r="E72" s="1">
        <v>322.844726393923</v>
      </c>
      <c r="F72" s="1">
        <v>315.727878610816</v>
      </c>
      <c r="G72" s="1">
        <v>337.425464481984</v>
      </c>
      <c r="H72" s="8">
        <f t="shared" si="2"/>
        <v>10.898861757904813</v>
      </c>
      <c r="I72" s="8">
        <f t="shared" si="3"/>
        <v>6.872242630785766</v>
      </c>
    </row>
    <row r="73" spans="1:9" ht="12.75">
      <c r="A73" s="27">
        <v>67</v>
      </c>
      <c r="B73" t="s">
        <v>100</v>
      </c>
      <c r="C73" s="1">
        <v>311.34699592668</v>
      </c>
      <c r="D73" s="1">
        <v>314.182129008047</v>
      </c>
      <c r="E73" s="1">
        <v>347.53244999578</v>
      </c>
      <c r="F73" s="1">
        <v>346.404186372394</v>
      </c>
      <c r="G73" s="1">
        <v>369.00618858457</v>
      </c>
      <c r="H73" s="8">
        <f t="shared" si="2"/>
        <v>18.51927059269534</v>
      </c>
      <c r="I73" s="8">
        <f t="shared" si="3"/>
        <v>6.524748574452335</v>
      </c>
    </row>
    <row r="74" spans="1:9" ht="12.75">
      <c r="A74" s="27">
        <v>68</v>
      </c>
      <c r="B74" t="s">
        <v>111</v>
      </c>
      <c r="C74" s="1">
        <v>402.207505890272</v>
      </c>
      <c r="D74" s="1">
        <v>321.359098650596</v>
      </c>
      <c r="E74" s="1">
        <v>384.085675224061</v>
      </c>
      <c r="F74" s="1">
        <v>369.673428689313</v>
      </c>
      <c r="G74" s="1">
        <v>393.524460774307</v>
      </c>
      <c r="H74" s="8">
        <f t="shared" si="2"/>
        <v>-2.1588471097140243</v>
      </c>
      <c r="I74" s="8">
        <f t="shared" si="3"/>
        <v>6.4519195143558</v>
      </c>
    </row>
    <row r="75" spans="1:9" ht="12.75">
      <c r="A75" s="27">
        <v>69</v>
      </c>
      <c r="B75" t="s">
        <v>69</v>
      </c>
      <c r="C75" s="1">
        <v>304.182611897123</v>
      </c>
      <c r="D75" s="1">
        <v>272.205075257715</v>
      </c>
      <c r="E75" s="1">
        <v>308.874124016074</v>
      </c>
      <c r="F75" s="1">
        <v>300.142471117439</v>
      </c>
      <c r="G75" s="1">
        <v>319.304942300039</v>
      </c>
      <c r="H75" s="8">
        <f t="shared" si="2"/>
        <v>4.971464446505068</v>
      </c>
      <c r="I75" s="8">
        <f t="shared" si="3"/>
        <v>6.384458391129234</v>
      </c>
    </row>
    <row r="76" spans="1:9" ht="12.75">
      <c r="A76" s="27">
        <v>70</v>
      </c>
      <c r="B76" t="s">
        <v>79</v>
      </c>
      <c r="C76" s="1">
        <v>189.43995968888</v>
      </c>
      <c r="D76" s="1">
        <v>234.499112166527</v>
      </c>
      <c r="E76" s="1">
        <v>258.724945376592</v>
      </c>
      <c r="F76" s="1">
        <v>254.075337612115</v>
      </c>
      <c r="G76" s="1">
        <v>270.197678973655</v>
      </c>
      <c r="H76" s="8">
        <f t="shared" si="2"/>
        <v>42.62971730853647</v>
      </c>
      <c r="I76" s="8">
        <f t="shared" si="3"/>
        <v>6.345496384286317</v>
      </c>
    </row>
    <row r="77" spans="1:9" ht="12.75">
      <c r="A77" s="27">
        <v>71</v>
      </c>
      <c r="B77" t="s">
        <v>104</v>
      </c>
      <c r="C77" s="1">
        <v>312.421701486918</v>
      </c>
      <c r="D77" s="1">
        <v>302.531847860828</v>
      </c>
      <c r="E77" s="1">
        <v>349.602642756016</v>
      </c>
      <c r="F77" s="1">
        <v>335.662042875157</v>
      </c>
      <c r="G77" s="1">
        <v>356.408296838153</v>
      </c>
      <c r="H77" s="8">
        <f t="shared" si="2"/>
        <v>14.079238139312434</v>
      </c>
      <c r="I77" s="8">
        <f t="shared" si="3"/>
        <v>6.1806970443518825</v>
      </c>
    </row>
    <row r="78" spans="1:9" ht="12.75">
      <c r="A78" s="27">
        <v>72</v>
      </c>
      <c r="B78" t="s">
        <v>90</v>
      </c>
      <c r="C78" s="1">
        <v>281.819720360316</v>
      </c>
      <c r="D78" s="1">
        <v>290.111824116957</v>
      </c>
      <c r="E78" s="1">
        <v>321.158869067653</v>
      </c>
      <c r="F78" s="1">
        <v>318.030867346938</v>
      </c>
      <c r="G78" s="1">
        <v>337.212478970514</v>
      </c>
      <c r="H78" s="8">
        <f aca="true" t="shared" si="4" ref="H78:H106">((G78-C78)/C78)*100</f>
        <v>19.65538768521112</v>
      </c>
      <c r="I78" s="8">
        <f aca="true" t="shared" si="5" ref="I78:I106">((G78-F78)/F78)*100</f>
        <v>6.031367893183421</v>
      </c>
    </row>
    <row r="79" spans="1:9" ht="12.75">
      <c r="A79" s="27">
        <v>73</v>
      </c>
      <c r="B79" t="s">
        <v>88</v>
      </c>
      <c r="C79" s="1">
        <v>277.6959374293</v>
      </c>
      <c r="D79" s="1">
        <v>270.419977616116</v>
      </c>
      <c r="E79" s="1">
        <v>291.050380987904</v>
      </c>
      <c r="F79" s="1">
        <v>293.121444683554</v>
      </c>
      <c r="G79" s="1">
        <v>310.087365123564</v>
      </c>
      <c r="H79" s="8">
        <f t="shared" si="4"/>
        <v>11.664350582194128</v>
      </c>
      <c r="I79" s="8">
        <f t="shared" si="5"/>
        <v>5.788017474574726</v>
      </c>
    </row>
    <row r="80" spans="1:9" ht="12.75">
      <c r="A80" s="27">
        <v>74</v>
      </c>
      <c r="B80" t="s">
        <v>43</v>
      </c>
      <c r="C80" s="1">
        <v>433.110672134426</v>
      </c>
      <c r="D80" s="1">
        <v>292.119158038077</v>
      </c>
      <c r="E80" s="1">
        <v>324.75150864201</v>
      </c>
      <c r="F80" s="1">
        <v>345.974521868396</v>
      </c>
      <c r="G80" s="1">
        <v>365.892913639354</v>
      </c>
      <c r="H80" s="8">
        <f t="shared" si="4"/>
        <v>-15.519764997665405</v>
      </c>
      <c r="I80" s="8">
        <f t="shared" si="5"/>
        <v>5.757184564745116</v>
      </c>
    </row>
    <row r="81" spans="1:9" ht="12.75">
      <c r="A81" s="27">
        <v>75</v>
      </c>
      <c r="B81" t="s">
        <v>51</v>
      </c>
      <c r="C81" s="1">
        <v>446.512465300375</v>
      </c>
      <c r="D81" s="1">
        <v>417.719250396753</v>
      </c>
      <c r="E81" s="1">
        <v>435.826339215486</v>
      </c>
      <c r="F81" s="1">
        <v>427.284781388704</v>
      </c>
      <c r="G81" s="1">
        <v>451.255369051891</v>
      </c>
      <c r="H81" s="8">
        <f t="shared" si="4"/>
        <v>1.062210827266688</v>
      </c>
      <c r="I81" s="8">
        <f t="shared" si="5"/>
        <v>5.609979270799445</v>
      </c>
    </row>
    <row r="82" spans="1:9" ht="12.75">
      <c r="A82" s="27">
        <v>76</v>
      </c>
      <c r="B82" t="s">
        <v>60</v>
      </c>
      <c r="C82" s="1">
        <v>316.609740362334</v>
      </c>
      <c r="D82" s="1">
        <v>317.659822280234</v>
      </c>
      <c r="E82" s="1">
        <v>340.377654823342</v>
      </c>
      <c r="F82" s="1">
        <v>342.311186934061</v>
      </c>
      <c r="G82" s="1">
        <v>361.391974218612</v>
      </c>
      <c r="H82" s="8">
        <f t="shared" si="4"/>
        <v>14.144300742304521</v>
      </c>
      <c r="I82" s="8">
        <f t="shared" si="5"/>
        <v>5.574105671348242</v>
      </c>
    </row>
    <row r="83" spans="1:9" ht="12.75">
      <c r="A83" s="27">
        <v>77</v>
      </c>
      <c r="B83" t="s">
        <v>54</v>
      </c>
      <c r="C83" s="1">
        <v>240.430190731653</v>
      </c>
      <c r="D83" s="1">
        <v>248.307602232183</v>
      </c>
      <c r="E83" s="1">
        <v>271.116324972534</v>
      </c>
      <c r="F83" s="1">
        <v>260.553543412972</v>
      </c>
      <c r="G83" s="1">
        <v>274.213323856785</v>
      </c>
      <c r="H83" s="8">
        <f t="shared" si="4"/>
        <v>14.051119379944158</v>
      </c>
      <c r="I83" s="8">
        <f t="shared" si="5"/>
        <v>5.242600144632288</v>
      </c>
    </row>
    <row r="84" spans="1:9" ht="12.75">
      <c r="A84" s="27">
        <v>78</v>
      </c>
      <c r="B84" t="s">
        <v>109</v>
      </c>
      <c r="C84" s="1">
        <v>337.215056834409</v>
      </c>
      <c r="D84" s="1">
        <v>306.45954942638</v>
      </c>
      <c r="E84" s="1">
        <v>337.586385754772</v>
      </c>
      <c r="F84" s="1">
        <v>333.178488641631</v>
      </c>
      <c r="G84" s="1">
        <v>349.348424223351</v>
      </c>
      <c r="H84" s="8">
        <f t="shared" si="4"/>
        <v>3.598109616706755</v>
      </c>
      <c r="I84" s="8">
        <f t="shared" si="5"/>
        <v>4.853235167625865</v>
      </c>
    </row>
    <row r="85" spans="1:9" ht="12.75">
      <c r="A85" s="27">
        <v>79</v>
      </c>
      <c r="B85" t="s">
        <v>99</v>
      </c>
      <c r="C85" s="1">
        <v>458.239645651173</v>
      </c>
      <c r="D85" s="1">
        <v>365.577255496588</v>
      </c>
      <c r="E85" s="1">
        <v>371.729920692141</v>
      </c>
      <c r="F85" s="1">
        <v>348.349110136703</v>
      </c>
      <c r="G85" s="1">
        <v>364.895051377961</v>
      </c>
      <c r="H85" s="8">
        <f t="shared" si="4"/>
        <v>-20.370257169819165</v>
      </c>
      <c r="I85" s="8">
        <f t="shared" si="5"/>
        <v>4.749815848464447</v>
      </c>
    </row>
    <row r="86" spans="1:9" ht="12.75">
      <c r="A86" s="27">
        <v>80</v>
      </c>
      <c r="B86" t="s">
        <v>116</v>
      </c>
      <c r="C86" s="1">
        <v>352.913127841224</v>
      </c>
      <c r="D86" s="1">
        <v>337.96794544991</v>
      </c>
      <c r="E86" s="1">
        <v>411.949921881424</v>
      </c>
      <c r="F86" s="1">
        <v>377.406126011744</v>
      </c>
      <c r="G86" s="1">
        <v>394.855766934649</v>
      </c>
      <c r="H86" s="8">
        <f t="shared" si="4"/>
        <v>11.884692232898466</v>
      </c>
      <c r="I86" s="8">
        <f t="shared" si="5"/>
        <v>4.6235711930023164</v>
      </c>
    </row>
    <row r="87" spans="1:9" ht="12.75">
      <c r="A87" s="27">
        <v>81</v>
      </c>
      <c r="B87" t="s">
        <v>118</v>
      </c>
      <c r="C87" s="1">
        <v>275.678228900255</v>
      </c>
      <c r="D87" s="1">
        <v>263.110204432228</v>
      </c>
      <c r="E87" s="1">
        <v>273.726388251491</v>
      </c>
      <c r="F87" s="1">
        <v>277.174654082287</v>
      </c>
      <c r="G87" s="1">
        <v>289.799160578268</v>
      </c>
      <c r="H87" s="8">
        <f t="shared" si="4"/>
        <v>5.122251305206325</v>
      </c>
      <c r="I87" s="8">
        <f t="shared" si="5"/>
        <v>4.554711735017826</v>
      </c>
    </row>
    <row r="88" spans="1:9" ht="12.75">
      <c r="A88" s="27">
        <v>82</v>
      </c>
      <c r="B88" t="s">
        <v>84</v>
      </c>
      <c r="C88" s="1">
        <v>260.435063346866</v>
      </c>
      <c r="D88" s="1">
        <v>262.565556036347</v>
      </c>
      <c r="E88" s="1">
        <v>292.198014340871</v>
      </c>
      <c r="F88" s="1">
        <v>297.445768741398</v>
      </c>
      <c r="G88" s="1">
        <v>310.49082312268</v>
      </c>
      <c r="H88" s="8">
        <f t="shared" si="4"/>
        <v>19.220053986796</v>
      </c>
      <c r="I88" s="8">
        <f t="shared" si="5"/>
        <v>4.385691696499972</v>
      </c>
    </row>
    <row r="89" spans="1:9" ht="12.75">
      <c r="A89" s="27">
        <v>83</v>
      </c>
      <c r="B89" t="s">
        <v>44</v>
      </c>
      <c r="C89" s="1">
        <v>342.05392890791</v>
      </c>
      <c r="D89" s="1">
        <v>335.14302652106</v>
      </c>
      <c r="E89" s="1">
        <v>363.866974506442</v>
      </c>
      <c r="F89" s="1">
        <v>362.497646894366</v>
      </c>
      <c r="G89" s="1">
        <v>377.002383422882</v>
      </c>
      <c r="H89" s="8">
        <f t="shared" si="4"/>
        <v>10.217235225612937</v>
      </c>
      <c r="I89" s="8">
        <f t="shared" si="5"/>
        <v>4.001332602510041</v>
      </c>
    </row>
    <row r="90" spans="1:9" ht="12.75">
      <c r="A90" s="27">
        <v>84</v>
      </c>
      <c r="B90" t="s">
        <v>128</v>
      </c>
      <c r="C90" s="1">
        <v>310.473943479388</v>
      </c>
      <c r="D90" s="1">
        <v>311.918042876192</v>
      </c>
      <c r="E90" s="1">
        <v>370.868289429809</v>
      </c>
      <c r="F90" s="1">
        <v>372.266917293233</v>
      </c>
      <c r="G90" s="1">
        <v>386.157464441706</v>
      </c>
      <c r="H90" s="8">
        <f t="shared" si="4"/>
        <v>24.376770595997694</v>
      </c>
      <c r="I90" s="8">
        <f t="shared" si="5"/>
        <v>3.7313407405287826</v>
      </c>
    </row>
    <row r="91" spans="1:9" ht="12.75">
      <c r="A91" s="27">
        <v>85</v>
      </c>
      <c r="B91" t="s">
        <v>72</v>
      </c>
      <c r="C91" s="1">
        <v>315.171540597941</v>
      </c>
      <c r="D91" s="1">
        <v>279.565386900341</v>
      </c>
      <c r="E91" s="1">
        <v>314.938647695488</v>
      </c>
      <c r="F91" s="1">
        <v>306.282917874396</v>
      </c>
      <c r="G91" s="1">
        <v>317.616683126668</v>
      </c>
      <c r="H91" s="8">
        <f t="shared" si="4"/>
        <v>0.7758132362103957</v>
      </c>
      <c r="I91" s="8">
        <f t="shared" si="5"/>
        <v>3.700423559671033</v>
      </c>
    </row>
    <row r="92" spans="1:9" ht="12.75">
      <c r="A92" s="27">
        <v>86</v>
      </c>
      <c r="B92" t="s">
        <v>94</v>
      </c>
      <c r="C92" s="1">
        <v>454.109429759026</v>
      </c>
      <c r="D92" s="1">
        <v>382.237208700155</v>
      </c>
      <c r="E92" s="1">
        <v>511.110279707821</v>
      </c>
      <c r="F92" s="1">
        <v>575.666295140436</v>
      </c>
      <c r="G92" s="1">
        <v>596.960847398901</v>
      </c>
      <c r="H92" s="8">
        <f t="shared" si="4"/>
        <v>31.45748761827725</v>
      </c>
      <c r="I92" s="8">
        <f t="shared" si="5"/>
        <v>3.6991139551205023</v>
      </c>
    </row>
    <row r="93" spans="1:9" ht="12.75">
      <c r="A93" s="27">
        <v>87</v>
      </c>
      <c r="B93" t="s">
        <v>96</v>
      </c>
      <c r="C93" s="1">
        <v>381.249986620283</v>
      </c>
      <c r="D93" s="1">
        <v>313.870506491131</v>
      </c>
      <c r="E93" s="1">
        <v>358.346914319952</v>
      </c>
      <c r="F93" s="1">
        <v>360.077887088214</v>
      </c>
      <c r="G93" s="1">
        <v>373.293028232776</v>
      </c>
      <c r="H93" s="8">
        <f t="shared" si="4"/>
        <v>-2.0870711257052283</v>
      </c>
      <c r="I93" s="8">
        <f t="shared" si="5"/>
        <v>3.6700785075770175</v>
      </c>
    </row>
    <row r="94" spans="1:9" ht="12.75">
      <c r="A94" s="27">
        <v>88</v>
      </c>
      <c r="B94" t="s">
        <v>134</v>
      </c>
      <c r="C94" s="1">
        <v>307.417852522639</v>
      </c>
      <c r="D94" s="1">
        <v>295.327199732351</v>
      </c>
      <c r="E94" s="1">
        <v>309.302813617285</v>
      </c>
      <c r="F94" s="1">
        <v>296.315675831294</v>
      </c>
      <c r="G94" s="1">
        <v>306.980216881594</v>
      </c>
      <c r="H94" s="8">
        <f t="shared" si="4"/>
        <v>-0.1423585642323024</v>
      </c>
      <c r="I94" s="8">
        <f t="shared" si="5"/>
        <v>3.599047205444438</v>
      </c>
    </row>
    <row r="95" spans="1:9" ht="12.75">
      <c r="A95" s="27">
        <v>89</v>
      </c>
      <c r="B95" t="s">
        <v>101</v>
      </c>
      <c r="C95" s="1">
        <v>259.630912476722</v>
      </c>
      <c r="D95" s="1">
        <v>282.313544697007</v>
      </c>
      <c r="E95" s="1">
        <v>308.812607743558</v>
      </c>
      <c r="F95" s="1">
        <v>307.575306396016</v>
      </c>
      <c r="G95" s="1">
        <v>317.191549748313</v>
      </c>
      <c r="H95" s="8">
        <f t="shared" si="4"/>
        <v>22.170178705800964</v>
      </c>
      <c r="I95" s="8">
        <f t="shared" si="5"/>
        <v>3.126467942103149</v>
      </c>
    </row>
    <row r="96" spans="1:9" ht="12.75">
      <c r="A96" s="27">
        <v>90</v>
      </c>
      <c r="B96" t="s">
        <v>130</v>
      </c>
      <c r="C96" s="1">
        <v>460.423869316103</v>
      </c>
      <c r="D96" s="1">
        <v>440.088967077155</v>
      </c>
      <c r="E96" s="1">
        <v>475.679763703805</v>
      </c>
      <c r="F96" s="1">
        <v>443.768470531517</v>
      </c>
      <c r="G96" s="1">
        <v>455.677188802858</v>
      </c>
      <c r="H96" s="8">
        <f t="shared" si="4"/>
        <v>-1.0309371059097228</v>
      </c>
      <c r="I96" s="8">
        <f t="shared" si="5"/>
        <v>2.6835431226282287</v>
      </c>
    </row>
    <row r="97" spans="1:9" ht="12.75">
      <c r="A97" s="27">
        <v>91</v>
      </c>
      <c r="B97" t="s">
        <v>119</v>
      </c>
      <c r="C97" s="1">
        <v>476.090761750405</v>
      </c>
      <c r="D97" s="1">
        <v>368.060023446658</v>
      </c>
      <c r="E97" s="1">
        <v>397.36536479212</v>
      </c>
      <c r="F97" s="1">
        <v>374.52101324122</v>
      </c>
      <c r="G97" s="1">
        <v>384.520294882914</v>
      </c>
      <c r="H97" s="8">
        <f t="shared" si="4"/>
        <v>-19.233825611490794</v>
      </c>
      <c r="I97" s="8">
        <f t="shared" si="5"/>
        <v>2.6698853437240233</v>
      </c>
    </row>
    <row r="98" spans="1:9" ht="12.75">
      <c r="A98" s="27">
        <v>92</v>
      </c>
      <c r="B98" t="s">
        <v>38</v>
      </c>
      <c r="C98" s="1">
        <v>435.570420246949</v>
      </c>
      <c r="D98" s="1">
        <v>343.038834421383</v>
      </c>
      <c r="E98" s="1">
        <v>326.336701716355</v>
      </c>
      <c r="F98" s="1">
        <v>328.121846766468</v>
      </c>
      <c r="G98" s="1">
        <v>336.878103895768</v>
      </c>
      <c r="H98" s="8">
        <f t="shared" si="4"/>
        <v>-22.658176901734254</v>
      </c>
      <c r="I98" s="8">
        <f t="shared" si="5"/>
        <v>2.668599246161137</v>
      </c>
    </row>
    <row r="99" spans="1:9" ht="12.75">
      <c r="A99" s="27">
        <v>93</v>
      </c>
      <c r="B99" t="s">
        <v>67</v>
      </c>
      <c r="C99" s="1">
        <v>367.150344497988</v>
      </c>
      <c r="D99" s="1">
        <v>319.989245827196</v>
      </c>
      <c r="E99" s="1">
        <v>339.169530697272</v>
      </c>
      <c r="F99" s="1">
        <v>333.77529632511</v>
      </c>
      <c r="G99" s="1">
        <v>342.48333583828</v>
      </c>
      <c r="H99" s="8">
        <f t="shared" si="4"/>
        <v>-6.7185034766712945</v>
      </c>
      <c r="I99" s="8">
        <f t="shared" si="5"/>
        <v>2.608952672365563</v>
      </c>
    </row>
    <row r="100" spans="1:9" ht="12.75">
      <c r="A100" s="27">
        <v>94</v>
      </c>
      <c r="B100" t="s">
        <v>83</v>
      </c>
      <c r="C100" s="1">
        <v>366.019690068873</v>
      </c>
      <c r="D100" s="1">
        <v>317.180287430287</v>
      </c>
      <c r="E100" s="1">
        <v>338.370338380245</v>
      </c>
      <c r="F100" s="1">
        <v>330.412196382428</v>
      </c>
      <c r="G100" s="1">
        <v>336.224908972084</v>
      </c>
      <c r="H100" s="8">
        <f t="shared" si="4"/>
        <v>-8.140212645713838</v>
      </c>
      <c r="I100" s="8">
        <f t="shared" si="5"/>
        <v>1.7592306377601699</v>
      </c>
    </row>
    <row r="101" spans="1:9" ht="12.75">
      <c r="A101" s="27">
        <v>95</v>
      </c>
      <c r="B101" t="s">
        <v>74</v>
      </c>
      <c r="C101" s="1">
        <v>350.20140446494</v>
      </c>
      <c r="D101" s="1">
        <v>322.701441115919</v>
      </c>
      <c r="E101" s="1">
        <v>351.87341646282</v>
      </c>
      <c r="F101" s="1">
        <v>344.387872866044</v>
      </c>
      <c r="G101" s="1">
        <v>343.615891777405</v>
      </c>
      <c r="H101" s="8">
        <f t="shared" si="4"/>
        <v>-1.8804929402258623</v>
      </c>
      <c r="I101" s="8">
        <f t="shared" si="5"/>
        <v>-0.22416035797499503</v>
      </c>
    </row>
    <row r="102" spans="1:9" ht="12.75">
      <c r="A102" s="27">
        <v>96</v>
      </c>
      <c r="B102" t="s">
        <v>82</v>
      </c>
      <c r="C102" s="1">
        <v>301.069176567402</v>
      </c>
      <c r="D102" s="1">
        <v>305.291181083363</v>
      </c>
      <c r="E102" s="1">
        <v>329.778166118421</v>
      </c>
      <c r="F102" s="1">
        <v>333.031505434294</v>
      </c>
      <c r="G102" s="1">
        <v>331.304262052525</v>
      </c>
      <c r="H102" s="8">
        <f t="shared" si="4"/>
        <v>10.042570890133659</v>
      </c>
      <c r="I102" s="8">
        <f t="shared" si="5"/>
        <v>-0.51864263698311</v>
      </c>
    </row>
    <row r="103" spans="1:9" ht="12.75">
      <c r="A103" s="27">
        <v>97</v>
      </c>
      <c r="B103" t="s">
        <v>37</v>
      </c>
      <c r="C103" s="1">
        <v>327.553188641456</v>
      </c>
      <c r="D103" s="1">
        <v>310.143919475625</v>
      </c>
      <c r="E103" s="1">
        <v>348.08692619176</v>
      </c>
      <c r="F103" s="1">
        <v>358.350258086623</v>
      </c>
      <c r="G103" s="1">
        <v>351.603644862413</v>
      </c>
      <c r="H103" s="8">
        <f t="shared" si="4"/>
        <v>7.3424582800452916</v>
      </c>
      <c r="I103" s="8">
        <f t="shared" si="5"/>
        <v>-1.8826868606800846</v>
      </c>
    </row>
    <row r="104" spans="1:9" ht="12.75">
      <c r="A104" s="27">
        <v>98</v>
      </c>
      <c r="B104" t="s">
        <v>66</v>
      </c>
      <c r="C104" s="1">
        <v>296.076576969358</v>
      </c>
      <c r="D104" s="1">
        <v>288.263334365005</v>
      </c>
      <c r="E104" s="1">
        <v>319.287998819797</v>
      </c>
      <c r="F104" s="1">
        <v>344.481288024929</v>
      </c>
      <c r="G104" s="1">
        <v>336.627186451894</v>
      </c>
      <c r="H104" s="8">
        <f t="shared" si="4"/>
        <v>13.695986996881802</v>
      </c>
      <c r="I104" s="8">
        <f t="shared" si="5"/>
        <v>-2.2799791588292657</v>
      </c>
    </row>
    <row r="105" spans="1:9" ht="12.75">
      <c r="A105" s="27">
        <v>99</v>
      </c>
      <c r="B105" t="s">
        <v>126</v>
      </c>
      <c r="C105" s="1">
        <v>480.514581629871</v>
      </c>
      <c r="D105" s="1">
        <v>315.814130685753</v>
      </c>
      <c r="E105" s="1">
        <v>371.994779018941</v>
      </c>
      <c r="F105" s="1">
        <v>371.407064760302</v>
      </c>
      <c r="G105" s="1">
        <v>357.910532933552</v>
      </c>
      <c r="H105" s="8">
        <f t="shared" si="4"/>
        <v>-25.51515674726349</v>
      </c>
      <c r="I105" s="8">
        <f t="shared" si="5"/>
        <v>-3.6338920573469236</v>
      </c>
    </row>
    <row r="106" spans="1:9" ht="12.75">
      <c r="A106" s="28">
        <v>100</v>
      </c>
      <c r="B106" s="6" t="s">
        <v>106</v>
      </c>
      <c r="C106" s="7">
        <v>316.045968489341</v>
      </c>
      <c r="D106" s="7">
        <v>262.076036676028</v>
      </c>
      <c r="E106" s="7">
        <v>277.959563095514</v>
      </c>
      <c r="F106" s="7">
        <v>284.542572187622</v>
      </c>
      <c r="G106" s="7">
        <v>270.749424970098</v>
      </c>
      <c r="H106" s="9">
        <f t="shared" si="4"/>
        <v>-14.332264301852875</v>
      </c>
      <c r="I106" s="9">
        <f t="shared" si="5"/>
        <v>-4.847481032971423</v>
      </c>
    </row>
    <row r="107" spans="1:9" ht="12.75" customHeight="1">
      <c r="A107" s="17" t="s">
        <v>0</v>
      </c>
      <c r="B107" s="25" t="s">
        <v>33</v>
      </c>
      <c r="C107" s="17" t="s">
        <v>4</v>
      </c>
      <c r="D107" s="17"/>
      <c r="E107" s="17"/>
      <c r="F107" s="17"/>
      <c r="G107" s="17"/>
      <c r="H107" s="18" t="s">
        <v>5</v>
      </c>
      <c r="I107" s="19"/>
    </row>
    <row r="108" spans="1:9" ht="39" customHeight="1">
      <c r="A108" s="20"/>
      <c r="B108" s="26"/>
      <c r="C108" s="2" t="s">
        <v>28</v>
      </c>
      <c r="D108" s="2" t="s">
        <v>29</v>
      </c>
      <c r="E108" s="2" t="s">
        <v>30</v>
      </c>
      <c r="F108" s="2" t="s">
        <v>31</v>
      </c>
      <c r="G108" s="3" t="s">
        <v>32</v>
      </c>
      <c r="H108" s="2" t="s">
        <v>26</v>
      </c>
      <c r="I108" s="2" t="s">
        <v>6</v>
      </c>
    </row>
    <row r="109" spans="1:9" ht="12.75">
      <c r="A109" s="27">
        <v>1</v>
      </c>
      <c r="B109" t="s">
        <v>9</v>
      </c>
      <c r="C109" s="1">
        <v>347.347109622508</v>
      </c>
      <c r="D109" s="1">
        <v>280.477418574968</v>
      </c>
      <c r="E109" s="1">
        <v>295.920155803723</v>
      </c>
      <c r="F109" s="1">
        <v>298.445645817273</v>
      </c>
      <c r="G109" s="1">
        <v>349.080794139911</v>
      </c>
      <c r="H109" s="8">
        <v>0.4991216190879308</v>
      </c>
      <c r="I109" s="8">
        <v>16.966288177526312</v>
      </c>
    </row>
    <row r="110" spans="1:9" ht="12.75">
      <c r="A110" s="27">
        <v>2</v>
      </c>
      <c r="B110" t="s">
        <v>12</v>
      </c>
      <c r="C110" s="1">
        <v>379.659472939344</v>
      </c>
      <c r="D110" s="1">
        <v>336.53664665117</v>
      </c>
      <c r="E110" s="1">
        <v>354.90667880399</v>
      </c>
      <c r="F110" s="1">
        <v>331.783845950102</v>
      </c>
      <c r="G110" s="1">
        <v>383.124217422584</v>
      </c>
      <c r="H110" s="8">
        <v>0.9125926600529046</v>
      </c>
      <c r="I110" s="8">
        <v>15.47404194000551</v>
      </c>
    </row>
    <row r="111" spans="1:9" ht="12.75">
      <c r="A111" s="27">
        <v>3</v>
      </c>
      <c r="B111" t="s">
        <v>25</v>
      </c>
      <c r="C111" s="1">
        <v>340.47223623741</v>
      </c>
      <c r="D111" s="1">
        <v>278.81429691124</v>
      </c>
      <c r="E111" s="1">
        <v>325.418979886732</v>
      </c>
      <c r="F111" s="1">
        <v>326.77343161154</v>
      </c>
      <c r="G111" s="1">
        <v>372.68791662022</v>
      </c>
      <c r="H111" s="8">
        <v>9.462057975366339</v>
      </c>
      <c r="I111" s="8">
        <v>14.050862330589345</v>
      </c>
    </row>
    <row r="112" spans="1:9" ht="12.75">
      <c r="A112" s="27">
        <v>4</v>
      </c>
      <c r="B112" t="s">
        <v>13</v>
      </c>
      <c r="C112" s="1">
        <v>341.896446050404</v>
      </c>
      <c r="D112" s="1">
        <v>308.082024344663</v>
      </c>
      <c r="E112" s="1">
        <v>331.743421052631</v>
      </c>
      <c r="F112" s="1">
        <v>338.690844962429</v>
      </c>
      <c r="G112" s="1">
        <v>381.199243229521</v>
      </c>
      <c r="H112" s="8">
        <v>11.495526681585574</v>
      </c>
      <c r="I112" s="8">
        <v>12.55079636764538</v>
      </c>
    </row>
    <row r="113" spans="1:9" ht="12.75">
      <c r="A113" s="27">
        <v>5</v>
      </c>
      <c r="B113" t="s">
        <v>7</v>
      </c>
      <c r="C113" s="1">
        <v>398.220084617608</v>
      </c>
      <c r="D113" s="1">
        <v>320.099078326719</v>
      </c>
      <c r="E113" s="1">
        <v>336.586891934214</v>
      </c>
      <c r="F113" s="1">
        <v>339.715526887245</v>
      </c>
      <c r="G113" s="1">
        <v>380.819825013721</v>
      </c>
      <c r="H113" s="8">
        <v>-4.369508288512276</v>
      </c>
      <c r="I113" s="8">
        <v>12.099623029629416</v>
      </c>
    </row>
    <row r="114" spans="1:9" ht="12.75">
      <c r="A114" s="27">
        <v>6</v>
      </c>
      <c r="B114" t="s">
        <v>11</v>
      </c>
      <c r="C114" s="1">
        <v>380.870990361224</v>
      </c>
      <c r="D114" s="1">
        <v>297.886892455199</v>
      </c>
      <c r="E114" s="1">
        <v>333.243829155472</v>
      </c>
      <c r="F114" s="1">
        <v>341.180095778541</v>
      </c>
      <c r="G114" s="1">
        <v>375.848946560327</v>
      </c>
      <c r="H114" s="8">
        <v>-1.318568210231504</v>
      </c>
      <c r="I114" s="8">
        <v>10.161451740810074</v>
      </c>
    </row>
    <row r="115" spans="1:9" ht="12.75">
      <c r="A115" s="27">
        <v>7</v>
      </c>
      <c r="B115" t="s">
        <v>10</v>
      </c>
      <c r="C115" s="1">
        <v>358.001882471356</v>
      </c>
      <c r="D115" s="1">
        <v>313.652965140726</v>
      </c>
      <c r="E115" s="1">
        <v>337.688454547028</v>
      </c>
      <c r="F115" s="1">
        <v>329.845100206185</v>
      </c>
      <c r="G115" s="1">
        <v>361.372475007434</v>
      </c>
      <c r="H115" s="8">
        <v>0.9415013442974497</v>
      </c>
      <c r="I115" s="8">
        <v>9.558236512090472</v>
      </c>
    </row>
    <row r="116" spans="1:9" ht="12.75">
      <c r="A116" s="28">
        <v>8</v>
      </c>
      <c r="B116" s="6" t="s">
        <v>8</v>
      </c>
      <c r="C116" s="7">
        <v>325.996226880965</v>
      </c>
      <c r="D116" s="7">
        <v>314.21568613749</v>
      </c>
      <c r="E116" s="7">
        <v>335.771390985642</v>
      </c>
      <c r="F116" s="7">
        <v>342.587368080148</v>
      </c>
      <c r="G116" s="7">
        <v>370.697976322645</v>
      </c>
      <c r="H116" s="9">
        <v>13.712351786820667</v>
      </c>
      <c r="I116" s="9">
        <v>8.20538375364749</v>
      </c>
    </row>
    <row r="117" spans="1:9" ht="25.5" customHeight="1">
      <c r="A117" s="21" t="s">
        <v>14</v>
      </c>
      <c r="B117" s="21"/>
      <c r="C117" s="21"/>
      <c r="D117" s="21"/>
      <c r="E117" s="21"/>
      <c r="F117" s="21"/>
      <c r="G117" s="21"/>
      <c r="H117" s="21"/>
      <c r="I117" s="21"/>
    </row>
    <row r="118" spans="1:9" ht="12.75">
      <c r="A118" s="22" t="s">
        <v>15</v>
      </c>
      <c r="B118" s="11"/>
      <c r="C118" s="11"/>
      <c r="D118" s="11"/>
      <c r="E118" s="11"/>
      <c r="F118" s="11"/>
      <c r="G118" s="11"/>
      <c r="H118" s="11"/>
      <c r="I118" s="11"/>
    </row>
    <row r="119" spans="1:9" ht="12.75">
      <c r="A119" s="22" t="s">
        <v>16</v>
      </c>
      <c r="B119" s="11"/>
      <c r="C119" s="11"/>
      <c r="D119" s="11"/>
      <c r="E119" s="11"/>
      <c r="F119" s="11"/>
      <c r="G119" s="11"/>
      <c r="H119" s="11"/>
      <c r="I119" s="11"/>
    </row>
    <row r="120" spans="1:9" ht="12.75">
      <c r="A120" s="22" t="s">
        <v>17</v>
      </c>
      <c r="B120" s="11"/>
      <c r="C120" s="11"/>
      <c r="D120" s="11"/>
      <c r="E120" s="11"/>
      <c r="F120" s="11"/>
      <c r="G120" s="11"/>
      <c r="H120" s="11"/>
      <c r="I120" s="11"/>
    </row>
    <row r="121" spans="1:9" ht="12.75">
      <c r="A121" s="22" t="s">
        <v>18</v>
      </c>
      <c r="B121" s="11"/>
      <c r="C121" s="11"/>
      <c r="D121" s="11"/>
      <c r="E121" s="11"/>
      <c r="F121" s="11"/>
      <c r="G121" s="11"/>
      <c r="H121" s="11"/>
      <c r="I121" s="11"/>
    </row>
    <row r="122" spans="1:9" ht="12.75">
      <c r="A122" s="24" t="s">
        <v>19</v>
      </c>
      <c r="B122" s="11"/>
      <c r="C122" s="11"/>
      <c r="D122" s="11"/>
      <c r="E122" s="11"/>
      <c r="F122" s="11"/>
      <c r="G122" s="11"/>
      <c r="H122" s="11"/>
      <c r="I122" s="11"/>
    </row>
    <row r="123" spans="1:9" ht="12.75">
      <c r="A123" s="22" t="s">
        <v>24</v>
      </c>
      <c r="B123" s="11"/>
      <c r="C123" s="11"/>
      <c r="D123" s="11"/>
      <c r="E123" s="11"/>
      <c r="F123" s="11"/>
      <c r="G123" s="11"/>
      <c r="H123" s="11"/>
      <c r="I123" s="11"/>
    </row>
    <row r="124" spans="1:9" ht="12.75">
      <c r="A124" s="22" t="s">
        <v>20</v>
      </c>
      <c r="B124" s="11"/>
      <c r="C124" s="11"/>
      <c r="D124" s="11"/>
      <c r="E124" s="11"/>
      <c r="F124" s="11"/>
      <c r="G124" s="11"/>
      <c r="H124" s="11"/>
      <c r="I124" s="11"/>
    </row>
    <row r="125" spans="1:9" ht="12.75">
      <c r="A125" s="22" t="s">
        <v>21</v>
      </c>
      <c r="B125" s="11"/>
      <c r="C125" s="11"/>
      <c r="D125" s="11"/>
      <c r="E125" s="11"/>
      <c r="F125" s="11"/>
      <c r="G125" s="11"/>
      <c r="H125" s="11"/>
      <c r="I125" s="11"/>
    </row>
    <row r="126" spans="1:9" ht="25.5" customHeight="1">
      <c r="A126" s="11" t="s">
        <v>22</v>
      </c>
      <c r="B126" s="11"/>
      <c r="C126" s="11"/>
      <c r="D126" s="11"/>
      <c r="E126" s="11"/>
      <c r="F126" s="11"/>
      <c r="G126" s="11"/>
      <c r="H126" s="11"/>
      <c r="I126" s="11"/>
    </row>
    <row r="127" spans="1:9" ht="51" customHeight="1">
      <c r="A127" s="23" t="s">
        <v>135</v>
      </c>
      <c r="B127" s="14"/>
      <c r="C127" s="14"/>
      <c r="D127" s="14"/>
      <c r="E127" s="14"/>
      <c r="F127" s="14"/>
      <c r="G127" s="14"/>
      <c r="H127" s="14"/>
      <c r="I127" s="14"/>
    </row>
  </sheetData>
  <mergeCells count="22">
    <mergeCell ref="A125:I125"/>
    <mergeCell ref="A126:I126"/>
    <mergeCell ref="A127:I127"/>
    <mergeCell ref="A121:I121"/>
    <mergeCell ref="A122:I122"/>
    <mergeCell ref="A123:I123"/>
    <mergeCell ref="A124:I124"/>
    <mergeCell ref="A117:I117"/>
    <mergeCell ref="A118:I118"/>
    <mergeCell ref="A119:I119"/>
    <mergeCell ref="A120:I120"/>
    <mergeCell ref="A107:A108"/>
    <mergeCell ref="B107:B108"/>
    <mergeCell ref="C107:G107"/>
    <mergeCell ref="H107:I107"/>
    <mergeCell ref="A1:I1"/>
    <mergeCell ref="A2:I2"/>
    <mergeCell ref="A3:I3"/>
    <mergeCell ref="A4:A5"/>
    <mergeCell ref="B4:B5"/>
    <mergeCell ref="C4:G4"/>
    <mergeCell ref="H4:I4"/>
  </mergeCells>
  <printOptions horizontalCentered="1"/>
  <pageMargins left="0" right="0" top="0" bottom="0" header="0.5" footer="0.5"/>
  <pageSetup fitToHeight="2"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steven.anderson</dc:creator>
  <cp:keywords/>
  <dc:description/>
  <cp:lastModifiedBy>dominique.megret</cp:lastModifiedBy>
  <cp:lastPrinted>2009-01-23T17:08:46Z</cp:lastPrinted>
  <dcterms:created xsi:type="dcterms:W3CDTF">2008-07-14T18:00:51Z</dcterms:created>
  <dcterms:modified xsi:type="dcterms:W3CDTF">2009-01-26T16:09:34Z</dcterms:modified>
  <cp:category/>
  <cp:version/>
  <cp:contentType/>
  <cp:contentStatus/>
</cp:coreProperties>
</file>