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<sst xmlns="http://schemas.openxmlformats.org/spreadsheetml/2006/main" count="21" uniqueCount="18">
  <si>
    <t xml:space="preserve">  Interstate</t>
  </si>
  <si>
    <t xml:space="preserve">  Local</t>
  </si>
  <si>
    <t xml:space="preserve">  Collector</t>
  </si>
  <si>
    <t>Interstate</t>
  </si>
  <si>
    <t>Local</t>
  </si>
  <si>
    <t>Rural</t>
  </si>
  <si>
    <t>Urban</t>
  </si>
  <si>
    <t>Total rural and urban</t>
  </si>
  <si>
    <t xml:space="preserve"> </t>
  </si>
  <si>
    <t>Other principal arterial</t>
  </si>
  <si>
    <t>Minor arterial</t>
  </si>
  <si>
    <t>Major arterial</t>
  </si>
  <si>
    <t>Minor collector</t>
  </si>
  <si>
    <t xml:space="preserve">  Other principal arterial</t>
  </si>
  <si>
    <t xml:space="preserve">  Minor arterial</t>
  </si>
  <si>
    <t xml:space="preserve">  Other freeways and expressways</t>
  </si>
  <si>
    <t>Table 1-1:  Texas Public Road Length, Miles by Functional System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</si>
  <si>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HM-20, available at http://www.fhwa.dot.gov/ohim/hs00/hm20.htm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</si>
</sst>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A1">
      <selection activeCell="N41" sqref="N41"/>
    </sheetView>
  </sheetViews>
  <sheetFormatPr defaultColWidth="9.140625" defaultRowHeight="12.75"/>
  <cols>
    <col min="1" max="1" width="30.8515625" style="1" customWidth="1"/>
    <col min="2" max="2" width="8.28125" style="1" customWidth="1"/>
    <col min="3" max="3" width="1.57421875" style="1" customWidth="1"/>
    <col min="4" max="4" width="9.8515625" style="1" customWidth="1"/>
    <col min="5" max="5" width="1.421875" style="1" customWidth="1"/>
    <col min="6" max="6" width="9.28125" style="1" customWidth="1"/>
    <col min="7" max="7" width="1.7109375" style="1" customWidth="1"/>
    <col min="8" max="8" width="10.421875" style="1" customWidth="1"/>
    <col min="9" max="9" width="1.28515625" style="1" customWidth="1"/>
    <col min="10" max="10" width="8.7109375" style="1" customWidth="1"/>
    <col min="11" max="11" width="1.1484375" style="1" customWidth="1"/>
    <col min="12" max="12" width="8.28125" style="1" customWidth="1"/>
    <col min="13" max="13" width="1.28515625" style="1" customWidth="1"/>
    <col min="14" max="16384" width="9.140625" style="1" customWidth="1"/>
  </cols>
  <sheetData>
    <row r="1" spans="1:14" ht="13.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4"/>
      <c r="N1" s="14"/>
    </row>
    <row r="2" spans="1:14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</row>
    <row r="3" spans="1:14" ht="12.75">
      <c r="A3" s="12"/>
      <c r="B3" s="17">
        <v>1995</v>
      </c>
      <c r="C3" s="17"/>
      <c r="D3" s="17">
        <v>1996</v>
      </c>
      <c r="E3" s="17"/>
      <c r="F3" s="17">
        <v>1997</v>
      </c>
      <c r="G3" s="17"/>
      <c r="H3" s="17">
        <v>1998</v>
      </c>
      <c r="I3" s="17"/>
      <c r="J3" s="17">
        <v>1999</v>
      </c>
      <c r="K3" s="17"/>
      <c r="L3" s="17">
        <v>2000</v>
      </c>
      <c r="M3" s="17"/>
      <c r="N3" s="9"/>
    </row>
    <row r="4" spans="1:14" ht="12.75">
      <c r="A4" s="13" t="s">
        <v>7</v>
      </c>
      <c r="B4" s="6">
        <f>SUM(B6+B14)</f>
        <v>154859</v>
      </c>
      <c r="C4" s="8"/>
      <c r="D4" s="6">
        <f aca="true" t="shared" si="0" ref="D4:L4">SUM(D6+D14)</f>
        <v>296259</v>
      </c>
      <c r="E4" s="6" t="s">
        <v>8</v>
      </c>
      <c r="F4" s="6">
        <f t="shared" si="0"/>
        <v>296651</v>
      </c>
      <c r="G4" s="6" t="s">
        <v>8</v>
      </c>
      <c r="H4" s="6">
        <f t="shared" si="0"/>
        <v>296581</v>
      </c>
      <c r="I4" s="6" t="s">
        <v>8</v>
      </c>
      <c r="J4" s="6">
        <f t="shared" si="0"/>
        <v>300507</v>
      </c>
      <c r="K4" s="6" t="s">
        <v>8</v>
      </c>
      <c r="L4" s="6">
        <f t="shared" si="0"/>
        <v>301035</v>
      </c>
      <c r="M4" s="9"/>
      <c r="N4" s="9"/>
    </row>
    <row r="5" spans="1:14" ht="12.7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9"/>
    </row>
    <row r="6" spans="1:14" ht="12.75">
      <c r="A6" s="13" t="s">
        <v>5</v>
      </c>
      <c r="B6" s="6">
        <f>SUM(B7:B11)</f>
        <v>72658</v>
      </c>
      <c r="D6" s="6">
        <f>SUM(D7:D12)</f>
        <v>214062</v>
      </c>
      <c r="F6" s="6">
        <f>SUM(F7:F12)</f>
        <v>214217</v>
      </c>
      <c r="H6" s="6">
        <f>SUM(H7:H12)</f>
        <v>214295</v>
      </c>
      <c r="J6" s="6">
        <f>SUM(J7:J12)</f>
        <v>218538</v>
      </c>
      <c r="L6" s="6">
        <f>SUM(L7:L12)</f>
        <v>218641</v>
      </c>
      <c r="M6" s="2"/>
      <c r="N6" s="2"/>
    </row>
    <row r="7" spans="1:14" ht="12.75">
      <c r="A7" s="10" t="s">
        <v>3</v>
      </c>
      <c r="B7" s="6">
        <v>2203</v>
      </c>
      <c r="C7" s="6"/>
      <c r="D7" s="6">
        <v>2204</v>
      </c>
      <c r="E7" s="6"/>
      <c r="F7" s="6">
        <v>2208</v>
      </c>
      <c r="G7" s="6"/>
      <c r="H7" s="6">
        <v>2215</v>
      </c>
      <c r="I7" s="6"/>
      <c r="J7" s="6">
        <v>2213</v>
      </c>
      <c r="K7" s="6"/>
      <c r="L7" s="6">
        <v>2213</v>
      </c>
      <c r="M7" s="2"/>
      <c r="N7" s="2"/>
    </row>
    <row r="8" spans="1:14" ht="12.75">
      <c r="A8" s="10" t="s">
        <v>9</v>
      </c>
      <c r="B8" s="6">
        <v>6739</v>
      </c>
      <c r="C8" s="6"/>
      <c r="D8" s="6">
        <v>6755</v>
      </c>
      <c r="E8" s="6"/>
      <c r="F8" s="6">
        <v>6777</v>
      </c>
      <c r="G8" s="6"/>
      <c r="H8" s="6">
        <v>6861</v>
      </c>
      <c r="I8" s="6"/>
      <c r="J8" s="6">
        <v>6887</v>
      </c>
      <c r="K8" s="6"/>
      <c r="L8" s="6">
        <v>6896</v>
      </c>
      <c r="M8" s="2"/>
      <c r="N8" s="2"/>
    </row>
    <row r="9" spans="1:14" ht="12.75">
      <c r="A9" s="10" t="s">
        <v>10</v>
      </c>
      <c r="B9" s="6">
        <v>9447</v>
      </c>
      <c r="C9" s="6"/>
      <c r="D9" s="6">
        <v>9454</v>
      </c>
      <c r="E9" s="6"/>
      <c r="F9" s="6">
        <v>9470</v>
      </c>
      <c r="G9" s="6"/>
      <c r="H9" s="6">
        <v>9642</v>
      </c>
      <c r="I9" s="6"/>
      <c r="J9" s="6">
        <v>9650</v>
      </c>
      <c r="K9" s="6"/>
      <c r="L9" s="6">
        <v>9649</v>
      </c>
      <c r="M9" s="2"/>
      <c r="N9" s="2"/>
    </row>
    <row r="10" spans="1:14" ht="12.75">
      <c r="A10" s="10" t="s">
        <v>11</v>
      </c>
      <c r="B10" s="6">
        <v>35723</v>
      </c>
      <c r="C10" s="6"/>
      <c r="D10" s="6">
        <v>35766</v>
      </c>
      <c r="E10" s="6"/>
      <c r="F10" s="6">
        <v>35893</v>
      </c>
      <c r="G10" s="6"/>
      <c r="H10" s="6">
        <v>35690</v>
      </c>
      <c r="I10" s="6"/>
      <c r="J10" s="6">
        <v>36149</v>
      </c>
      <c r="K10" s="6"/>
      <c r="L10" s="6">
        <v>36157</v>
      </c>
      <c r="M10" s="2"/>
      <c r="N10" s="2"/>
    </row>
    <row r="11" spans="1:14" ht="12.75">
      <c r="A11" s="10" t="s">
        <v>12</v>
      </c>
      <c r="B11" s="6">
        <v>18546</v>
      </c>
      <c r="C11" s="6"/>
      <c r="D11" s="6">
        <v>18559</v>
      </c>
      <c r="E11" s="6"/>
      <c r="F11" s="6">
        <v>18525</v>
      </c>
      <c r="G11" s="6"/>
      <c r="H11" s="6">
        <v>18474</v>
      </c>
      <c r="I11" s="6"/>
      <c r="J11" s="6">
        <v>17986</v>
      </c>
      <c r="K11" s="6"/>
      <c r="L11" s="6">
        <v>18145</v>
      </c>
      <c r="M11" s="2"/>
      <c r="N11" s="2"/>
    </row>
    <row r="12" spans="1:14" ht="12.75">
      <c r="A12" s="10" t="s">
        <v>4</v>
      </c>
      <c r="B12" s="6">
        <v>141327</v>
      </c>
      <c r="C12" s="6"/>
      <c r="D12" s="6">
        <v>141324</v>
      </c>
      <c r="E12" s="6"/>
      <c r="F12" s="6">
        <v>141344</v>
      </c>
      <c r="G12" s="6"/>
      <c r="H12" s="6">
        <v>141413</v>
      </c>
      <c r="I12" s="6"/>
      <c r="J12" s="6">
        <v>145653</v>
      </c>
      <c r="K12" s="6"/>
      <c r="L12" s="6">
        <v>145581</v>
      </c>
      <c r="M12" s="2"/>
      <c r="N12" s="2"/>
    </row>
    <row r="13" spans="1:14" ht="12.75">
      <c r="A13" s="2"/>
      <c r="C13" s="6"/>
      <c r="E13" s="6"/>
      <c r="G13" s="6"/>
      <c r="I13" s="6"/>
      <c r="K13" s="6"/>
      <c r="M13" s="2"/>
      <c r="N13" s="2"/>
    </row>
    <row r="14" spans="1:14" ht="12.75">
      <c r="A14" s="13" t="s">
        <v>6</v>
      </c>
      <c r="B14" s="6">
        <f>SUM(B15:B20)</f>
        <v>82201</v>
      </c>
      <c r="C14" s="6"/>
      <c r="D14" s="6">
        <f>SUM(D15:D20)</f>
        <v>82197</v>
      </c>
      <c r="E14" s="6"/>
      <c r="F14" s="6">
        <f>SUM(F15:F20)</f>
        <v>82434</v>
      </c>
      <c r="G14" s="6"/>
      <c r="H14" s="6">
        <f>SUM(H15:H20)</f>
        <v>82286</v>
      </c>
      <c r="I14" s="6"/>
      <c r="J14" s="6">
        <f>SUM(J15:J20)</f>
        <v>81969</v>
      </c>
      <c r="K14" s="6"/>
      <c r="L14" s="6">
        <f>SUM(L15:L20)</f>
        <v>82394</v>
      </c>
      <c r="M14" s="2"/>
      <c r="N14" s="2"/>
    </row>
    <row r="15" spans="1:14" ht="12.75">
      <c r="A15" s="2" t="s">
        <v>0</v>
      </c>
      <c r="B15" s="6">
        <v>1031</v>
      </c>
      <c r="C15" s="6"/>
      <c r="D15" s="6">
        <v>1030</v>
      </c>
      <c r="E15" s="6"/>
      <c r="F15" s="6">
        <v>1025</v>
      </c>
      <c r="G15" s="6"/>
      <c r="H15" s="6">
        <v>1018</v>
      </c>
      <c r="I15" s="6"/>
      <c r="J15" s="6">
        <v>1021</v>
      </c>
      <c r="K15" s="6"/>
      <c r="L15" s="6">
        <v>1021</v>
      </c>
      <c r="M15" s="2"/>
      <c r="N15" s="2"/>
    </row>
    <row r="16" spans="1:14" ht="12.75">
      <c r="A16" s="2" t="s">
        <v>15</v>
      </c>
      <c r="B16" s="6">
        <v>1240</v>
      </c>
      <c r="C16" s="6"/>
      <c r="D16" s="6">
        <v>1238</v>
      </c>
      <c r="E16" s="6"/>
      <c r="F16" s="6">
        <v>1180</v>
      </c>
      <c r="G16" s="6"/>
      <c r="H16" s="6">
        <v>1223</v>
      </c>
      <c r="I16" s="6"/>
      <c r="J16" s="6">
        <v>1201</v>
      </c>
      <c r="K16" s="6"/>
      <c r="L16" s="6">
        <v>1200</v>
      </c>
      <c r="M16" s="2"/>
      <c r="N16" s="2"/>
    </row>
    <row r="17" spans="1:14" ht="12.75">
      <c r="A17" s="2" t="s">
        <v>13</v>
      </c>
      <c r="B17" s="6">
        <v>4963</v>
      </c>
      <c r="C17" s="6"/>
      <c r="D17" s="6">
        <v>4910</v>
      </c>
      <c r="E17" s="6"/>
      <c r="F17" s="6">
        <v>5026</v>
      </c>
      <c r="G17" s="6"/>
      <c r="H17" s="6">
        <v>4911</v>
      </c>
      <c r="I17" s="6"/>
      <c r="J17" s="6">
        <v>4924</v>
      </c>
      <c r="K17" s="6"/>
      <c r="L17" s="6">
        <v>4939</v>
      </c>
      <c r="M17" s="2"/>
      <c r="N17" s="2"/>
    </row>
    <row r="18" spans="1:14" ht="12.75">
      <c r="A18" s="2" t="s">
        <v>14</v>
      </c>
      <c r="B18" s="6">
        <v>6972</v>
      </c>
      <c r="C18" s="6"/>
      <c r="D18" s="6">
        <v>6998</v>
      </c>
      <c r="E18" s="6"/>
      <c r="F18" s="6">
        <v>7017</v>
      </c>
      <c r="G18" s="6"/>
      <c r="H18" s="6">
        <v>6985</v>
      </c>
      <c r="I18" s="6"/>
      <c r="J18" s="6">
        <v>6884</v>
      </c>
      <c r="K18" s="6"/>
      <c r="L18" s="6">
        <v>6960</v>
      </c>
      <c r="M18" s="2"/>
      <c r="N18" s="2"/>
    </row>
    <row r="19" spans="1:14" ht="12.75">
      <c r="A19" s="2" t="s">
        <v>2</v>
      </c>
      <c r="B19" s="6">
        <v>8905</v>
      </c>
      <c r="C19" s="6"/>
      <c r="D19" s="6">
        <v>8919</v>
      </c>
      <c r="E19" s="6"/>
      <c r="F19" s="6">
        <v>9086</v>
      </c>
      <c r="G19" s="6"/>
      <c r="H19" s="6">
        <v>9007</v>
      </c>
      <c r="I19" s="6"/>
      <c r="J19" s="6">
        <v>8977</v>
      </c>
      <c r="K19" s="6"/>
      <c r="L19" s="6">
        <v>9009</v>
      </c>
      <c r="M19" s="2"/>
      <c r="N19" s="2"/>
    </row>
    <row r="20" spans="1:14" ht="12.75">
      <c r="A20" s="4" t="s">
        <v>1</v>
      </c>
      <c r="B20" s="5">
        <v>59090</v>
      </c>
      <c r="C20" s="5"/>
      <c r="D20" s="5">
        <v>59102</v>
      </c>
      <c r="E20" s="5"/>
      <c r="F20" s="5">
        <v>59100</v>
      </c>
      <c r="G20" s="5"/>
      <c r="H20" s="5">
        <v>59142</v>
      </c>
      <c r="I20" s="5"/>
      <c r="J20" s="5">
        <v>58962</v>
      </c>
      <c r="K20" s="5"/>
      <c r="L20" s="5">
        <v>59265</v>
      </c>
      <c r="M20" s="4"/>
      <c r="N20" s="2"/>
    </row>
    <row r="21" spans="1:14" ht="12.7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"/>
      <c r="N21" s="2"/>
    </row>
    <row r="22" spans="1:17" ht="40.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"/>
      <c r="N22" s="3"/>
      <c r="O22" s="3"/>
      <c r="P22" s="3"/>
      <c r="Q22" s="3"/>
    </row>
    <row r="23" spans="10:13" ht="37.5" customHeight="1">
      <c r="J23" s="3"/>
      <c r="K23" s="3"/>
      <c r="L23" s="3"/>
      <c r="M23" s="2"/>
    </row>
  </sheetData>
  <mergeCells count="8">
    <mergeCell ref="H3:I3"/>
    <mergeCell ref="A22:L22"/>
    <mergeCell ref="A1:L1"/>
    <mergeCell ref="J3:K3"/>
    <mergeCell ref="L3:M3"/>
    <mergeCell ref="B3:C3"/>
    <mergeCell ref="D3:E3"/>
    <mergeCell ref="F3:G3"/>
  </mergeCells>
  <printOptions horizontalCentered="1"/>
  <pageMargins left="1" right="1" top="1" bottom="1" header="0.5" footer="0.5"/>
  <pageSetup fitToHeight="1" fitToWidth="1" horizontalDpi="1200" verticalDpi="1200" orientation="portrait" scale="90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BT,Medium"&amp;14Texas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2002-10-21T15:31:10Z</cp:lastPrinted>
  <dcterms:created xsi:type="dcterms:W3CDTF">2002-01-31T21:39:46Z</dcterms:created>
  <dcterms:modified xsi:type="dcterms:W3CDTF">2002-12-19T19:33:29Z</dcterms:modified>
  <cp:category/>
  <cp:version/>
  <cp:contentType/>
  <cp:contentStatus/>
</cp:coreProperties>
</file>