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ste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<sst xmlns="http://schemas.openxmlformats.org/spreadsheetml/2006/main" count="68" uniqueCount="65">
  <si>
    <t>FEDERAL TRANSIT ADMINISTRATION</t>
  </si>
  <si>
    <t>AND SECTION 5313(b) STATE PLANNING AND RESEARCH PROGRAM APPORTIONMENTS</t>
  </si>
  <si>
    <t>STATE</t>
  </si>
  <si>
    <t>APPORTIONMENT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</si>
  <si>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</si>
  <si>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</si>
  <si>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</si>
  <si>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</si>
  <si>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</si>
  <si>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</si>
  <si>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</si>
  <si>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</si>
  <si>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</si>
  <si>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</si>
  <si>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</si>
  <si>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</si>
  <si>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</si>
  <si>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</si>
  <si>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</si>
  <si>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</si>
  <si>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</si>
  <si>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</si>
  <si>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</si>
  <si>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</si>
  <si>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</si>
  <si>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</si>
  <si>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</si>
  <si>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</si>
  <si>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</si>
  <si>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</si>
  <si>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</si>
  <si>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</si>
  <si>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</si>
  <si>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</si>
  <si>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</si>
  <si>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</si>
  <si>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</si>
  <si>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</si>
  <si>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</si>
  <si>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</si>
  <si>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</si>
  <si>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</si>
  <si>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</si>
  <si>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</si>
  <si>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</si>
  <si>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</si>
  <si>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</si>
  <si>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</si>
  <si>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</si>
  <si>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</si>
  <si>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</si>
  <si>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</si>
  <si>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</si>
  <si>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</si>
  <si>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</si>
  <si>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</si>
  <si>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</si>
  <si>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APPORTIONMENT</t>
  </si>
  <si>
    <t>TABLE 2</t>
  </si>
  <si>
    <t xml:space="preserve">SECTION 5313(b)    </t>
  </si>
  <si>
    <t xml:space="preserve">     SECTION 5303</t>
  </si>
  <si>
    <t xml:space="preserve">SECTION 5303   </t>
  </si>
  <si>
    <t xml:space="preserve">AVAILABLE     </t>
  </si>
  <si>
    <t>SECTION 5313(b)</t>
  </si>
  <si>
    <t>REVISED FY 2004 SECTION 5303 METROPOLITAN PLANNING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</si>
</sst>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">
    <font>
      <b/>
      <sz val="12"/>
      <name val="Arial"/>
      <family val="2"/>
    </font>
    <font>
      <sz val="10"/>
      <name val="Helvetica"/>
      <family val="0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5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5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75" zoomScaleNormal="75" workbookViewId="0" topLeftCell="A1">
      <selection activeCell="A1" sqref="A1:K1"/>
    </sheetView>
  </sheetViews>
  <sheetFormatPr defaultColWidth="8.88671875" defaultRowHeight="15.75"/>
  <cols>
    <col min="1" max="1" width="19.99609375" style="0" customWidth="1"/>
    <col min="2" max="2" width="13.77734375" style="0" customWidth="1"/>
    <col min="3" max="3" width="4.77734375" style="0" customWidth="1"/>
    <col min="4" max="4" width="1.77734375" style="0" customWidth="1"/>
    <col min="5" max="5" width="14.21484375" style="0" customWidth="1"/>
    <col min="6" max="6" width="4.88671875" style="0" customWidth="1"/>
    <col min="7" max="7" width="4.3359375" style="0" customWidth="1"/>
    <col min="8" max="8" width="3.10546875" style="0" bestFit="1" customWidth="1"/>
    <col min="9" max="9" width="15.4453125" style="0" customWidth="1"/>
    <col min="10" max="10" width="3.6640625" style="0" customWidth="1"/>
    <col min="11" max="11" width="17.77734375" style="0" bestFit="1" customWidth="1"/>
    <col min="12" max="16384" width="10.5546875" style="0" customWidth="1"/>
  </cols>
  <sheetData>
    <row r="1" spans="1:11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5:6" ht="9.75" customHeight="1">
      <c r="E2" s="5"/>
      <c r="F2" s="5"/>
    </row>
    <row r="3" spans="1:11" ht="18">
      <c r="A3" s="37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ht="16.5" thickBot="1"/>
    <row r="5" spans="1:11" s="2" customFormat="1" ht="21" customHeight="1">
      <c r="A5" s="38" t="s">
        <v>64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s="2" customFormat="1" ht="22.5" customHeight="1" thickBot="1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6" s="2" customFormat="1" ht="15.75">
      <c r="A7" s="13"/>
      <c r="B7" s="14"/>
      <c r="C7" s="14"/>
      <c r="D7" s="14"/>
      <c r="E7" s="14"/>
      <c r="F7" s="14"/>
    </row>
    <row r="8" spans="2:11" ht="15.75">
      <c r="B8" s="31"/>
      <c r="C8" s="31"/>
      <c r="E8" s="31"/>
      <c r="F8" s="31"/>
      <c r="H8" s="34" t="s">
        <v>62</v>
      </c>
      <c r="I8" s="34"/>
      <c r="J8" s="15"/>
      <c r="K8" s="29" t="s">
        <v>62</v>
      </c>
    </row>
    <row r="9" spans="2:11" ht="15.75">
      <c r="B9" s="30" t="s">
        <v>60</v>
      </c>
      <c r="C9" s="30"/>
      <c r="D9" s="12"/>
      <c r="E9" s="30" t="s">
        <v>59</v>
      </c>
      <c r="F9" s="31"/>
      <c r="H9" s="35" t="s">
        <v>61</v>
      </c>
      <c r="I9" s="35"/>
      <c r="J9" s="16"/>
      <c r="K9" s="28" t="s">
        <v>63</v>
      </c>
    </row>
    <row r="10" spans="1:11" ht="15.75">
      <c r="A10" s="22" t="s">
        <v>2</v>
      </c>
      <c r="B10" s="36" t="s">
        <v>3</v>
      </c>
      <c r="C10" s="36"/>
      <c r="D10" s="23"/>
      <c r="E10" s="32" t="s">
        <v>57</v>
      </c>
      <c r="F10" s="33"/>
      <c r="H10" s="36" t="s">
        <v>3</v>
      </c>
      <c r="I10" s="36"/>
      <c r="J10" s="23"/>
      <c r="K10" s="23" t="s">
        <v>57</v>
      </c>
    </row>
    <row r="11" spans="8:11" ht="7.5" customHeight="1">
      <c r="H11" s="15"/>
      <c r="I11" s="15"/>
      <c r="J11" s="15"/>
      <c r="K11" s="15"/>
    </row>
    <row r="12" spans="1:11" ht="16.5" customHeight="1">
      <c r="A12" s="7" t="s">
        <v>4</v>
      </c>
      <c r="B12" s="8">
        <v>465199</v>
      </c>
      <c r="C12" s="9"/>
      <c r="D12" s="9"/>
      <c r="E12" s="8">
        <v>125457</v>
      </c>
      <c r="H12" s="17"/>
      <c r="I12" s="17">
        <v>275866</v>
      </c>
      <c r="J12" s="18"/>
      <c r="K12" s="17">
        <v>76018</v>
      </c>
    </row>
    <row r="13" spans="1:11" ht="16.5" customHeight="1">
      <c r="A13" s="7" t="s">
        <v>5</v>
      </c>
      <c r="B13" s="10">
        <v>245825</v>
      </c>
      <c r="C13" s="11"/>
      <c r="D13" s="11"/>
      <c r="E13" s="10">
        <v>66295</v>
      </c>
      <c r="H13" s="19"/>
      <c r="I13" s="19">
        <v>145776</v>
      </c>
      <c r="J13" s="20"/>
      <c r="K13" s="19">
        <v>40170</v>
      </c>
    </row>
    <row r="14" spans="1:11" ht="16.5" customHeight="1">
      <c r="A14" s="7" t="s">
        <v>6</v>
      </c>
      <c r="B14" s="10">
        <v>1229061</v>
      </c>
      <c r="C14" s="11"/>
      <c r="D14" s="11"/>
      <c r="E14" s="10">
        <v>252578</v>
      </c>
      <c r="H14" s="19"/>
      <c r="I14" s="19">
        <v>728842</v>
      </c>
      <c r="J14" s="20"/>
      <c r="K14" s="19">
        <v>153045</v>
      </c>
    </row>
    <row r="15" spans="1:11" ht="16.5" customHeight="1">
      <c r="A15" s="7" t="s">
        <v>7</v>
      </c>
      <c r="B15" s="10">
        <v>245825</v>
      </c>
      <c r="C15" s="11"/>
      <c r="D15" s="11"/>
      <c r="E15" s="10">
        <v>66295</v>
      </c>
      <c r="H15" s="19"/>
      <c r="I15" s="19">
        <v>145776</v>
      </c>
      <c r="J15" s="20"/>
      <c r="K15" s="19">
        <v>40170</v>
      </c>
    </row>
    <row r="16" spans="1:11" ht="16.5" customHeight="1">
      <c r="A16" s="7" t="s">
        <v>8</v>
      </c>
      <c r="B16" s="10">
        <v>9668139</v>
      </c>
      <c r="C16" s="11"/>
      <c r="D16" s="11"/>
      <c r="E16" s="10">
        <v>1940124</v>
      </c>
      <c r="H16" s="19"/>
      <c r="I16" s="19">
        <v>5733277</v>
      </c>
      <c r="J16" s="20"/>
      <c r="K16" s="19">
        <v>1175585</v>
      </c>
    </row>
    <row r="17" spans="1:11" ht="16.5" customHeight="1">
      <c r="A17" s="7" t="s">
        <v>9</v>
      </c>
      <c r="B17" s="10">
        <v>921026</v>
      </c>
      <c r="C17" s="11"/>
      <c r="D17" s="11"/>
      <c r="E17" s="10">
        <v>207649</v>
      </c>
      <c r="H17" s="19"/>
      <c r="I17" s="19">
        <v>546175</v>
      </c>
      <c r="J17" s="20"/>
      <c r="K17" s="19">
        <v>125821</v>
      </c>
    </row>
    <row r="18" spans="1:11" ht="16.5" customHeight="1">
      <c r="A18" s="7" t="s">
        <v>10</v>
      </c>
      <c r="B18" s="10">
        <v>682662</v>
      </c>
      <c r="C18" s="11"/>
      <c r="D18" s="11"/>
      <c r="E18" s="10">
        <v>184094</v>
      </c>
      <c r="H18" s="19"/>
      <c r="I18" s="19">
        <v>404823</v>
      </c>
      <c r="J18" s="20"/>
      <c r="K18" s="19">
        <v>111548</v>
      </c>
    </row>
    <row r="19" spans="1:11" ht="16.5" customHeight="1">
      <c r="A19" s="7" t="s">
        <v>11</v>
      </c>
      <c r="B19" s="10">
        <v>245825</v>
      </c>
      <c r="C19" s="11"/>
      <c r="D19" s="11"/>
      <c r="E19" s="10">
        <v>66295</v>
      </c>
      <c r="H19" s="19"/>
      <c r="I19" s="19">
        <v>145776</v>
      </c>
      <c r="J19" s="20"/>
      <c r="K19" s="19">
        <v>40170</v>
      </c>
    </row>
    <row r="20" spans="1:11" ht="16.5" customHeight="1">
      <c r="A20" s="7" t="s">
        <v>12</v>
      </c>
      <c r="B20" s="10">
        <v>245825</v>
      </c>
      <c r="C20" s="11"/>
      <c r="D20" s="11"/>
      <c r="E20" s="10">
        <v>66295</v>
      </c>
      <c r="H20" s="19"/>
      <c r="I20" s="19">
        <v>145776</v>
      </c>
      <c r="J20" s="20"/>
      <c r="K20" s="19">
        <v>40170</v>
      </c>
    </row>
    <row r="21" spans="1:11" ht="16.5" customHeight="1">
      <c r="A21" s="7" t="s">
        <v>13</v>
      </c>
      <c r="B21" s="10">
        <v>4016192</v>
      </c>
      <c r="C21" s="11"/>
      <c r="D21" s="11"/>
      <c r="E21" s="10">
        <v>870551</v>
      </c>
      <c r="H21" s="19"/>
      <c r="I21" s="19">
        <v>2381631</v>
      </c>
      <c r="J21" s="20"/>
      <c r="K21" s="19">
        <v>527493</v>
      </c>
    </row>
    <row r="22" spans="1:11" ht="16.5" customHeight="1">
      <c r="A22" s="7" t="s">
        <v>14</v>
      </c>
      <c r="B22" s="10">
        <v>1584057</v>
      </c>
      <c r="C22" s="11"/>
      <c r="D22" s="11"/>
      <c r="E22" s="10">
        <v>323796</v>
      </c>
      <c r="H22" s="19"/>
      <c r="I22" s="19">
        <v>939357</v>
      </c>
      <c r="J22" s="20"/>
      <c r="K22" s="19">
        <v>196198</v>
      </c>
    </row>
    <row r="23" spans="1:11" ht="16.5" customHeight="1">
      <c r="A23" s="7" t="s">
        <v>15</v>
      </c>
      <c r="B23" s="10">
        <v>245825</v>
      </c>
      <c r="C23" s="11"/>
      <c r="D23" s="11"/>
      <c r="E23" s="10">
        <v>66295</v>
      </c>
      <c r="H23" s="19"/>
      <c r="I23" s="19">
        <v>145776</v>
      </c>
      <c r="J23" s="20"/>
      <c r="K23" s="19">
        <v>40170</v>
      </c>
    </row>
    <row r="24" spans="1:11" ht="16.5" customHeight="1">
      <c r="A24" s="7" t="s">
        <v>16</v>
      </c>
      <c r="B24" s="10">
        <v>245825</v>
      </c>
      <c r="C24" s="11"/>
      <c r="D24" s="11"/>
      <c r="E24" s="10">
        <v>66295</v>
      </c>
      <c r="H24" s="19"/>
      <c r="I24" s="19">
        <v>145776</v>
      </c>
      <c r="J24" s="20"/>
      <c r="K24" s="19">
        <v>40170</v>
      </c>
    </row>
    <row r="25" spans="1:11" ht="16.5" customHeight="1">
      <c r="A25" s="7" t="s">
        <v>17</v>
      </c>
      <c r="B25" s="10">
        <v>3408148</v>
      </c>
      <c r="C25" s="11"/>
      <c r="D25" s="11"/>
      <c r="E25" s="10">
        <v>629317</v>
      </c>
      <c r="H25" s="19"/>
      <c r="I25" s="19">
        <v>2021057</v>
      </c>
      <c r="J25" s="20"/>
      <c r="K25" s="19">
        <v>381322</v>
      </c>
    </row>
    <row r="26" spans="1:11" ht="16.5" customHeight="1">
      <c r="A26" s="7" t="s">
        <v>18</v>
      </c>
      <c r="B26" s="10">
        <v>925878</v>
      </c>
      <c r="C26" s="11"/>
      <c r="D26" s="11"/>
      <c r="E26" s="10">
        <v>220443</v>
      </c>
      <c r="H26" s="19"/>
      <c r="I26" s="19">
        <v>549052</v>
      </c>
      <c r="J26" s="20"/>
      <c r="K26" s="19">
        <v>133573</v>
      </c>
    </row>
    <row r="27" spans="1:11" ht="16.5" customHeight="1">
      <c r="A27" s="7" t="s">
        <v>19</v>
      </c>
      <c r="B27" s="10">
        <v>267153</v>
      </c>
      <c r="C27" s="11"/>
      <c r="D27" s="11"/>
      <c r="E27" s="10">
        <v>72047</v>
      </c>
      <c r="H27" s="19"/>
      <c r="I27" s="19">
        <v>158423</v>
      </c>
      <c r="J27" s="20"/>
      <c r="K27" s="19">
        <v>43655</v>
      </c>
    </row>
    <row r="28" spans="1:11" ht="16.5" customHeight="1">
      <c r="A28" s="7" t="s">
        <v>20</v>
      </c>
      <c r="B28" s="10">
        <v>312366</v>
      </c>
      <c r="C28" s="11"/>
      <c r="D28" s="11"/>
      <c r="E28" s="10">
        <v>78060</v>
      </c>
      <c r="H28" s="19"/>
      <c r="I28" s="19">
        <v>185235</v>
      </c>
      <c r="J28" s="20"/>
      <c r="K28" s="19">
        <v>47299</v>
      </c>
    </row>
    <row r="29" spans="1:11" ht="16.5" customHeight="1">
      <c r="A29" s="7" t="s">
        <v>21</v>
      </c>
      <c r="B29" s="10">
        <v>389858</v>
      </c>
      <c r="C29" s="11"/>
      <c r="D29" s="11"/>
      <c r="E29" s="10">
        <v>101257</v>
      </c>
      <c r="H29" s="19"/>
      <c r="I29" s="19">
        <v>231189</v>
      </c>
      <c r="J29" s="20"/>
      <c r="K29" s="19">
        <v>61355</v>
      </c>
    </row>
    <row r="30" spans="1:11" ht="16.5" customHeight="1">
      <c r="A30" s="7" t="s">
        <v>22</v>
      </c>
      <c r="B30" s="10">
        <v>609068</v>
      </c>
      <c r="C30" s="11"/>
      <c r="D30" s="11"/>
      <c r="E30" s="10">
        <v>163873</v>
      </c>
      <c r="H30" s="19"/>
      <c r="I30" s="19">
        <v>361182</v>
      </c>
      <c r="J30" s="20"/>
      <c r="K30" s="19">
        <v>99295</v>
      </c>
    </row>
    <row r="31" spans="1:11" ht="16.5" customHeight="1">
      <c r="A31" s="7" t="s">
        <v>23</v>
      </c>
      <c r="B31" s="10">
        <v>245825</v>
      </c>
      <c r="C31" s="11"/>
      <c r="D31" s="11"/>
      <c r="E31" s="10">
        <v>66295</v>
      </c>
      <c r="H31" s="19"/>
      <c r="I31" s="19">
        <v>145776</v>
      </c>
      <c r="J31" s="20"/>
      <c r="K31" s="19">
        <v>40170</v>
      </c>
    </row>
    <row r="32" spans="1:11" ht="16.5" customHeight="1">
      <c r="A32" s="7" t="s">
        <v>24</v>
      </c>
      <c r="B32" s="10">
        <v>1377570</v>
      </c>
      <c r="C32" s="11"/>
      <c r="D32" s="11"/>
      <c r="E32" s="10">
        <v>277738</v>
      </c>
      <c r="H32" s="19"/>
      <c r="I32" s="19">
        <v>816909</v>
      </c>
      <c r="J32" s="20"/>
      <c r="K32" s="19">
        <v>168290</v>
      </c>
    </row>
    <row r="33" spans="1:11" ht="16.5" customHeight="1">
      <c r="A33" s="7" t="s">
        <v>25</v>
      </c>
      <c r="B33" s="10">
        <v>1809959</v>
      </c>
      <c r="C33" s="11"/>
      <c r="D33" s="11"/>
      <c r="E33" s="10">
        <v>364189</v>
      </c>
      <c r="H33" s="19"/>
      <c r="I33" s="19">
        <v>1073319</v>
      </c>
      <c r="J33" s="20"/>
      <c r="K33" s="19">
        <v>220673</v>
      </c>
    </row>
    <row r="34" spans="1:11" ht="16.5" customHeight="1">
      <c r="A34" s="7" t="s">
        <v>26</v>
      </c>
      <c r="B34" s="10">
        <v>2021821</v>
      </c>
      <c r="C34" s="11"/>
      <c r="D34" s="11"/>
      <c r="E34" s="10">
        <v>425163</v>
      </c>
      <c r="H34" s="19"/>
      <c r="I34" s="19">
        <v>1198955</v>
      </c>
      <c r="J34" s="20"/>
      <c r="K34" s="19">
        <v>257619</v>
      </c>
    </row>
    <row r="35" spans="1:11" ht="16.5" customHeight="1">
      <c r="A35" s="7" t="s">
        <v>27</v>
      </c>
      <c r="B35" s="10">
        <v>862830</v>
      </c>
      <c r="C35" s="11"/>
      <c r="D35" s="11"/>
      <c r="E35" s="10">
        <v>175256</v>
      </c>
      <c r="H35" s="19"/>
      <c r="I35" s="19">
        <v>511664</v>
      </c>
      <c r="J35" s="20"/>
      <c r="K35" s="19">
        <v>106193</v>
      </c>
    </row>
    <row r="36" spans="1:11" ht="16.5" customHeight="1">
      <c r="A36" s="7" t="s">
        <v>28</v>
      </c>
      <c r="B36" s="10">
        <v>245825</v>
      </c>
      <c r="C36" s="11"/>
      <c r="D36" s="11"/>
      <c r="E36" s="10">
        <v>66295</v>
      </c>
      <c r="H36" s="19"/>
      <c r="I36" s="19">
        <v>145776</v>
      </c>
      <c r="J36" s="20"/>
      <c r="K36" s="19">
        <v>40170</v>
      </c>
    </row>
    <row r="37" spans="1:11" ht="16.5" customHeight="1">
      <c r="A37" s="7" t="s">
        <v>29</v>
      </c>
      <c r="B37" s="10">
        <v>910075</v>
      </c>
      <c r="C37" s="11"/>
      <c r="D37" s="11"/>
      <c r="E37" s="10">
        <v>199743</v>
      </c>
      <c r="H37" s="19"/>
      <c r="I37" s="19">
        <v>539681</v>
      </c>
      <c r="J37" s="20"/>
      <c r="K37" s="19">
        <v>121030</v>
      </c>
    </row>
    <row r="38" spans="1:11" ht="16.5" customHeight="1">
      <c r="A38" s="7" t="s">
        <v>30</v>
      </c>
      <c r="B38" s="10">
        <v>245825</v>
      </c>
      <c r="C38" s="11"/>
      <c r="D38" s="11"/>
      <c r="E38" s="10">
        <v>66295</v>
      </c>
      <c r="H38" s="19"/>
      <c r="I38" s="19">
        <v>145776</v>
      </c>
      <c r="J38" s="20"/>
      <c r="K38" s="19">
        <v>40170</v>
      </c>
    </row>
    <row r="39" spans="1:11" ht="16.5" customHeight="1">
      <c r="A39" s="7" t="s">
        <v>31</v>
      </c>
      <c r="B39" s="10">
        <v>245825</v>
      </c>
      <c r="C39" s="11"/>
      <c r="D39" s="11"/>
      <c r="E39" s="10">
        <v>66295</v>
      </c>
      <c r="H39" s="19"/>
      <c r="I39" s="19">
        <v>145776</v>
      </c>
      <c r="J39" s="20"/>
      <c r="K39" s="19">
        <v>40170</v>
      </c>
    </row>
    <row r="40" spans="1:11" ht="16.5" customHeight="1">
      <c r="A40" s="7" t="s">
        <v>32</v>
      </c>
      <c r="B40" s="10">
        <v>449932</v>
      </c>
      <c r="C40" s="11"/>
      <c r="D40" s="11"/>
      <c r="E40" s="10">
        <v>108337</v>
      </c>
      <c r="H40" s="19"/>
      <c r="I40" s="19">
        <v>266813</v>
      </c>
      <c r="J40" s="20"/>
      <c r="K40" s="19">
        <v>65645</v>
      </c>
    </row>
    <row r="41" spans="1:11" ht="16.5" customHeight="1">
      <c r="A41" s="7" t="s">
        <v>33</v>
      </c>
      <c r="B41" s="10">
        <v>245825</v>
      </c>
      <c r="C41" s="11"/>
      <c r="D41" s="11"/>
      <c r="E41" s="10">
        <v>66295</v>
      </c>
      <c r="H41" s="19"/>
      <c r="I41" s="19">
        <v>145776</v>
      </c>
      <c r="J41" s="20"/>
      <c r="K41" s="19">
        <v>40170</v>
      </c>
    </row>
    <row r="42" spans="1:11" ht="16.5" customHeight="1">
      <c r="A42" s="7" t="s">
        <v>34</v>
      </c>
      <c r="B42" s="10">
        <v>2850946</v>
      </c>
      <c r="C42" s="11"/>
      <c r="D42" s="11"/>
      <c r="E42" s="10">
        <v>501115</v>
      </c>
      <c r="H42" s="19"/>
      <c r="I42" s="19">
        <v>1690632</v>
      </c>
      <c r="J42" s="20"/>
      <c r="K42" s="19">
        <v>303641</v>
      </c>
    </row>
    <row r="43" spans="1:11" ht="16.5" customHeight="1">
      <c r="A43" s="7" t="s">
        <v>35</v>
      </c>
      <c r="B43" s="10">
        <v>245825</v>
      </c>
      <c r="C43" s="11"/>
      <c r="D43" s="11"/>
      <c r="E43" s="10">
        <v>66295</v>
      </c>
      <c r="H43" s="19"/>
      <c r="I43" s="19">
        <v>145776</v>
      </c>
      <c r="J43" s="20"/>
      <c r="K43" s="19">
        <v>40170</v>
      </c>
    </row>
    <row r="44" spans="1:11" ht="16.5" customHeight="1">
      <c r="A44" s="7" t="s">
        <v>36</v>
      </c>
      <c r="B44" s="10">
        <v>5433989</v>
      </c>
      <c r="C44" s="11"/>
      <c r="D44" s="11"/>
      <c r="E44" s="10">
        <v>1002038</v>
      </c>
      <c r="H44" s="19"/>
      <c r="I44" s="19">
        <v>3222396</v>
      </c>
      <c r="J44" s="20"/>
      <c r="K44" s="19">
        <v>607165</v>
      </c>
    </row>
    <row r="45" spans="1:11" ht="16.5" customHeight="1">
      <c r="A45" s="7" t="s">
        <v>37</v>
      </c>
      <c r="B45" s="10">
        <v>901270</v>
      </c>
      <c r="C45" s="11"/>
      <c r="D45" s="11"/>
      <c r="E45" s="10">
        <v>243059</v>
      </c>
      <c r="H45" s="19"/>
      <c r="I45" s="19">
        <v>534460</v>
      </c>
      <c r="J45" s="20"/>
      <c r="K45" s="19">
        <v>147277</v>
      </c>
    </row>
    <row r="46" spans="1:11" ht="16.5" customHeight="1">
      <c r="A46" s="7" t="s">
        <v>38</v>
      </c>
      <c r="B46" s="10">
        <v>245825</v>
      </c>
      <c r="C46" s="11"/>
      <c r="D46" s="11"/>
      <c r="E46" s="10">
        <v>66295</v>
      </c>
      <c r="H46" s="19"/>
      <c r="I46" s="19">
        <v>145776</v>
      </c>
      <c r="J46" s="20"/>
      <c r="K46" s="19">
        <v>40170</v>
      </c>
    </row>
    <row r="47" spans="1:11" ht="16.5" customHeight="1">
      <c r="A47" s="7" t="s">
        <v>39</v>
      </c>
      <c r="B47" s="10">
        <v>1955748</v>
      </c>
      <c r="C47" s="11"/>
      <c r="D47" s="11"/>
      <c r="E47" s="10">
        <v>472517</v>
      </c>
      <c r="H47" s="19"/>
      <c r="I47" s="19">
        <v>1159773</v>
      </c>
      <c r="J47" s="20"/>
      <c r="K47" s="19">
        <v>286312</v>
      </c>
    </row>
    <row r="48" spans="1:11" ht="16.5" customHeight="1">
      <c r="A48" s="7" t="s">
        <v>40</v>
      </c>
      <c r="B48" s="10">
        <v>355545</v>
      </c>
      <c r="C48" s="11"/>
      <c r="D48" s="11"/>
      <c r="E48" s="10">
        <v>95885</v>
      </c>
      <c r="H48" s="19"/>
      <c r="I48" s="19">
        <v>210841</v>
      </c>
      <c r="J48" s="20"/>
      <c r="K48" s="19">
        <v>58100</v>
      </c>
    </row>
    <row r="49" spans="1:11" ht="16.5" customHeight="1">
      <c r="A49" s="7" t="s">
        <v>41</v>
      </c>
      <c r="B49" s="10">
        <v>546935</v>
      </c>
      <c r="C49" s="11"/>
      <c r="D49" s="11"/>
      <c r="E49" s="10">
        <v>127714</v>
      </c>
      <c r="H49" s="19"/>
      <c r="I49" s="19">
        <v>324337</v>
      </c>
      <c r="J49" s="20"/>
      <c r="K49" s="19">
        <v>77386</v>
      </c>
    </row>
    <row r="50" spans="1:11" ht="16.5" customHeight="1">
      <c r="A50" s="7" t="s">
        <v>42</v>
      </c>
      <c r="B50" s="10">
        <v>2524886</v>
      </c>
      <c r="C50" s="11"/>
      <c r="D50" s="11"/>
      <c r="E50" s="10">
        <v>530664</v>
      </c>
      <c r="H50" s="19"/>
      <c r="I50" s="19">
        <v>1497276</v>
      </c>
      <c r="J50" s="20"/>
      <c r="K50" s="19">
        <v>321545</v>
      </c>
    </row>
    <row r="51" spans="1:11" ht="16.5" customHeight="1">
      <c r="A51" s="7" t="s">
        <v>43</v>
      </c>
      <c r="B51" s="10">
        <v>1019766</v>
      </c>
      <c r="C51" s="11"/>
      <c r="D51" s="11"/>
      <c r="E51" s="10">
        <v>224693</v>
      </c>
      <c r="H51" s="19"/>
      <c r="I51" s="19">
        <v>604729</v>
      </c>
      <c r="J51" s="20"/>
      <c r="K51" s="19">
        <v>136148</v>
      </c>
    </row>
    <row r="52" spans="1:11" ht="16.5" customHeight="1">
      <c r="A52" s="7" t="s">
        <v>44</v>
      </c>
      <c r="B52" s="10">
        <v>254006</v>
      </c>
      <c r="C52" s="11"/>
      <c r="D52" s="11"/>
      <c r="E52" s="10">
        <v>66295</v>
      </c>
      <c r="H52" s="19"/>
      <c r="I52" s="19">
        <v>150627</v>
      </c>
      <c r="J52" s="20"/>
      <c r="K52" s="19">
        <v>40170</v>
      </c>
    </row>
    <row r="53" spans="1:11" ht="16.5" customHeight="1">
      <c r="A53" s="7" t="s">
        <v>45</v>
      </c>
      <c r="B53" s="10">
        <v>449050</v>
      </c>
      <c r="C53" s="11"/>
      <c r="D53" s="11"/>
      <c r="E53" s="10">
        <v>121102</v>
      </c>
      <c r="H53" s="19"/>
      <c r="I53" s="19">
        <v>266290</v>
      </c>
      <c r="J53" s="20"/>
      <c r="K53" s="19">
        <v>73379</v>
      </c>
    </row>
    <row r="54" spans="1:11" ht="16.5" customHeight="1">
      <c r="A54" s="7" t="s">
        <v>46</v>
      </c>
      <c r="B54" s="10">
        <v>245825</v>
      </c>
      <c r="C54" s="11"/>
      <c r="D54" s="11"/>
      <c r="E54" s="10">
        <v>66295</v>
      </c>
      <c r="H54" s="19"/>
      <c r="I54" s="19">
        <v>145776</v>
      </c>
      <c r="J54" s="20"/>
      <c r="K54" s="19">
        <v>40170</v>
      </c>
    </row>
    <row r="55" spans="1:11" ht="16.5" customHeight="1">
      <c r="A55" s="7" t="s">
        <v>47</v>
      </c>
      <c r="B55" s="10">
        <v>710478</v>
      </c>
      <c r="C55" s="11"/>
      <c r="D55" s="11"/>
      <c r="E55" s="10">
        <v>191605</v>
      </c>
      <c r="H55" s="19"/>
      <c r="I55" s="19">
        <v>421318</v>
      </c>
      <c r="J55" s="20"/>
      <c r="K55" s="19">
        <v>116099</v>
      </c>
    </row>
    <row r="56" spans="1:11" ht="16.5" customHeight="1">
      <c r="A56" s="7" t="s">
        <v>48</v>
      </c>
      <c r="B56" s="10">
        <v>4511344</v>
      </c>
      <c r="C56" s="11"/>
      <c r="D56" s="11"/>
      <c r="E56" s="10">
        <v>956232</v>
      </c>
      <c r="H56" s="19"/>
      <c r="I56" s="19">
        <v>2675260</v>
      </c>
      <c r="J56" s="20"/>
      <c r="K56" s="19">
        <v>579410</v>
      </c>
    </row>
    <row r="57" spans="1:11" ht="16.5" customHeight="1">
      <c r="A57" s="7" t="s">
        <v>49</v>
      </c>
      <c r="B57" s="10">
        <v>418917</v>
      </c>
      <c r="C57" s="11"/>
      <c r="D57" s="11"/>
      <c r="E57" s="10">
        <v>112976</v>
      </c>
      <c r="H57" s="19"/>
      <c r="I57" s="19">
        <v>248421</v>
      </c>
      <c r="J57" s="20"/>
      <c r="K57" s="19">
        <v>68455</v>
      </c>
    </row>
    <row r="58" spans="1:11" ht="16.5" customHeight="1">
      <c r="A58" s="7" t="s">
        <v>50</v>
      </c>
      <c r="B58" s="10">
        <v>245825</v>
      </c>
      <c r="C58" s="11"/>
      <c r="D58" s="11"/>
      <c r="E58" s="10">
        <v>66295</v>
      </c>
      <c r="H58" s="19"/>
      <c r="I58" s="19">
        <v>145776</v>
      </c>
      <c r="J58" s="20"/>
      <c r="K58" s="19">
        <v>40170</v>
      </c>
    </row>
    <row r="59" spans="1:11" ht="16.5" customHeight="1">
      <c r="A59" s="7" t="s">
        <v>51</v>
      </c>
      <c r="B59" s="10">
        <v>1394669.0000000075</v>
      </c>
      <c r="C59" s="11"/>
      <c r="D59" s="11"/>
      <c r="E59" s="10">
        <v>304613</v>
      </c>
      <c r="H59" s="19"/>
      <c r="I59" s="19">
        <v>827053</v>
      </c>
      <c r="J59" s="20"/>
      <c r="K59" s="19">
        <v>184574</v>
      </c>
    </row>
    <row r="60" spans="1:11" ht="16.5" customHeight="1">
      <c r="A60" s="7" t="s">
        <v>52</v>
      </c>
      <c r="B60" s="10">
        <v>1310059</v>
      </c>
      <c r="C60" s="11"/>
      <c r="D60" s="11"/>
      <c r="E60" s="10">
        <v>278148</v>
      </c>
      <c r="H60" s="19"/>
      <c r="I60" s="19">
        <v>776874</v>
      </c>
      <c r="J60" s="20"/>
      <c r="K60" s="19">
        <v>168538</v>
      </c>
    </row>
    <row r="61" spans="1:11" ht="16.5" customHeight="1">
      <c r="A61" s="7" t="s">
        <v>53</v>
      </c>
      <c r="B61" s="10">
        <v>245825</v>
      </c>
      <c r="C61" s="11"/>
      <c r="D61" s="11"/>
      <c r="E61" s="10">
        <v>66295</v>
      </c>
      <c r="H61" s="19"/>
      <c r="I61" s="19">
        <v>145776</v>
      </c>
      <c r="J61" s="20"/>
      <c r="K61" s="19">
        <v>40170</v>
      </c>
    </row>
    <row r="62" spans="1:11" ht="16.5" customHeight="1">
      <c r="A62" s="7" t="s">
        <v>54</v>
      </c>
      <c r="B62" s="10">
        <v>728566</v>
      </c>
      <c r="C62" s="11"/>
      <c r="D62" s="11"/>
      <c r="E62" s="10">
        <v>183706</v>
      </c>
      <c r="H62" s="19"/>
      <c r="I62" s="19">
        <v>432045</v>
      </c>
      <c r="J62" s="20"/>
      <c r="K62" s="19">
        <v>111313</v>
      </c>
    </row>
    <row r="63" spans="1:11" ht="16.5" customHeight="1">
      <c r="A63" s="7" t="s">
        <v>55</v>
      </c>
      <c r="B63" s="10">
        <v>245825</v>
      </c>
      <c r="C63" s="11"/>
      <c r="D63" s="11"/>
      <c r="E63" s="10">
        <v>66295</v>
      </c>
      <c r="H63" s="19"/>
      <c r="I63" s="19">
        <v>145776</v>
      </c>
      <c r="J63" s="20"/>
      <c r="K63" s="19">
        <v>40170</v>
      </c>
    </row>
    <row r="64" spans="3:11" ht="5.25" customHeight="1">
      <c r="C64" s="1"/>
      <c r="D64" s="1"/>
      <c r="E64" s="1"/>
      <c r="H64" s="15"/>
      <c r="I64" s="15"/>
      <c r="J64" s="21"/>
      <c r="K64" s="21"/>
    </row>
    <row r="65" spans="1:11" s="4" customFormat="1" ht="20.25" customHeight="1">
      <c r="A65" s="24" t="s">
        <v>56</v>
      </c>
      <c r="B65" s="25">
        <f>SUM(B12:B64)</f>
        <v>61456193.00000001</v>
      </c>
      <c r="C65" s="26"/>
      <c r="D65" s="26"/>
      <c r="E65" s="25">
        <f>SUM(E12:E64)</f>
        <v>13259049</v>
      </c>
      <c r="F65" s="27"/>
      <c r="H65" s="25"/>
      <c r="I65" s="25">
        <f>SUM(I12:I64)</f>
        <v>36443974</v>
      </c>
      <c r="J65" s="26"/>
      <c r="K65" s="25">
        <f>SUM(K12:K64)</f>
        <v>8034059</v>
      </c>
    </row>
    <row r="66" ht="15.75">
      <c r="B66" s="3"/>
    </row>
    <row r="67" spans="2:5" ht="15.75">
      <c r="B67" s="6"/>
      <c r="E67" s="6"/>
    </row>
  </sheetData>
  <mergeCells count="13">
    <mergeCell ref="A1:K1"/>
    <mergeCell ref="A3:K3"/>
    <mergeCell ref="A5:K5"/>
    <mergeCell ref="A6:K6"/>
    <mergeCell ref="E9:F9"/>
    <mergeCell ref="E10:F10"/>
    <mergeCell ref="B9:C9"/>
    <mergeCell ref="H8:I8"/>
    <mergeCell ref="H9:I9"/>
    <mergeCell ref="H10:I10"/>
    <mergeCell ref="B8:C8"/>
    <mergeCell ref="E8:F8"/>
    <mergeCell ref="B10:C10"/>
  </mergeCells>
  <printOptions horizontalCentered="1"/>
  <pageMargins left="0.5" right="0.5" top="0.5" bottom="0.5" header="0.5" footer="0.5"/>
  <pageSetup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Bernard Johnson</dc:creator>
  <cp:keywords/>
  <dc:description/>
  <cp:lastModifiedBy>JohnsonK</cp:lastModifiedBy>
  <cp:lastPrinted>2004-03-15T12:58:06Z</cp:lastPrinted>
  <dcterms:created xsi:type="dcterms:W3CDTF">1999-09-29T21:29:52Z</dcterms:created>
  <dcterms:modified xsi:type="dcterms:W3CDTF">2004-03-22T19:17:42Z</dcterms:modified>
  <cp:category/>
  <cp:version/>
  <cp:contentType/>
  <cp:contentStatus/>
</cp:coreProperties>
</file>