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<sst xmlns="http://schemas.openxmlformats.org/spreadsheetml/2006/main" count="163" uniqueCount="113">
  <si>
    <t>TABLE 1</t>
  </si>
  <si>
    <r>
      <t>LAOS: PRODUCTION OF MINERAL COMMODITIES</t>
    </r>
    <r>
      <rPr>
        <vertAlign val="superscript"/>
        <sz val="8"/>
        <rFont val="Times"/>
        <family val="1"/>
      </rPr>
      <t>1, 2</t>
    </r>
  </si>
  <si>
    <t>(Metric tons unless otherwise specified)</t>
  </si>
  <si>
    <t>Commodity</t>
  </si>
  <si>
    <t>Barite</t>
  </si>
  <si>
    <r>
      <t>Cement</t>
    </r>
    <r>
      <rPr>
        <vertAlign val="superscript"/>
        <sz val="8"/>
        <rFont val="Times"/>
        <family val="1"/>
      </rPr>
      <t>e</t>
    </r>
  </si>
  <si>
    <t>Clay</t>
  </si>
  <si>
    <t>Coal, lignite</t>
  </si>
  <si>
    <t>Copper:</t>
  </si>
  <si>
    <t>Mine output, Cu content</t>
  </si>
  <si>
    <t>--</t>
  </si>
  <si>
    <t>Gemstones, sapphire</t>
  </si>
  <si>
    <t>carats</t>
  </si>
  <si>
    <t>Gold</t>
  </si>
  <si>
    <t>kilograms</t>
  </si>
  <si>
    <t>Gravel</t>
  </si>
  <si>
    <t>Gypsum</t>
  </si>
  <si>
    <t>Limestone</t>
  </si>
  <si>
    <t>Salt, rock</t>
  </si>
  <si>
    <t>Sand, construction materials</t>
  </si>
  <si>
    <t>Silver</t>
  </si>
  <si>
    <r>
      <t>Tin, mine output, Sn content</t>
    </r>
    <r>
      <rPr>
        <vertAlign val="superscript"/>
        <sz val="8"/>
        <rFont val="Times"/>
        <family val="1"/>
      </rPr>
      <t>e</t>
    </r>
  </si>
  <si>
    <r>
      <t>Zinc, mine output, Zn content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</si>
  <si>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</si>
  <si>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3</t>
    </r>
    <r>
      <rPr>
        <sz val="8"/>
        <rFont val="Times"/>
        <family val="1"/>
      </rPr>
      <t>Reported figure.</t>
    </r>
  </si>
  <si>
    <t>Sources: Laos' Ministry of Industry and Handicraft, Lao PDR 2004 Mineral Yearbook; U.S. Geological Survey Minerals Questionnaire</t>
  </si>
  <si>
    <t>2006 and Quarterly Reports 2005-07.</t>
  </si>
  <si>
    <t>TABLE 2</t>
  </si>
  <si>
    <t xml:space="preserve">Major operating companies </t>
  </si>
  <si>
    <t>Annual</t>
  </si>
  <si>
    <t xml:space="preserve"> and major equity owners</t>
  </si>
  <si>
    <t>Location of main facilities</t>
  </si>
  <si>
    <r>
      <t>capacity</t>
    </r>
    <r>
      <rPr>
        <vertAlign val="superscript"/>
        <sz val="8"/>
        <rFont val="Times"/>
        <family val="1"/>
      </rPr>
      <t>e</t>
    </r>
  </si>
  <si>
    <t>Do.</t>
  </si>
  <si>
    <t>Cement</t>
  </si>
  <si>
    <t>Wanrong Cement I</t>
  </si>
  <si>
    <t>Vangvieng, Vientiane Province</t>
  </si>
  <si>
    <t>Coal:</t>
  </si>
  <si>
    <t>Anthracite</t>
  </si>
  <si>
    <t>Agriculture Industry Development Enterprises</t>
  </si>
  <si>
    <t>Lignite</t>
  </si>
  <si>
    <t>Mined ore output, Cu content</t>
  </si>
  <si>
    <t>Sepon, Vilabouly District, Savannakhet</t>
  </si>
  <si>
    <t>Province</t>
  </si>
  <si>
    <t>Refined</t>
  </si>
  <si>
    <t>do.</t>
  </si>
  <si>
    <t>Bokeo Mining Co. Ltd.</t>
  </si>
  <si>
    <t>Houaxay District, Bokeo Province</t>
  </si>
  <si>
    <t>Lao International Trade and Service</t>
  </si>
  <si>
    <t>Gold, mine output, Au content</t>
  </si>
  <si>
    <t>Champhon District, Savannakhet Province</t>
  </si>
  <si>
    <t>Lao Cement Co. Ltd. (a Lao-China joint venture)</t>
  </si>
  <si>
    <t>Agricutural Industry Development Enterprises</t>
  </si>
  <si>
    <t>V.S.K. Co. Ltd.</t>
  </si>
  <si>
    <t>Phanangnon Co. Ltd.</t>
  </si>
  <si>
    <t>Tin, mine output, Sn content</t>
  </si>
  <si>
    <t>Lao-North Korea Tin Mines</t>
  </si>
  <si>
    <t>Hinboune District, Khammouane Province</t>
  </si>
  <si>
    <t>Zinc, mine output, Zn content</t>
  </si>
  <si>
    <t>Kaiso, Vangvieng, Vientiane Province</t>
  </si>
  <si>
    <r>
      <t>2</t>
    </r>
    <r>
      <rPr>
        <sz val="8"/>
        <rFont val="Times"/>
        <family val="1"/>
      </rPr>
      <t>In addition to the commodities listed, crude construction materials, such as sand and gravel, and varieties of stone were produced irregularly.</t>
    </r>
  </si>
  <si>
    <t>Metal, refined</t>
  </si>
  <si>
    <t xml:space="preserve">for Laos (2002-05); Oxiana Ltd. Annual Reports 2005-06 and Quarterly Reports 2005-07; Pan Australian Resources Ltd., Annual Report </t>
  </si>
  <si>
    <t>Muongfuong and Sanakham, Vientiane</t>
  </si>
  <si>
    <t>Gemstone (sapphire)</t>
  </si>
  <si>
    <r>
      <t>2007</t>
    </r>
    <r>
      <rPr>
        <vertAlign val="superscript"/>
        <sz val="8"/>
        <rFont val="Times"/>
        <family val="1"/>
      </rPr>
      <t>e</t>
    </r>
  </si>
  <si>
    <t>LAOS: STRUCTURE OF THE MINERAL INDUSTRY IN 2007</t>
  </si>
  <si>
    <r>
      <t>2006</t>
    </r>
    <r>
      <rPr>
        <vertAlign val="superscript"/>
        <sz val="8"/>
        <rFont val="Times"/>
        <family val="1"/>
      </rPr>
      <t>e</t>
    </r>
  </si>
  <si>
    <t>Wanrong Cement III</t>
  </si>
  <si>
    <t>Savan Gypsum Mining Co. Ltd.</t>
  </si>
  <si>
    <t>Lao State Gypsum Mining Co. Ltd.</t>
  </si>
  <si>
    <t>LAVICO Co. Ltd. (a Lao-Vietnam joint venture)</t>
  </si>
  <si>
    <t>Xebangfay District, Khammouane Province</t>
  </si>
  <si>
    <t>S V Mining Co. Ltd.</t>
  </si>
  <si>
    <r>
      <t>Limestone</t>
    </r>
    <r>
      <rPr>
        <vertAlign val="superscript"/>
        <sz val="8"/>
        <rFont val="Times"/>
        <family val="1"/>
      </rPr>
      <t>e</t>
    </r>
  </si>
  <si>
    <t>r</t>
  </si>
  <si>
    <t>r, e</t>
  </si>
  <si>
    <r>
      <t>1</t>
    </r>
    <r>
      <rPr>
        <sz val="8"/>
        <rFont val="Times"/>
        <family val="1"/>
      </rPr>
      <t>Table includes data available through May 11, 2008.</t>
    </r>
  </si>
  <si>
    <t>r, 3</t>
  </si>
  <si>
    <r>
      <t>1</t>
    </r>
    <r>
      <rPr>
        <sz val="8"/>
        <rFont val="Times"/>
        <family val="1"/>
      </rPr>
      <t>Estimated combined capacity of the six local barite mining companies.</t>
    </r>
  </si>
  <si>
    <t>Savannakhet Province</t>
  </si>
  <si>
    <t>Viengphoukha Coal Mine Co. Ltd.</t>
  </si>
  <si>
    <t>Viengphoukha, Luangnamtha Province</t>
  </si>
  <si>
    <t>Buhae Industrial Corp.</t>
  </si>
  <si>
    <t>northeast of Vientiane, Vientiane Province</t>
  </si>
  <si>
    <t>Tha Kect District, Khammouane Province</t>
  </si>
  <si>
    <t xml:space="preserve">Lao Development Construction Co., </t>
  </si>
  <si>
    <t>Barite Mining Co., Inthavong Mining Co.,</t>
  </si>
  <si>
    <t>Phethongkham Co., Oravan Barite Co., and</t>
  </si>
  <si>
    <t xml:space="preserve"> Singphooufar Co.</t>
  </si>
  <si>
    <t xml:space="preserve">Wanrong Cement II (Yuannan Industrial </t>
  </si>
  <si>
    <t xml:space="preserve">Forestry Development and Service Co. </t>
  </si>
  <si>
    <t>of Laos, 40%)</t>
  </si>
  <si>
    <t>owned subsidiary of Oxiana Ltd.)</t>
  </si>
  <si>
    <t xml:space="preserve">Lane Xang Minerals Ltd. (wholly owned </t>
  </si>
  <si>
    <t>subsidiary of Oxiana Ltd.)</t>
  </si>
  <si>
    <t>Phu Bia Mining Ltd. [wholly owned subsidiary</t>
  </si>
  <si>
    <t xml:space="preserve">Mining Development Economy Cooperation </t>
  </si>
  <si>
    <t>(OEDCD)</t>
  </si>
  <si>
    <t xml:space="preserve">[Majority interest owned by Padeang Industry </t>
  </si>
  <si>
    <t>by the Government of Laos]</t>
  </si>
  <si>
    <t xml:space="preserve">Economic Co., 60%, and Agricultural and </t>
  </si>
  <si>
    <t xml:space="preserve">Lane Xang Minerals Ltd. (LXML) (wholly </t>
  </si>
  <si>
    <t>of Pan Australian Resources Ltd. (PAR)]</t>
  </si>
  <si>
    <t xml:space="preserve">(Public) Co. Ltd., and minority interest owned </t>
  </si>
  <si>
    <t>Xaisomboun special zone, 100 kilometers</t>
  </si>
  <si>
    <r>
      <t>e</t>
    </r>
    <r>
      <rPr>
        <sz val="8"/>
        <rFont val="Times"/>
        <family val="1"/>
      </rPr>
      <t>Estimated; estimated data are round to no more than three significant digits. Do., do.  Ditto.</t>
    </r>
  </si>
  <si>
    <t>Padeang Industry Public (Laos) Co. Ltd.</t>
  </si>
  <si>
    <t>This file includes an advance release of the report as it will appear in the USGS Minerals Yearbook 2007, volume III, Area Reports—International.</t>
  </si>
  <si>
    <t>This icon is linked to an embedded text document. Double-click on the icon to view the text document.</t>
  </si>
  <si>
    <t>Posted:</t>
  </si>
  <si>
    <t>The Mineral Industry of Laos in 2007 [advance release]</t>
  </si>
  <si>
    <t>This workbook includes an embedded Word document and two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</si>
</sst>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6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name val="Arial"/>
      <family val="0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 applyProtection="1">
      <alignment horizontal="left" vertical="center"/>
      <protection locked="0"/>
    </xf>
    <xf numFmtId="3" fontId="2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horizontal="righ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 applyProtection="1">
      <alignment horizontal="left" vertical="center"/>
      <protection locked="0"/>
    </xf>
    <xf numFmtId="3" fontId="2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3" fontId="2" fillId="0" borderId="4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0" fontId="1" fillId="0" borderId="2" xfId="0" applyNumberFormat="1" applyFont="1" applyBorder="1" applyAlignment="1" applyProtection="1">
      <alignment horizontal="left" vertical="center" indent="1"/>
      <protection locked="0"/>
    </xf>
    <xf numFmtId="3" fontId="1" fillId="0" borderId="2" xfId="0" applyNumberFormat="1" applyFont="1" applyBorder="1" applyAlignment="1" quotePrefix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 quotePrefix="1">
      <alignment horizontal="right"/>
    </xf>
    <xf numFmtId="3" fontId="2" fillId="0" borderId="4" xfId="0" applyNumberFormat="1" applyFont="1" applyBorder="1" applyAlignment="1">
      <alignment horizontal="left" vertical="justify"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0" borderId="0" xfId="0" applyNumberFormat="1" applyFont="1" applyFill="1" applyBorder="1" applyAlignment="1" quotePrefix="1">
      <alignment vertical="center"/>
    </xf>
    <xf numFmtId="0" fontId="1" fillId="0" borderId="2" xfId="0" applyFont="1" applyFill="1" applyBorder="1" applyAlignment="1">
      <alignment horizontal="left" vertical="center" indent="1"/>
    </xf>
    <xf numFmtId="3" fontId="1" fillId="0" borderId="2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indent="1"/>
    </xf>
    <xf numFmtId="0" fontId="1" fillId="0" borderId="5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 quotePrefix="1">
      <alignment horizontal="right"/>
    </xf>
    <xf numFmtId="0" fontId="1" fillId="0" borderId="1" xfId="0" applyFont="1" applyBorder="1" applyAlignment="1">
      <alignment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indent="1"/>
    </xf>
    <xf numFmtId="3" fontId="2" fillId="0" borderId="0" xfId="0" applyNumberFormat="1" applyFont="1" applyFill="1" applyBorder="1" applyAlignment="1" quotePrefix="1">
      <alignment horizontal="left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19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9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" width="8.00390625" style="86" customWidth="1"/>
    <col min="2" max="2" width="15.140625" style="86" customWidth="1"/>
    <col min="3" max="16384" width="8.00390625" style="86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1.25" customHeight="1">
      <c r="A6" s="87" t="s">
        <v>108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1.25" customHeight="1">
      <c r="A7" s="88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89" t="s">
        <v>111</v>
      </c>
      <c r="B8" s="89"/>
      <c r="C8" s="89"/>
      <c r="D8" s="89"/>
      <c r="E8" s="89"/>
      <c r="F8" s="89"/>
      <c r="G8"/>
      <c r="H8"/>
      <c r="I8"/>
      <c r="J8"/>
      <c r="K8"/>
      <c r="L8"/>
      <c r="M8"/>
      <c r="N8"/>
    </row>
    <row r="9" spans="1:14" ht="11.25" customHeight="1">
      <c r="A9" s="87" t="s">
        <v>112</v>
      </c>
      <c r="B9" s="87"/>
      <c r="C9" s="87"/>
      <c r="D9" s="87"/>
      <c r="E9" s="87"/>
      <c r="F9" s="87"/>
      <c r="G9" s="87"/>
      <c r="H9" s="87"/>
      <c r="I9" s="87"/>
      <c r="J9"/>
      <c r="K9"/>
      <c r="L9"/>
      <c r="M9"/>
      <c r="N9"/>
    </row>
    <row r="10" spans="1:14" ht="11.25" customHeight="1">
      <c r="A10" s="88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88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88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88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88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88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88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87" t="s">
        <v>109</v>
      </c>
      <c r="B17" s="87"/>
      <c r="C17" s="87"/>
      <c r="D17" s="87"/>
      <c r="E17" s="87"/>
      <c r="F17" s="87"/>
      <c r="G17" s="87"/>
      <c r="H17" s="87"/>
      <c r="I17" s="87"/>
      <c r="J17" s="87"/>
      <c r="K17"/>
      <c r="L17"/>
      <c r="M17"/>
      <c r="N17"/>
    </row>
    <row r="18" spans="1:14" ht="11.25" customHeight="1">
      <c r="A18" s="8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90" t="s">
        <v>110</v>
      </c>
      <c r="B19" s="91">
        <f ca="1">TODAY()</f>
        <v>39668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6:N6"/>
    <mergeCell ref="A8:F8"/>
    <mergeCell ref="A9:I9"/>
    <mergeCell ref="A17:J1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2775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N1"/>
    </sheetView>
  </sheetViews>
  <sheetFormatPr defaultColWidth="9.140625" defaultRowHeight="12.75"/>
  <cols>
    <col min="1" max="1" width="21.28125" style="0" customWidth="1"/>
    <col min="2" max="2" width="1.7109375" style="0" customWidth="1"/>
    <col min="3" max="3" width="7.574218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2.4218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57421875" style="0" customWidth="1"/>
    <col min="15" max="15" width="11.28125" style="0" customWidth="1"/>
    <col min="16" max="16" width="12.140625" style="0" customWidth="1"/>
  </cols>
  <sheetData>
    <row r="1" spans="1:14" ht="11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1.2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1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1.25" customHeight="1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1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1.25" customHeight="1">
      <c r="A6" s="80" t="s">
        <v>3</v>
      </c>
      <c r="B6" s="80"/>
      <c r="C6" s="80"/>
      <c r="D6" s="6"/>
      <c r="E6" s="7">
        <v>2003</v>
      </c>
      <c r="F6" s="8"/>
      <c r="G6" s="9">
        <v>2004</v>
      </c>
      <c r="H6" s="8"/>
      <c r="I6" s="9">
        <v>2005</v>
      </c>
      <c r="J6" s="8"/>
      <c r="K6" s="9" t="s">
        <v>67</v>
      </c>
      <c r="L6" s="9"/>
      <c r="M6" s="9" t="s">
        <v>65</v>
      </c>
      <c r="N6" s="10"/>
    </row>
    <row r="7" spans="1:14" ht="11.25" customHeight="1">
      <c r="A7" s="6" t="s">
        <v>4</v>
      </c>
      <c r="B7" s="6"/>
      <c r="C7" s="7"/>
      <c r="D7" s="1"/>
      <c r="E7" s="3">
        <v>18070</v>
      </c>
      <c r="F7" s="2"/>
      <c r="G7" s="3">
        <v>10470</v>
      </c>
      <c r="H7" s="2"/>
      <c r="I7" s="17">
        <v>28500</v>
      </c>
      <c r="J7" s="4" t="s">
        <v>75</v>
      </c>
      <c r="K7" s="12">
        <v>29000</v>
      </c>
      <c r="L7" s="11"/>
      <c r="M7" s="65">
        <v>29000</v>
      </c>
      <c r="N7" s="11"/>
    </row>
    <row r="8" spans="1:14" ht="12" customHeight="1">
      <c r="A8" s="6" t="s">
        <v>5</v>
      </c>
      <c r="B8" s="6"/>
      <c r="C8" s="7"/>
      <c r="D8" s="6"/>
      <c r="E8" s="13">
        <v>250000</v>
      </c>
      <c r="F8" s="8"/>
      <c r="G8" s="12">
        <v>250000</v>
      </c>
      <c r="H8" s="2"/>
      <c r="I8" s="13">
        <v>250000</v>
      </c>
      <c r="J8" s="14"/>
      <c r="K8" s="16">
        <v>400000</v>
      </c>
      <c r="L8" s="15"/>
      <c r="M8" s="35">
        <v>400000</v>
      </c>
      <c r="N8" s="15"/>
    </row>
    <row r="9" spans="1:14" ht="11.25" customHeight="1">
      <c r="A9" s="6" t="s">
        <v>6</v>
      </c>
      <c r="B9" s="6"/>
      <c r="C9" s="7"/>
      <c r="D9" s="6"/>
      <c r="E9" s="17">
        <v>51866</v>
      </c>
      <c r="F9" s="8"/>
      <c r="G9" s="12">
        <v>58718</v>
      </c>
      <c r="H9" s="2"/>
      <c r="I9" s="13">
        <v>8155</v>
      </c>
      <c r="J9" s="18"/>
      <c r="K9" s="16">
        <v>5200</v>
      </c>
      <c r="L9" s="15"/>
      <c r="M9" s="35">
        <v>5500</v>
      </c>
      <c r="N9" s="15"/>
    </row>
    <row r="10" spans="1:14" ht="11.25" customHeight="1">
      <c r="A10" s="6" t="s">
        <v>7</v>
      </c>
      <c r="B10" s="6"/>
      <c r="C10" s="7"/>
      <c r="D10" s="6"/>
      <c r="E10" s="16">
        <v>212819</v>
      </c>
      <c r="F10" s="8"/>
      <c r="G10" s="16">
        <v>332907</v>
      </c>
      <c r="H10" s="8"/>
      <c r="I10" s="13">
        <v>232934</v>
      </c>
      <c r="J10" s="19"/>
      <c r="K10" s="16">
        <v>233000</v>
      </c>
      <c r="L10" s="15"/>
      <c r="M10" s="35">
        <v>620000</v>
      </c>
      <c r="N10" s="15"/>
    </row>
    <row r="11" spans="1:14" ht="11.25" customHeight="1">
      <c r="A11" s="20" t="s">
        <v>8</v>
      </c>
      <c r="B11" s="20"/>
      <c r="C11" s="21"/>
      <c r="D11" s="20"/>
      <c r="E11" s="23"/>
      <c r="F11" s="22"/>
      <c r="G11" s="23"/>
      <c r="H11" s="22"/>
      <c r="I11" s="62"/>
      <c r="J11" s="18"/>
      <c r="K11" s="23"/>
      <c r="L11" s="24"/>
      <c r="M11" s="65"/>
      <c r="N11" s="24"/>
    </row>
    <row r="12" spans="1:14" ht="11.25" customHeight="1">
      <c r="A12" s="25" t="s">
        <v>9</v>
      </c>
      <c r="B12" s="6"/>
      <c r="C12" s="7"/>
      <c r="D12" s="1"/>
      <c r="E12" s="66" t="s">
        <v>10</v>
      </c>
      <c r="F12" s="2"/>
      <c r="G12" s="66" t="s">
        <v>10</v>
      </c>
      <c r="H12" s="2"/>
      <c r="I12" s="3">
        <v>39943</v>
      </c>
      <c r="J12" s="4" t="s">
        <v>75</v>
      </c>
      <c r="K12" s="3">
        <v>89092</v>
      </c>
      <c r="L12" s="5" t="s">
        <v>75</v>
      </c>
      <c r="M12" s="65">
        <v>99040</v>
      </c>
      <c r="N12" s="5">
        <v>3</v>
      </c>
    </row>
    <row r="13" spans="1:14" ht="11.25" customHeight="1">
      <c r="A13" s="27" t="s">
        <v>61</v>
      </c>
      <c r="B13" s="28"/>
      <c r="C13" s="28"/>
      <c r="D13" s="28"/>
      <c r="E13" s="29" t="s">
        <v>10</v>
      </c>
      <c r="F13" s="30"/>
      <c r="G13" s="29" t="s">
        <v>10</v>
      </c>
      <c r="H13" s="30"/>
      <c r="I13" s="63">
        <v>30480</v>
      </c>
      <c r="J13" s="30"/>
      <c r="K13" s="17">
        <v>60803</v>
      </c>
      <c r="L13" s="31">
        <v>3</v>
      </c>
      <c r="M13" s="35">
        <v>62541</v>
      </c>
      <c r="N13" s="32">
        <v>3</v>
      </c>
    </row>
    <row r="14" spans="1:14" ht="11.25" customHeight="1">
      <c r="A14" s="6" t="s">
        <v>11</v>
      </c>
      <c r="B14" s="6"/>
      <c r="C14" s="7" t="s">
        <v>12</v>
      </c>
      <c r="D14" s="6"/>
      <c r="E14" s="33">
        <v>2302973</v>
      </c>
      <c r="F14" s="8"/>
      <c r="G14" s="33">
        <v>712320</v>
      </c>
      <c r="H14" s="8"/>
      <c r="I14" s="13">
        <v>1180000</v>
      </c>
      <c r="J14" s="19" t="s">
        <v>76</v>
      </c>
      <c r="K14" s="16">
        <v>1200000</v>
      </c>
      <c r="L14" s="15" t="s">
        <v>75</v>
      </c>
      <c r="M14" s="35">
        <v>1200000</v>
      </c>
      <c r="N14" s="34"/>
    </row>
    <row r="15" spans="1:15" ht="11.25" customHeight="1">
      <c r="A15" s="6" t="s">
        <v>13</v>
      </c>
      <c r="B15" s="6"/>
      <c r="C15" s="7" t="s">
        <v>14</v>
      </c>
      <c r="D15" s="6"/>
      <c r="E15" s="33">
        <v>8879</v>
      </c>
      <c r="F15" s="8"/>
      <c r="G15" s="35">
        <v>6760</v>
      </c>
      <c r="H15" s="8"/>
      <c r="I15" s="64">
        <v>7058</v>
      </c>
      <c r="J15" s="19"/>
      <c r="K15" s="35">
        <v>6088</v>
      </c>
      <c r="L15" s="34" t="s">
        <v>78</v>
      </c>
      <c r="M15" s="35">
        <v>4161</v>
      </c>
      <c r="N15" s="32">
        <v>3</v>
      </c>
      <c r="O15" s="28"/>
    </row>
    <row r="16" spans="1:15" ht="11.25" customHeight="1">
      <c r="A16" s="6" t="s">
        <v>15</v>
      </c>
      <c r="B16" s="6"/>
      <c r="C16" s="7"/>
      <c r="D16" s="6"/>
      <c r="E16" s="33">
        <v>549300</v>
      </c>
      <c r="F16" s="8"/>
      <c r="G16" s="35">
        <v>40000</v>
      </c>
      <c r="H16" s="8"/>
      <c r="I16" s="64">
        <v>97400</v>
      </c>
      <c r="J16" s="19"/>
      <c r="K16" s="35">
        <v>100000</v>
      </c>
      <c r="L16" s="15"/>
      <c r="M16" s="35">
        <v>120000</v>
      </c>
      <c r="N16" s="34"/>
      <c r="O16" s="28"/>
    </row>
    <row r="17" spans="1:14" ht="11.25" customHeight="1">
      <c r="A17" s="6" t="s">
        <v>16</v>
      </c>
      <c r="B17" s="6"/>
      <c r="C17" s="7"/>
      <c r="D17" s="6"/>
      <c r="E17" s="36">
        <v>101727</v>
      </c>
      <c r="F17" s="8"/>
      <c r="G17" s="35">
        <v>201094</v>
      </c>
      <c r="H17" s="8"/>
      <c r="I17" s="64">
        <v>774000</v>
      </c>
      <c r="J17" s="18" t="s">
        <v>76</v>
      </c>
      <c r="K17" s="35">
        <v>775000</v>
      </c>
      <c r="L17" s="15" t="s">
        <v>75</v>
      </c>
      <c r="M17" s="35">
        <v>775000</v>
      </c>
      <c r="N17" s="34"/>
    </row>
    <row r="18" spans="1:14" ht="11.25" customHeight="1">
      <c r="A18" s="6" t="s">
        <v>74</v>
      </c>
      <c r="B18" s="6"/>
      <c r="C18" s="7"/>
      <c r="D18" s="6"/>
      <c r="E18" s="16">
        <v>379000</v>
      </c>
      <c r="F18" s="8"/>
      <c r="G18" s="35">
        <v>518000</v>
      </c>
      <c r="H18" s="8"/>
      <c r="I18" s="26">
        <v>750000</v>
      </c>
      <c r="J18" s="19" t="s">
        <v>76</v>
      </c>
      <c r="K18" s="33">
        <v>750000</v>
      </c>
      <c r="L18" s="15" t="s">
        <v>75</v>
      </c>
      <c r="M18" s="35">
        <v>750000</v>
      </c>
      <c r="N18" s="34"/>
    </row>
    <row r="19" spans="1:14" ht="11.25" customHeight="1">
      <c r="A19" s="6" t="s">
        <v>18</v>
      </c>
      <c r="B19" s="6"/>
      <c r="C19" s="7"/>
      <c r="D19" s="6"/>
      <c r="E19" s="16">
        <v>16130</v>
      </c>
      <c r="F19" s="8"/>
      <c r="G19" s="35">
        <v>15000</v>
      </c>
      <c r="H19" s="8"/>
      <c r="I19" s="64">
        <v>34139</v>
      </c>
      <c r="J19" s="19"/>
      <c r="K19" s="35">
        <v>35000</v>
      </c>
      <c r="L19" s="15"/>
      <c r="M19" s="35">
        <v>35000</v>
      </c>
      <c r="N19" s="34"/>
    </row>
    <row r="20" spans="1:14" ht="11.25" customHeight="1">
      <c r="A20" s="6" t="s">
        <v>19</v>
      </c>
      <c r="B20" s="6"/>
      <c r="C20" s="7"/>
      <c r="D20" s="6"/>
      <c r="E20" s="16">
        <v>549300</v>
      </c>
      <c r="F20" s="8"/>
      <c r="G20" s="35">
        <v>98900</v>
      </c>
      <c r="H20" s="8"/>
      <c r="I20" s="65">
        <v>85300</v>
      </c>
      <c r="J20" s="19"/>
      <c r="K20" s="35">
        <v>90000</v>
      </c>
      <c r="L20" s="15"/>
      <c r="M20" s="35">
        <v>100000</v>
      </c>
      <c r="N20" s="34"/>
    </row>
    <row r="21" spans="1:14" ht="11.25" customHeight="1">
      <c r="A21" s="6" t="s">
        <v>20</v>
      </c>
      <c r="B21" s="6"/>
      <c r="C21" s="7" t="s">
        <v>14</v>
      </c>
      <c r="D21" s="6"/>
      <c r="E21" s="17">
        <v>3850</v>
      </c>
      <c r="F21" s="8"/>
      <c r="G21" s="35">
        <v>2735</v>
      </c>
      <c r="H21" s="8"/>
      <c r="I21" s="35">
        <v>3405</v>
      </c>
      <c r="J21" s="18"/>
      <c r="K21" s="37">
        <v>6331</v>
      </c>
      <c r="L21" s="34">
        <v>3</v>
      </c>
      <c r="M21" s="35">
        <v>4500</v>
      </c>
      <c r="N21" s="38">
        <v>3</v>
      </c>
    </row>
    <row r="22" spans="1:14" ht="12" customHeight="1">
      <c r="A22" s="6" t="s">
        <v>21</v>
      </c>
      <c r="B22" s="6"/>
      <c r="C22" s="7"/>
      <c r="D22" s="6"/>
      <c r="E22" s="16">
        <v>360</v>
      </c>
      <c r="F22" s="8"/>
      <c r="G22" s="35">
        <v>400</v>
      </c>
      <c r="H22" s="8"/>
      <c r="I22" s="65">
        <v>450</v>
      </c>
      <c r="J22" s="19" t="s">
        <v>75</v>
      </c>
      <c r="K22" s="35">
        <v>450</v>
      </c>
      <c r="L22" s="15" t="s">
        <v>75</v>
      </c>
      <c r="M22" s="35">
        <v>450</v>
      </c>
      <c r="N22" s="15"/>
    </row>
    <row r="23" spans="1:14" ht="12" customHeight="1">
      <c r="A23" s="6" t="s">
        <v>22</v>
      </c>
      <c r="B23" s="6"/>
      <c r="C23" s="7"/>
      <c r="D23" s="6"/>
      <c r="E23" s="12">
        <v>850</v>
      </c>
      <c r="F23" s="8"/>
      <c r="G23" s="35">
        <v>950</v>
      </c>
      <c r="H23" s="8"/>
      <c r="I23" s="64">
        <v>3410</v>
      </c>
      <c r="J23" s="19" t="s">
        <v>75</v>
      </c>
      <c r="K23" s="35">
        <v>1100</v>
      </c>
      <c r="L23" s="15" t="s">
        <v>75</v>
      </c>
      <c r="M23" s="35">
        <v>1100</v>
      </c>
      <c r="N23" s="15"/>
    </row>
    <row r="24" spans="1:15" ht="11.25" customHeight="1">
      <c r="A24" s="82" t="s">
        <v>23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39"/>
    </row>
    <row r="25" spans="1:15" ht="11.25" customHeight="1">
      <c r="A25" s="82" t="s">
        <v>77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39"/>
    </row>
    <row r="26" spans="1:15" ht="11.25" customHeight="1">
      <c r="A26" s="82" t="s">
        <v>60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39"/>
    </row>
    <row r="27" spans="1:15" ht="11.25" customHeight="1">
      <c r="A27" s="82" t="s">
        <v>24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39"/>
    </row>
    <row r="28" spans="1:15" ht="11.2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39"/>
    </row>
    <row r="29" spans="1:15" ht="11.25" customHeight="1">
      <c r="A29" s="81" t="s">
        <v>25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39"/>
    </row>
    <row r="30" spans="1:15" ht="11.25" customHeight="1">
      <c r="A30" s="81" t="s">
        <v>62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39"/>
    </row>
    <row r="31" spans="1:15" ht="11.25" customHeight="1">
      <c r="A31" s="81" t="s">
        <v>26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39"/>
    </row>
    <row r="32" ht="12.75">
      <c r="A32" s="28"/>
    </row>
  </sheetData>
  <mergeCells count="14">
    <mergeCell ref="A6:C6"/>
    <mergeCell ref="A29:N29"/>
    <mergeCell ref="A30:N30"/>
    <mergeCell ref="A31:N31"/>
    <mergeCell ref="A28:N28"/>
    <mergeCell ref="A27:N27"/>
    <mergeCell ref="A26:N26"/>
    <mergeCell ref="A25:N25"/>
    <mergeCell ref="A24:N24"/>
    <mergeCell ref="A1:N1"/>
    <mergeCell ref="A5:N5"/>
    <mergeCell ref="A4:N4"/>
    <mergeCell ref="A3:N3"/>
    <mergeCell ref="A2:N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G1"/>
    </sheetView>
  </sheetViews>
  <sheetFormatPr defaultColWidth="9.140625" defaultRowHeight="12.75"/>
  <cols>
    <col min="1" max="1" width="18.57421875" style="0" customWidth="1"/>
    <col min="2" max="2" width="6.8515625" style="0" customWidth="1"/>
    <col min="3" max="3" width="1.1484375" style="0" customWidth="1"/>
    <col min="4" max="4" width="32.00390625" style="0" customWidth="1"/>
    <col min="5" max="5" width="1.1484375" style="0" customWidth="1"/>
    <col min="6" max="6" width="28.28125" style="0" customWidth="1"/>
    <col min="7" max="7" width="7.421875" style="0" customWidth="1"/>
    <col min="8" max="8" width="0.9921875" style="0" customWidth="1"/>
  </cols>
  <sheetData>
    <row r="1" spans="1:7" ht="11.25" customHeight="1">
      <c r="A1" s="85" t="s">
        <v>27</v>
      </c>
      <c r="B1" s="85"/>
      <c r="C1" s="85"/>
      <c r="D1" s="85"/>
      <c r="E1" s="85"/>
      <c r="F1" s="85"/>
      <c r="G1" s="85"/>
    </row>
    <row r="2" spans="1:7" ht="11.25" customHeight="1">
      <c r="A2" s="85" t="s">
        <v>66</v>
      </c>
      <c r="B2" s="85"/>
      <c r="C2" s="85"/>
      <c r="D2" s="85"/>
      <c r="E2" s="85"/>
      <c r="F2" s="85"/>
      <c r="G2" s="85"/>
    </row>
    <row r="3" spans="1:7" ht="11.25" customHeight="1">
      <c r="A3" s="85"/>
      <c r="B3" s="85"/>
      <c r="C3" s="85"/>
      <c r="D3" s="85"/>
      <c r="E3" s="85"/>
      <c r="F3" s="85"/>
      <c r="G3" s="85"/>
    </row>
    <row r="4" spans="1:7" ht="11.25" customHeight="1">
      <c r="A4" s="85" t="s">
        <v>2</v>
      </c>
      <c r="B4" s="85"/>
      <c r="C4" s="85"/>
      <c r="D4" s="85"/>
      <c r="E4" s="85"/>
      <c r="F4" s="85"/>
      <c r="G4" s="85"/>
    </row>
    <row r="5" spans="1:7" ht="11.25" customHeight="1">
      <c r="A5" s="85"/>
      <c r="B5" s="85"/>
      <c r="C5" s="85"/>
      <c r="D5" s="85"/>
      <c r="E5" s="85"/>
      <c r="F5" s="85"/>
      <c r="G5" s="85"/>
    </row>
    <row r="6" spans="1:8" ht="11.25" customHeight="1">
      <c r="A6" s="40"/>
      <c r="B6" s="40"/>
      <c r="C6" s="70"/>
      <c r="D6" s="40" t="s">
        <v>28</v>
      </c>
      <c r="E6" s="70"/>
      <c r="F6" s="40"/>
      <c r="G6" s="40" t="s">
        <v>29</v>
      </c>
      <c r="H6" s="40"/>
    </row>
    <row r="7" spans="1:8" ht="11.25" customHeight="1">
      <c r="A7" s="41" t="s">
        <v>3</v>
      </c>
      <c r="B7" s="41"/>
      <c r="C7" s="71"/>
      <c r="D7" s="41" t="s">
        <v>30</v>
      </c>
      <c r="E7" s="71"/>
      <c r="F7" s="41" t="s">
        <v>31</v>
      </c>
      <c r="G7" s="41" t="s">
        <v>32</v>
      </c>
      <c r="H7" s="41"/>
    </row>
    <row r="8" spans="1:8" ht="11.25" customHeight="1">
      <c r="A8" s="47" t="s">
        <v>4</v>
      </c>
      <c r="B8" s="47"/>
      <c r="C8" s="28"/>
      <c r="D8" s="47" t="s">
        <v>87</v>
      </c>
      <c r="E8" s="28"/>
      <c r="F8" s="47" t="s">
        <v>63</v>
      </c>
      <c r="G8" s="43">
        <v>30000</v>
      </c>
      <c r="H8" s="77">
        <v>1</v>
      </c>
    </row>
    <row r="9" spans="1:8" ht="11.25" customHeight="1">
      <c r="A9" s="51"/>
      <c r="B9" s="50"/>
      <c r="C9" s="28"/>
      <c r="D9" s="51" t="s">
        <v>86</v>
      </c>
      <c r="E9" s="28"/>
      <c r="F9" s="51" t="s">
        <v>43</v>
      </c>
      <c r="G9" s="48"/>
      <c r="H9" s="48"/>
    </row>
    <row r="10" spans="1:8" ht="11.25" customHeight="1">
      <c r="A10" s="51"/>
      <c r="B10" s="50"/>
      <c r="C10" s="28"/>
      <c r="D10" s="51" t="s">
        <v>88</v>
      </c>
      <c r="E10" s="28"/>
      <c r="F10" s="51"/>
      <c r="G10" s="48"/>
      <c r="H10" s="48"/>
    </row>
    <row r="11" spans="1:8" ht="11.25" customHeight="1">
      <c r="A11" s="53"/>
      <c r="B11" s="52"/>
      <c r="C11" s="67"/>
      <c r="D11" s="53" t="s">
        <v>89</v>
      </c>
      <c r="E11" s="67"/>
      <c r="F11" s="53"/>
      <c r="G11" s="54"/>
      <c r="H11" s="54"/>
    </row>
    <row r="12" spans="1:8" ht="11.25" customHeight="1">
      <c r="A12" s="52" t="s">
        <v>34</v>
      </c>
      <c r="B12" s="52"/>
      <c r="C12" s="71"/>
      <c r="D12" s="52" t="s">
        <v>35</v>
      </c>
      <c r="E12" s="71"/>
      <c r="F12" s="52" t="s">
        <v>36</v>
      </c>
      <c r="G12" s="54">
        <v>78000</v>
      </c>
      <c r="H12" s="54"/>
    </row>
    <row r="13" spans="1:8" ht="11.25" customHeight="1">
      <c r="A13" s="46" t="s">
        <v>33</v>
      </c>
      <c r="B13" s="47"/>
      <c r="C13" s="28"/>
      <c r="D13" s="47" t="s">
        <v>90</v>
      </c>
      <c r="E13" s="28"/>
      <c r="F13" s="46" t="s">
        <v>45</v>
      </c>
      <c r="G13" s="49">
        <v>200000</v>
      </c>
      <c r="H13" s="49"/>
    </row>
    <row r="14" spans="1:8" ht="11.25" customHeight="1">
      <c r="A14" s="50"/>
      <c r="B14" s="50"/>
      <c r="C14" s="28"/>
      <c r="D14" s="51" t="s">
        <v>101</v>
      </c>
      <c r="E14" s="28"/>
      <c r="F14" s="50"/>
      <c r="G14" s="48"/>
      <c r="H14" s="48"/>
    </row>
    <row r="15" spans="1:8" ht="11.25" customHeight="1">
      <c r="A15" s="50"/>
      <c r="B15" s="50"/>
      <c r="C15" s="28"/>
      <c r="D15" s="51" t="s">
        <v>91</v>
      </c>
      <c r="E15" s="28"/>
      <c r="F15" s="50"/>
      <c r="G15" s="48"/>
      <c r="H15" s="48"/>
    </row>
    <row r="16" spans="1:8" ht="11.25" customHeight="1">
      <c r="A16" s="52"/>
      <c r="B16" s="52"/>
      <c r="C16" s="67"/>
      <c r="D16" s="53" t="s">
        <v>92</v>
      </c>
      <c r="E16" s="67"/>
      <c r="F16" s="52"/>
      <c r="G16" s="54"/>
      <c r="H16" s="54"/>
    </row>
    <row r="17" spans="1:8" ht="11.25" customHeight="1">
      <c r="A17" s="53" t="s">
        <v>33</v>
      </c>
      <c r="B17" s="52"/>
      <c r="C17" s="71"/>
      <c r="D17" s="53" t="s">
        <v>68</v>
      </c>
      <c r="E17" s="71"/>
      <c r="F17" s="52" t="s">
        <v>80</v>
      </c>
      <c r="G17" s="54">
        <v>200000</v>
      </c>
      <c r="H17" s="54"/>
    </row>
    <row r="18" spans="1:8" ht="11.25" customHeight="1">
      <c r="A18" s="42" t="s">
        <v>37</v>
      </c>
      <c r="B18" s="50"/>
      <c r="C18" s="28"/>
      <c r="D18" s="51"/>
      <c r="E18" s="28"/>
      <c r="F18" s="51"/>
      <c r="G18" s="48"/>
      <c r="H18" s="48"/>
    </row>
    <row r="19" spans="1:8" ht="11.25" customHeight="1">
      <c r="A19" s="51" t="s">
        <v>38</v>
      </c>
      <c r="B19" s="50"/>
      <c r="C19" s="28"/>
      <c r="D19" s="55" t="s">
        <v>39</v>
      </c>
      <c r="E19" s="28"/>
      <c r="F19" s="51" t="s">
        <v>45</v>
      </c>
      <c r="G19" s="48">
        <v>60000</v>
      </c>
      <c r="H19" s="48"/>
    </row>
    <row r="20" spans="1:8" ht="11.25" customHeight="1">
      <c r="A20" s="44" t="s">
        <v>40</v>
      </c>
      <c r="B20" s="42"/>
      <c r="C20" s="69"/>
      <c r="D20" s="56" t="s">
        <v>81</v>
      </c>
      <c r="E20" s="69"/>
      <c r="F20" s="42" t="s">
        <v>82</v>
      </c>
      <c r="G20" s="45">
        <v>300000</v>
      </c>
      <c r="H20" s="45"/>
    </row>
    <row r="21" spans="1:8" ht="11.25" customHeight="1">
      <c r="A21" s="68" t="s">
        <v>8</v>
      </c>
      <c r="B21" s="47"/>
      <c r="C21" s="28"/>
      <c r="D21" s="61"/>
      <c r="E21" s="28"/>
      <c r="F21" s="61"/>
      <c r="G21" s="61"/>
      <c r="H21" s="61"/>
    </row>
    <row r="22" spans="1:8" ht="11.25" customHeight="1">
      <c r="A22" s="46" t="s">
        <v>41</v>
      </c>
      <c r="B22" s="47"/>
      <c r="C22" s="28"/>
      <c r="D22" s="55" t="s">
        <v>102</v>
      </c>
      <c r="E22" s="28"/>
      <c r="F22" s="50" t="s">
        <v>42</v>
      </c>
      <c r="G22" s="48">
        <v>67600</v>
      </c>
      <c r="H22" s="48"/>
    </row>
    <row r="23" spans="1:8" ht="11.25" customHeight="1">
      <c r="A23" s="52"/>
      <c r="B23" s="52"/>
      <c r="C23" s="28"/>
      <c r="D23" s="53" t="s">
        <v>93</v>
      </c>
      <c r="E23" s="28"/>
      <c r="F23" s="53" t="s">
        <v>43</v>
      </c>
      <c r="G23" s="54"/>
      <c r="H23" s="54"/>
    </row>
    <row r="24" spans="1:8" ht="11.25" customHeight="1">
      <c r="A24" s="44" t="s">
        <v>44</v>
      </c>
      <c r="B24" s="42"/>
      <c r="C24" s="69"/>
      <c r="D24" s="44" t="s">
        <v>45</v>
      </c>
      <c r="E24" s="69"/>
      <c r="F24" s="44" t="s">
        <v>45</v>
      </c>
      <c r="G24" s="45">
        <v>63000</v>
      </c>
      <c r="H24" s="45"/>
    </row>
    <row r="25" spans="1:8" ht="11.25" customHeight="1">
      <c r="A25" s="50" t="s">
        <v>64</v>
      </c>
      <c r="B25" s="57" t="s">
        <v>12</v>
      </c>
      <c r="C25" s="28"/>
      <c r="D25" s="42" t="s">
        <v>46</v>
      </c>
      <c r="E25" s="69"/>
      <c r="F25" s="44" t="s">
        <v>45</v>
      </c>
      <c r="G25" s="45">
        <v>300000</v>
      </c>
      <c r="H25" s="45"/>
    </row>
    <row r="26" spans="1:8" ht="11.25" customHeight="1">
      <c r="A26" s="46" t="s">
        <v>33</v>
      </c>
      <c r="B26" s="58" t="s">
        <v>45</v>
      </c>
      <c r="C26" s="69"/>
      <c r="D26" s="50" t="s">
        <v>83</v>
      </c>
      <c r="E26" s="69"/>
      <c r="F26" s="50" t="s">
        <v>47</v>
      </c>
      <c r="G26" s="48">
        <v>500000</v>
      </c>
      <c r="H26" s="48"/>
    </row>
    <row r="27" spans="1:8" ht="11.25" customHeight="1">
      <c r="A27" s="44" t="s">
        <v>33</v>
      </c>
      <c r="B27" s="59" t="s">
        <v>45</v>
      </c>
      <c r="C27" s="69"/>
      <c r="D27" s="56" t="s">
        <v>48</v>
      </c>
      <c r="E27" s="69"/>
      <c r="F27" s="44" t="s">
        <v>45</v>
      </c>
      <c r="G27" s="45">
        <v>400000</v>
      </c>
      <c r="H27" s="45"/>
    </row>
    <row r="28" spans="1:8" ht="11.25" customHeight="1">
      <c r="A28" s="61" t="s">
        <v>49</v>
      </c>
      <c r="B28" s="58" t="s">
        <v>14</v>
      </c>
      <c r="C28" s="28"/>
      <c r="D28" s="47" t="s">
        <v>94</v>
      </c>
      <c r="E28" s="28"/>
      <c r="F28" s="47" t="s">
        <v>42</v>
      </c>
      <c r="G28" s="49">
        <v>7500</v>
      </c>
      <c r="H28" s="49"/>
    </row>
    <row r="29" spans="1:8" ht="11.25" customHeight="1">
      <c r="A29" s="51"/>
      <c r="B29" s="57"/>
      <c r="C29" s="28"/>
      <c r="D29" s="51" t="s">
        <v>95</v>
      </c>
      <c r="E29" s="28"/>
      <c r="F29" s="51" t="s">
        <v>43</v>
      </c>
      <c r="G29" s="48"/>
      <c r="H29" s="48"/>
    </row>
    <row r="30" spans="1:8" ht="11.25" customHeight="1">
      <c r="A30" s="46" t="s">
        <v>33</v>
      </c>
      <c r="B30" s="58" t="s">
        <v>45</v>
      </c>
      <c r="C30" s="70"/>
      <c r="D30" s="68" t="s">
        <v>96</v>
      </c>
      <c r="E30" s="70"/>
      <c r="F30" s="68" t="s">
        <v>105</v>
      </c>
      <c r="G30" s="49">
        <v>1600</v>
      </c>
      <c r="H30" s="49"/>
    </row>
    <row r="31" spans="1:8" ht="11.25" customHeight="1">
      <c r="A31" s="67"/>
      <c r="B31" s="67"/>
      <c r="C31" s="71"/>
      <c r="D31" s="53" t="s">
        <v>103</v>
      </c>
      <c r="E31" s="28"/>
      <c r="F31" s="53" t="s">
        <v>84</v>
      </c>
      <c r="G31" s="54"/>
      <c r="H31" s="54"/>
    </row>
    <row r="32" spans="1:8" ht="11.25" customHeight="1">
      <c r="A32" s="50" t="s">
        <v>16</v>
      </c>
      <c r="B32" s="28"/>
      <c r="C32" s="69"/>
      <c r="D32" s="28" t="s">
        <v>70</v>
      </c>
      <c r="E32" s="69"/>
      <c r="F32" s="50" t="s">
        <v>50</v>
      </c>
      <c r="G32" s="48">
        <v>200000</v>
      </c>
      <c r="H32" s="48"/>
    </row>
    <row r="33" spans="1:8" ht="11.25" customHeight="1">
      <c r="A33" s="46" t="s">
        <v>33</v>
      </c>
      <c r="B33" s="61"/>
      <c r="C33" s="70"/>
      <c r="D33" s="61" t="s">
        <v>97</v>
      </c>
      <c r="E33" s="70"/>
      <c r="F33" s="47" t="s">
        <v>85</v>
      </c>
      <c r="G33" s="49">
        <v>150000</v>
      </c>
      <c r="H33" s="49"/>
    </row>
    <row r="34" spans="1:8" ht="11.25" customHeight="1">
      <c r="A34" s="73"/>
      <c r="B34" s="71"/>
      <c r="C34" s="71"/>
      <c r="D34" s="76" t="s">
        <v>98</v>
      </c>
      <c r="E34" s="71"/>
      <c r="F34" s="74"/>
      <c r="G34" s="75"/>
      <c r="H34" s="75"/>
    </row>
    <row r="35" spans="1:8" ht="11.25" customHeight="1">
      <c r="A35" s="73" t="s">
        <v>33</v>
      </c>
      <c r="B35" s="71"/>
      <c r="C35" s="28"/>
      <c r="D35" s="71" t="s">
        <v>69</v>
      </c>
      <c r="E35" s="71"/>
      <c r="F35" s="74" t="s">
        <v>50</v>
      </c>
      <c r="G35" s="75">
        <v>70000</v>
      </c>
      <c r="H35" s="75"/>
    </row>
    <row r="36" spans="1:8" ht="11.25" customHeight="1">
      <c r="A36" s="51" t="s">
        <v>33</v>
      </c>
      <c r="B36" s="28"/>
      <c r="C36" s="69"/>
      <c r="D36" s="28" t="s">
        <v>71</v>
      </c>
      <c r="E36" s="69"/>
      <c r="F36" s="50" t="s">
        <v>72</v>
      </c>
      <c r="G36" s="48">
        <v>100000</v>
      </c>
      <c r="H36" s="48"/>
    </row>
    <row r="37" spans="1:8" ht="11.25" customHeight="1">
      <c r="A37" s="42" t="s">
        <v>17</v>
      </c>
      <c r="B37" s="59"/>
      <c r="C37" s="69"/>
      <c r="D37" s="42" t="s">
        <v>51</v>
      </c>
      <c r="E37" s="69"/>
      <c r="F37" s="42" t="s">
        <v>36</v>
      </c>
      <c r="G37" s="45">
        <v>250000</v>
      </c>
      <c r="H37" s="45"/>
    </row>
    <row r="38" spans="1:8" ht="11.25" customHeight="1">
      <c r="A38" s="44" t="s">
        <v>33</v>
      </c>
      <c r="B38" s="59"/>
      <c r="C38" s="69"/>
      <c r="D38" s="42" t="s">
        <v>52</v>
      </c>
      <c r="E38" s="69"/>
      <c r="F38" s="44" t="s">
        <v>45</v>
      </c>
      <c r="G38" s="45">
        <v>150000</v>
      </c>
      <c r="H38" s="45"/>
    </row>
    <row r="39" spans="1:8" ht="11.25" customHeight="1">
      <c r="A39" s="44" t="s">
        <v>33</v>
      </c>
      <c r="B39" s="59"/>
      <c r="C39" s="69"/>
      <c r="D39" s="42" t="s">
        <v>53</v>
      </c>
      <c r="E39" s="69"/>
      <c r="F39" s="42" t="s">
        <v>85</v>
      </c>
      <c r="G39" s="45">
        <v>150000</v>
      </c>
      <c r="H39" s="45"/>
    </row>
    <row r="40" spans="1:8" ht="11.25" customHeight="1">
      <c r="A40" s="44" t="s">
        <v>33</v>
      </c>
      <c r="B40" s="59"/>
      <c r="C40" s="69"/>
      <c r="D40" s="42" t="s">
        <v>54</v>
      </c>
      <c r="E40" s="69"/>
      <c r="F40" s="44" t="s">
        <v>45</v>
      </c>
      <c r="G40" s="45">
        <v>100000</v>
      </c>
      <c r="H40" s="45"/>
    </row>
    <row r="41" spans="1:8" ht="11.25" customHeight="1">
      <c r="A41" s="42" t="s">
        <v>55</v>
      </c>
      <c r="B41" s="59"/>
      <c r="C41" s="69"/>
      <c r="D41" s="42" t="s">
        <v>56</v>
      </c>
      <c r="E41" s="69"/>
      <c r="F41" s="42" t="s">
        <v>57</v>
      </c>
      <c r="G41" s="45">
        <v>120</v>
      </c>
      <c r="H41" s="45"/>
    </row>
    <row r="42" spans="1:8" ht="11.25" customHeight="1">
      <c r="A42" s="46" t="s">
        <v>33</v>
      </c>
      <c r="B42" s="58"/>
      <c r="C42" s="69"/>
      <c r="D42" s="47" t="s">
        <v>73</v>
      </c>
      <c r="E42" s="69"/>
      <c r="F42" s="46" t="s">
        <v>45</v>
      </c>
      <c r="G42" s="49">
        <v>300</v>
      </c>
      <c r="H42" s="49"/>
    </row>
    <row r="43" spans="1:8" ht="11.25" customHeight="1">
      <c r="A43" s="47" t="s">
        <v>58</v>
      </c>
      <c r="B43" s="58"/>
      <c r="C43" s="70"/>
      <c r="D43" s="47" t="s">
        <v>107</v>
      </c>
      <c r="E43" s="28"/>
      <c r="F43" s="47" t="s">
        <v>59</v>
      </c>
      <c r="G43" s="49">
        <v>1100</v>
      </c>
      <c r="H43" s="49"/>
    </row>
    <row r="44" spans="1:8" ht="11.25" customHeight="1">
      <c r="A44" s="50"/>
      <c r="B44" s="57"/>
      <c r="C44" s="72"/>
      <c r="D44" s="51" t="s">
        <v>99</v>
      </c>
      <c r="E44" s="28"/>
      <c r="F44" s="50"/>
      <c r="G44" s="48"/>
      <c r="H44" s="48"/>
    </row>
    <row r="45" spans="1:8" ht="11.25" customHeight="1">
      <c r="A45" s="50"/>
      <c r="B45" s="57"/>
      <c r="C45" s="72"/>
      <c r="D45" s="51" t="s">
        <v>104</v>
      </c>
      <c r="E45" s="28"/>
      <c r="F45" s="50"/>
      <c r="G45" s="48"/>
      <c r="H45" s="48"/>
    </row>
    <row r="46" spans="1:8" ht="11.25" customHeight="1">
      <c r="A46" s="52"/>
      <c r="B46" s="60"/>
      <c r="C46" s="67"/>
      <c r="D46" s="53" t="s">
        <v>100</v>
      </c>
      <c r="E46" s="67"/>
      <c r="F46" s="53"/>
      <c r="G46" s="54"/>
      <c r="H46" s="54"/>
    </row>
    <row r="47" spans="1:7" ht="11.25" customHeight="1">
      <c r="A47" s="84" t="s">
        <v>106</v>
      </c>
      <c r="B47" s="84"/>
      <c r="C47" s="84"/>
      <c r="D47" s="84"/>
      <c r="E47" s="84"/>
      <c r="F47" s="84"/>
      <c r="G47" s="84"/>
    </row>
    <row r="48" spans="1:7" ht="11.25" customHeight="1">
      <c r="A48" s="83" t="s">
        <v>79</v>
      </c>
      <c r="B48" s="83"/>
      <c r="C48" s="83"/>
      <c r="D48" s="83"/>
      <c r="E48" s="83"/>
      <c r="F48" s="83"/>
      <c r="G48" s="83"/>
    </row>
    <row r="49" spans="1:8" ht="12.75">
      <c r="A49" s="28"/>
      <c r="B49" s="28"/>
      <c r="C49" s="28"/>
      <c r="D49" s="28"/>
      <c r="E49" s="28"/>
      <c r="F49" s="28"/>
      <c r="G49" s="28"/>
      <c r="H49" s="28"/>
    </row>
    <row r="50" spans="1:8" ht="12.75">
      <c r="A50" s="28"/>
      <c r="B50" s="28"/>
      <c r="C50" s="28"/>
      <c r="D50" s="28"/>
      <c r="E50" s="28"/>
      <c r="F50" s="28"/>
      <c r="G50" s="28"/>
      <c r="H50" s="28"/>
    </row>
  </sheetData>
  <mergeCells count="7">
    <mergeCell ref="A48:G48"/>
    <mergeCell ref="A47:G47"/>
    <mergeCell ref="A5:G5"/>
    <mergeCell ref="A1:G1"/>
    <mergeCell ref="A2:G2"/>
    <mergeCell ref="A3:G3"/>
    <mergeCell ref="A4:G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Wu</dc:creator>
  <cp:keywords/>
  <dc:description/>
  <cp:lastModifiedBy>USGS Minerals Information Team</cp:lastModifiedBy>
  <cp:lastPrinted>2008-08-06T21:12:11Z</cp:lastPrinted>
  <dcterms:created xsi:type="dcterms:W3CDTF">2007-05-03T16:31:41Z</dcterms:created>
  <dcterms:modified xsi:type="dcterms:W3CDTF">2008-08-08T19:05:42Z</dcterms:modified>
  <cp:category/>
  <cp:version/>
  <cp:contentType/>
  <cp:contentStatus/>
</cp:coreProperties>
</file>