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7685" windowHeight="11640" activeTab="0"/>
  </bookViews>
  <sheets>
    <sheet name="3_27 month old" sheetId="1" r:id="rId1"/>
    <sheet name="2 year old" sheetId="2" r:id="rId2"/>
    <sheet name="Adolescent" sheetId="3" r:id="rId3"/>
    <sheet name="Pediatric Influenza Report" sheetId="4" r:id="rId4"/>
  </sheets>
  <definedNames>
    <definedName name="_xlnm.Print_Area" localSheetId="0">'3_27 month old'!$A$1:$AB$50</definedName>
    <definedName name="_xlnm.Print_Area" localSheetId="2">'Adolescent'!$A$1:$J$33</definedName>
  </definedNames>
  <calcPr fullCalcOnLoad="1"/>
</workbook>
</file>

<file path=xl/sharedStrings.xml><?xml version="1.0" encoding="utf-8"?>
<sst xmlns="http://schemas.openxmlformats.org/spreadsheetml/2006/main" count="228" uniqueCount="152">
  <si>
    <t>Age Group Denominators</t>
  </si>
  <si>
    <t>11-12 Years</t>
  </si>
  <si>
    <t>11-12 Years %</t>
  </si>
  <si>
    <t>13 Years</t>
  </si>
  <si>
    <t>13 Year %</t>
  </si>
  <si>
    <t>13-17 Years</t>
  </si>
  <si>
    <t>13-17 Years %</t>
  </si>
  <si>
    <t>1-HEPB</t>
  </si>
  <si>
    <t>2-HEPB</t>
  </si>
  <si>
    <t>3-HEPB</t>
  </si>
  <si>
    <t>1-MMR</t>
  </si>
  <si>
    <t>2-MMR</t>
  </si>
  <si>
    <t>1-VAR</t>
  </si>
  <si>
    <t>2-VAR</t>
  </si>
  <si>
    <t>Hx of Chickenpox (Immune)</t>
  </si>
  <si>
    <t>1-Tdap</t>
  </si>
  <si>
    <t>1-Tdap/Td</t>
  </si>
  <si>
    <t>1-HEPA</t>
  </si>
  <si>
    <t>2-HEPA</t>
  </si>
  <si>
    <t>1-MEN</t>
  </si>
  <si>
    <t>1-FLU</t>
  </si>
  <si>
    <t>1TD_B; 3HEPB; 2MMR; 1VAR</t>
  </si>
  <si>
    <t>1TD_B; 3HEPB; 2MMR; 1MEN; 2VAR</t>
  </si>
  <si>
    <t>Female Denominators</t>
  </si>
  <si>
    <t>13 Years %</t>
  </si>
  <si>
    <t>1-HPV</t>
  </si>
  <si>
    <t>2-HPV</t>
  </si>
  <si>
    <t>3-HPV</t>
  </si>
  <si>
    <t>1TD_B; 3HEPB; 2MMR; 1MEN; 2VAR; 3HPV (females)</t>
  </si>
  <si>
    <t>Reported By: ____________</t>
  </si>
  <si>
    <t>Date: _________________</t>
  </si>
  <si>
    <t>Age in</t>
  </si>
  <si>
    <t>No.  in</t>
  </si>
  <si>
    <t>Minimum</t>
  </si>
  <si>
    <t>No. Approp.</t>
  </si>
  <si>
    <t>Months</t>
  </si>
  <si>
    <t>Age Group</t>
  </si>
  <si>
    <t>Needs</t>
  </si>
  <si>
    <t>for age</t>
  </si>
  <si>
    <t xml:space="preserve"> DTAP</t>
  </si>
  <si>
    <t xml:space="preserve"> IPV</t>
  </si>
  <si>
    <t>MMR</t>
  </si>
  <si>
    <t>Hibtiter or Pedvax Hib</t>
  </si>
  <si>
    <t>HepA</t>
  </si>
  <si>
    <t>Pneum. Conj (PCV)</t>
  </si>
  <si>
    <t>VZV</t>
  </si>
  <si>
    <t>ROTA</t>
  </si>
  <si>
    <t>24-27</t>
  </si>
  <si>
    <t>DTAP4</t>
  </si>
  <si>
    <t>IPV3</t>
  </si>
  <si>
    <t>MMR1</t>
  </si>
  <si>
    <t>Thru</t>
  </si>
  <si>
    <t>HibT3 or Pedvx3</t>
  </si>
  <si>
    <t>HepB3</t>
  </si>
  <si>
    <t>19-23</t>
  </si>
  <si>
    <t>16-18</t>
  </si>
  <si>
    <t>DTAP3</t>
  </si>
  <si>
    <t>IPV2</t>
  </si>
  <si>
    <t>HepB2</t>
  </si>
  <si>
    <t xml:space="preserve"> 7-15</t>
  </si>
  <si>
    <t>HibT2 or Pedvx2</t>
  </si>
  <si>
    <t>DTAP1</t>
  </si>
  <si>
    <t>IPV1</t>
  </si>
  <si>
    <t>HibT1 or Pedvx1</t>
  </si>
  <si>
    <t>HepB1</t>
  </si>
  <si>
    <t xml:space="preserve"> </t>
  </si>
  <si>
    <t>Total</t>
  </si>
  <si>
    <t>Total number of patients with refusals:</t>
  </si>
  <si>
    <t>No. in</t>
  </si>
  <si>
    <t>Immunization</t>
  </si>
  <si>
    <t>No. Completing</t>
  </si>
  <si>
    <t>Requirements</t>
  </si>
  <si>
    <t>19 - 35 Mnths</t>
  </si>
  <si>
    <t xml:space="preserve"> DTAP4</t>
  </si>
  <si>
    <t>Born Btwn</t>
  </si>
  <si>
    <t xml:space="preserve"> IPV3</t>
  </si>
  <si>
    <t>DTaP4</t>
  </si>
  <si>
    <t>Hep B 3</t>
  </si>
  <si>
    <t xml:space="preserve">Hib 3 </t>
  </si>
  <si>
    <t>Hib 3</t>
  </si>
  <si>
    <t>VAR 1</t>
  </si>
  <si>
    <t xml:space="preserve"> DTAP 4</t>
  </si>
  <si>
    <t>IPV 3</t>
  </si>
  <si>
    <t>MMR 1</t>
  </si>
  <si>
    <t>PNE 3</t>
  </si>
  <si>
    <t>PNE 4</t>
  </si>
  <si>
    <t>HepA 1</t>
  </si>
  <si>
    <t>INSTRUCTIONS FOR COMPLETING FORM</t>
  </si>
  <si>
    <t xml:space="preserve">1. Determine the number of American Indian/Alaska Native children in your facility that are between 19 – 35 months of age as of </t>
  </si>
  <si>
    <t>2. In the spreadsheet, include this number in the first blank column called “No. in Age Group”  for each row.</t>
  </si>
  <si>
    <t xml:space="preserve">   The number should be the same for each row. </t>
  </si>
  <si>
    <t xml:space="preserve">3. For the “No. Completing Requirements” column – Determine how many children received ALL the vaccines listed in the 3rd column, </t>
  </si>
  <si>
    <t xml:space="preserve">   called  “Immunization Requirements” . </t>
  </si>
  <si>
    <t>4. Under the “No. Completing Each Vaccine “ Section (far right of spreadsheet),  include the number of children who received each vaccine.</t>
  </si>
  <si>
    <t>DTAP = Diphtheria, tetanus and acellular pertussis vaccine</t>
  </si>
  <si>
    <t>IPV = Inactivated polio vaccine</t>
  </si>
  <si>
    <t>MMR = measles, mumps and rubella vaccine</t>
  </si>
  <si>
    <t>Hep B = Hepatitis B vaccine</t>
  </si>
  <si>
    <t>Hib - Haemophilus influenzae type b vaccine</t>
  </si>
  <si>
    <t>Var = Varicella Vaccine</t>
  </si>
  <si>
    <t>PNE = Pneumococcal conjugate vaccine</t>
  </si>
  <si>
    <t>Hep A = Hepatitis A vaccine</t>
  </si>
  <si>
    <t>Indian Health Service</t>
  </si>
  <si>
    <t>IHS Area:_______________</t>
  </si>
  <si>
    <t>Service Unit:______________________</t>
  </si>
  <si>
    <t>Telephone:_____________________</t>
  </si>
  <si>
    <t xml:space="preserve">  </t>
  </si>
  <si>
    <t xml:space="preserve"> Hepatitis B</t>
  </si>
  <si>
    <t>QUESTIONS? Contact your Area Immunization Coordinator or Amy.Groom@ihs.gov</t>
  </si>
  <si>
    <t>No. completing each vaccine</t>
  </si>
  <si>
    <t>DTAP2</t>
  </si>
  <si>
    <t>Facility Name: __________________</t>
  </si>
  <si>
    <t>Reported By: ___________________</t>
  </si>
  <si>
    <t>Telephone:_____________</t>
  </si>
  <si>
    <t xml:space="preserve">Total Patients reviewed who had refusals on record: </t>
  </si>
  <si>
    <t>Mar. 07</t>
  </si>
  <si>
    <t>Nov. 07</t>
  </si>
  <si>
    <t>Dec. 07</t>
  </si>
  <si>
    <t>Nov. 08</t>
  </si>
  <si>
    <t xml:space="preserve">   5-6   </t>
  </si>
  <si>
    <t xml:space="preserve">   3-4   </t>
  </si>
  <si>
    <t xml:space="preserve">   For example, for the first row, how many children received their 4th DTaP AND their 3rd IPV AND their 1st MMR?</t>
  </si>
  <si>
    <t>3rd Quarter Report FY 2009</t>
  </si>
  <si>
    <t>Jun. 07</t>
  </si>
  <si>
    <t>Jul. 07</t>
  </si>
  <si>
    <t>Feb. 08</t>
  </si>
  <si>
    <t>Mar. 08</t>
  </si>
  <si>
    <t>Dec. 08</t>
  </si>
  <si>
    <t>Jan. 09</t>
  </si>
  <si>
    <t>Feb. 09</t>
  </si>
  <si>
    <t>Mar. 09</t>
  </si>
  <si>
    <t>"Two" Year Old Report as of June 30th, 2009</t>
  </si>
  <si>
    <t>Jul. 06</t>
  </si>
  <si>
    <t xml:space="preserve">   June 30th, 2009. This should include children born between Jul. 2006 - Nov. 2007.</t>
  </si>
  <si>
    <t xml:space="preserve">   For example, how many of the children 19 – 35 months received their 4th DTaP as of June 30th, 2009? How many received IPV3, etc.</t>
  </si>
  <si>
    <t>13 year olds - Born between July 1st 1995 - June 30th 1996</t>
  </si>
  <si>
    <t>13 - 17 year olds - Born between July 1st 1991 - June 30th 1996</t>
  </si>
  <si>
    <t>Pediatric Influenza Report</t>
  </si>
  <si>
    <t>Total number of children born between Jan 1st, 2008 - March 31st 2009*:</t>
  </si>
  <si>
    <t>Total Number of children born between Jan 1st, 2008 - March 31st, 2009  who received a flu vaccine between Sept 1st - Dec. 31st 2009</t>
  </si>
  <si>
    <t>% of children 6 - 23 months who received flu vaccine</t>
  </si>
  <si>
    <t>6 - 23 month olds</t>
  </si>
  <si>
    <t>24 - 59 month olds</t>
  </si>
  <si>
    <t>Total Number of children born between Oct 1st, 2004 - Sept. 30th, 2007  who received a flu vaccine between Sept 1st - Dec. 31st 2009</t>
  </si>
  <si>
    <t>* These children were 6 - 23 months of age during the flu season (Sept. 1st - Dec. 31st)</t>
  </si>
  <si>
    <t>% of children 24 - 59 months who received a flu vaccine</t>
  </si>
  <si>
    <t>% of children 24 - 59 months who were full immunized**</t>
  </si>
  <si>
    <t>% of children 6 - 23 months who were fully immunized**</t>
  </si>
  <si>
    <t>Total Number of children born between Jan 1st, 2008 - March 31st, 2009  who were fully immunzed** against flu between Sept. 1st - Dec. 31st, 2009. (e.g. if 1st year receiving flu, received 2 doses).</t>
  </si>
  <si>
    <t>Total number of children born between Oct. 1st, 2004 - Sept. 30th, 2007†:</t>
  </si>
  <si>
    <t>† These children were 24 - 59 months of age during the flu season (Sept. 1st - Dec. 31st).</t>
  </si>
  <si>
    <t xml:space="preserve">** Fully immunized - please refer to ACIP recommendations, as "fully immunized" defintion changes based on age and # of shots given in previous years. Children &lt; 9 years of age should receive 2 doses of flu vaccine the first year in order to be fully immunized. If a child receives only 1 dose the first year, then the 2nd year they should receive 2 doses in order to be considered fully immuized. If the child only gets 1 dose the 2nd year, then in subsequent years they  would need just 1 dose to be considered fully immunized.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</si>
</sst>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Geneva"/>
      <family val="0"/>
    </font>
    <font>
      <b/>
      <sz val="10"/>
      <name val="Geneva"/>
      <family val="0"/>
    </font>
    <font>
      <b/>
      <sz val="14"/>
      <name val="Geneva"/>
      <family val="0"/>
    </font>
    <font>
      <b/>
      <u val="single"/>
      <sz val="9"/>
      <name val="Geneva"/>
      <family val="0"/>
    </font>
    <font>
      <b/>
      <sz val="9"/>
      <name val="Geneva"/>
      <family val="0"/>
    </font>
    <font>
      <sz val="10"/>
      <color indexed="22"/>
      <name val="Geneva"/>
      <family val="0"/>
    </font>
    <font>
      <sz val="10"/>
      <color indexed="45"/>
      <name val="Geneva"/>
      <family val="0"/>
    </font>
    <font>
      <b/>
      <sz val="10"/>
      <color indexed="11"/>
      <name val="Geneva"/>
      <family val="0"/>
    </font>
    <font>
      <sz val="10"/>
      <color indexed="11"/>
      <name val="Geneva"/>
      <family val="0"/>
    </font>
    <font>
      <sz val="10"/>
      <name val="Geneva"/>
      <family val="0"/>
    </font>
    <font>
      <b/>
      <i/>
      <sz val="9"/>
      <name val="Geneva"/>
      <family val="0"/>
    </font>
    <font>
      <sz val="10"/>
      <color indexed="42"/>
      <name val="Geneva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11"/>
      <name val="Geneva"/>
      <family val="0"/>
    </font>
    <font>
      <sz val="9"/>
      <name val="Geneva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4" borderId="9" xfId="0" applyFont="1" applyFill="1" applyBorder="1" applyAlignment="1">
      <alignment horizontal="center"/>
    </xf>
    <xf numFmtId="9" fontId="4" fillId="4" borderId="9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9" fontId="4" fillId="4" borderId="10" xfId="0" applyNumberFormat="1" applyFont="1" applyFill="1" applyBorder="1" applyAlignment="1">
      <alignment horizontal="center"/>
    </xf>
    <xf numFmtId="9" fontId="4" fillId="4" borderId="1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9" fontId="4" fillId="4" borderId="1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9" fontId="4" fillId="4" borderId="14" xfId="0" applyNumberFormat="1" applyFont="1" applyFill="1" applyBorder="1" applyAlignment="1">
      <alignment horizontal="center"/>
    </xf>
    <xf numFmtId="9" fontId="4" fillId="4" borderId="1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9" fontId="4" fillId="4" borderId="1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9" fontId="5" fillId="3" borderId="18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9" fontId="5" fillId="3" borderId="19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9" fontId="4" fillId="4" borderId="1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9" fontId="5" fillId="3" borderId="11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9" fontId="4" fillId="4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9" fontId="5" fillId="3" borderId="10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/>
    </xf>
    <xf numFmtId="9" fontId="4" fillId="4" borderId="1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9" fontId="5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justify"/>
    </xf>
    <xf numFmtId="9" fontId="4" fillId="4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4" fillId="4" borderId="22" xfId="0" applyFont="1" applyFill="1" applyBorder="1" applyAlignment="1">
      <alignment horizontal="center"/>
    </xf>
    <xf numFmtId="0" fontId="4" fillId="4" borderId="22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3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4" fillId="4" borderId="24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9" fontId="5" fillId="3" borderId="15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justify"/>
    </xf>
    <xf numFmtId="0" fontId="4" fillId="4" borderId="5" xfId="0" applyFont="1" applyFill="1" applyBorder="1" applyAlignment="1">
      <alignment horizontal="center"/>
    </xf>
    <xf numFmtId="9" fontId="4" fillId="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9" fontId="4" fillId="4" borderId="6" xfId="0" applyNumberFormat="1" applyFont="1" applyFill="1" applyBorder="1" applyAlignment="1">
      <alignment horizontal="center"/>
    </xf>
    <xf numFmtId="9" fontId="4" fillId="4" borderId="7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0" fillId="5" borderId="25" xfId="0" applyFill="1" applyBorder="1" applyAlignment="1">
      <alignment/>
    </xf>
    <xf numFmtId="0" fontId="0" fillId="5" borderId="0" xfId="0" applyFill="1" applyAlignment="1">
      <alignment/>
    </xf>
    <xf numFmtId="0" fontId="7" fillId="0" borderId="26" xfId="0" applyFont="1" applyBorder="1" applyAlignment="1">
      <alignment/>
    </xf>
    <xf numFmtId="0" fontId="7" fillId="5" borderId="0" xfId="0" applyFont="1" applyFill="1" applyBorder="1" applyAlignment="1">
      <alignment/>
    </xf>
    <xf numFmtId="15" fontId="9" fillId="5" borderId="0" xfId="0" applyNumberFormat="1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7" fillId="5" borderId="27" xfId="0" applyFont="1" applyFill="1" applyBorder="1" applyAlignment="1">
      <alignment/>
    </xf>
    <xf numFmtId="0" fontId="7" fillId="5" borderId="28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5" borderId="24" xfId="0" applyFont="1" applyFill="1" applyBorder="1" applyAlignment="1">
      <alignment/>
    </xf>
    <xf numFmtId="0" fontId="10" fillId="5" borderId="2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3" fillId="3" borderId="21" xfId="0" applyFont="1" applyFill="1" applyBorder="1" applyAlignment="1">
      <alignment/>
    </xf>
    <xf numFmtId="0" fontId="14" fillId="3" borderId="21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6" borderId="29" xfId="0" applyFill="1" applyBorder="1" applyAlignment="1">
      <alignment/>
    </xf>
    <xf numFmtId="0" fontId="0" fillId="3" borderId="4" xfId="0" applyFill="1" applyBorder="1" applyAlignment="1">
      <alignment/>
    </xf>
    <xf numFmtId="16" fontId="10" fillId="5" borderId="24" xfId="0" applyNumberFormat="1" applyFont="1" applyFill="1" applyBorder="1" applyAlignment="1">
      <alignment/>
    </xf>
    <xf numFmtId="0" fontId="12" fillId="3" borderId="21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1" xfId="0" applyFill="1" applyBorder="1" applyAlignment="1">
      <alignment/>
    </xf>
    <xf numFmtId="0" fontId="7" fillId="5" borderId="24" xfId="0" applyFont="1" applyFill="1" applyBorder="1" applyAlignment="1">
      <alignment/>
    </xf>
    <xf numFmtId="17" fontId="10" fillId="5" borderId="24" xfId="0" applyNumberFormat="1" applyFont="1" applyFill="1" applyBorder="1" applyAlignment="1">
      <alignment horizontal="left"/>
    </xf>
    <xf numFmtId="0" fontId="16" fillId="5" borderId="28" xfId="0" applyFont="1" applyFill="1" applyBorder="1" applyAlignment="1">
      <alignment/>
    </xf>
    <xf numFmtId="0" fontId="12" fillId="3" borderId="28" xfId="0" applyFont="1" applyFill="1" applyBorder="1" applyAlignment="1">
      <alignment/>
    </xf>
    <xf numFmtId="0" fontId="14" fillId="3" borderId="28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6" borderId="30" xfId="0" applyFill="1" applyBorder="1" applyAlignment="1">
      <alignment/>
    </xf>
    <xf numFmtId="0" fontId="0" fillId="3" borderId="28" xfId="0" applyFill="1" applyBorder="1" applyAlignment="1">
      <alignment/>
    </xf>
    <xf numFmtId="0" fontId="12" fillId="3" borderId="0" xfId="0" applyFont="1" applyFill="1" applyBorder="1" applyAlignment="1">
      <alignment/>
    </xf>
    <xf numFmtId="0" fontId="14" fillId="3" borderId="4" xfId="0" applyFont="1" applyFill="1" applyBorder="1" applyAlignment="1">
      <alignment/>
    </xf>
    <xf numFmtId="0" fontId="0" fillId="3" borderId="31" xfId="0" applyFill="1" applyBorder="1" applyAlignment="1">
      <alignment/>
    </xf>
    <xf numFmtId="0" fontId="0" fillId="5" borderId="24" xfId="0" applyFill="1" applyBorder="1" applyAlignment="1">
      <alignment/>
    </xf>
    <xf numFmtId="0" fontId="0" fillId="3" borderId="29" xfId="0" applyFill="1" applyBorder="1" applyAlignment="1">
      <alignment/>
    </xf>
    <xf numFmtId="16" fontId="7" fillId="5" borderId="24" xfId="0" applyNumberFormat="1" applyFont="1" applyFill="1" applyBorder="1" applyAlignment="1">
      <alignment/>
    </xf>
    <xf numFmtId="17" fontId="7" fillId="5" borderId="24" xfId="0" applyNumberFormat="1" applyFon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3" borderId="30" xfId="0" applyFill="1" applyBorder="1" applyAlignment="1">
      <alignment/>
    </xf>
    <xf numFmtId="0" fontId="7" fillId="5" borderId="21" xfId="0" applyFont="1" applyFill="1" applyBorder="1" applyAlignment="1">
      <alignment/>
    </xf>
    <xf numFmtId="0" fontId="17" fillId="3" borderId="4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7" fillId="3" borderId="21" xfId="0" applyFont="1" applyFill="1" applyBorder="1" applyAlignment="1">
      <alignment/>
    </xf>
    <xf numFmtId="0" fontId="18" fillId="3" borderId="21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16" fontId="7" fillId="5" borderId="7" xfId="0" applyNumberFormat="1" applyFont="1" applyFill="1" applyBorder="1" applyAlignment="1" applyProtection="1">
      <alignment/>
      <protection locked="0"/>
    </xf>
    <xf numFmtId="0" fontId="0" fillId="3" borderId="21" xfId="0" applyFill="1" applyBorder="1" applyAlignment="1">
      <alignment horizontal="centerContinuous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49" fontId="19" fillId="5" borderId="24" xfId="0" applyNumberFormat="1" applyFont="1" applyFill="1" applyBorder="1" applyAlignment="1">
      <alignment/>
    </xf>
    <xf numFmtId="0" fontId="0" fillId="5" borderId="7" xfId="0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3" borderId="21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7" fillId="0" borderId="34" xfId="0" applyFont="1" applyBorder="1" applyAlignment="1">
      <alignment/>
    </xf>
    <xf numFmtId="0" fontId="7" fillId="5" borderId="35" xfId="0" applyFont="1" applyFill="1" applyBorder="1" applyAlignment="1">
      <alignment/>
    </xf>
    <xf numFmtId="0" fontId="7" fillId="5" borderId="30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0" fillId="0" borderId="0" xfId="0" applyBorder="1" applyAlignment="1">
      <alignment/>
    </xf>
    <xf numFmtId="0" fontId="7" fillId="3" borderId="24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10" fillId="3" borderId="24" xfId="0" applyFont="1" applyFill="1" applyBorder="1" applyAlignment="1">
      <alignment/>
    </xf>
    <xf numFmtId="16" fontId="10" fillId="3" borderId="24" xfId="0" applyNumberFormat="1" applyFont="1" applyFill="1" applyBorder="1" applyAlignment="1">
      <alignment/>
    </xf>
    <xf numFmtId="16" fontId="7" fillId="3" borderId="24" xfId="0" applyNumberFormat="1" applyFont="1" applyFill="1" applyBorder="1" applyAlignment="1">
      <alignment/>
    </xf>
    <xf numFmtId="0" fontId="16" fillId="3" borderId="28" xfId="0" applyFont="1" applyFill="1" applyBorder="1" applyAlignment="1">
      <alignment/>
    </xf>
    <xf numFmtId="0" fontId="7" fillId="3" borderId="27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3" borderId="21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7" fillId="2" borderId="0" xfId="0" applyFont="1" applyFill="1" applyBorder="1" applyAlignment="1">
      <alignment/>
    </xf>
    <xf numFmtId="0" fontId="24" fillId="0" borderId="0" xfId="0" applyFont="1" applyAlignment="1">
      <alignment/>
    </xf>
    <xf numFmtId="0" fontId="6" fillId="5" borderId="25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8" fillId="5" borderId="25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0" fillId="2" borderId="33" xfId="0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7" fontId="7" fillId="5" borderId="24" xfId="0" applyNumberFormat="1" applyFont="1" applyFill="1" applyBorder="1" applyAlignment="1">
      <alignment horizontal="left"/>
    </xf>
    <xf numFmtId="16" fontId="7" fillId="5" borderId="24" xfId="0" applyNumberFormat="1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5" borderId="0" xfId="0" applyFont="1" applyFill="1" applyBorder="1" applyAlignment="1">
      <alignment/>
    </xf>
    <xf numFmtId="0" fontId="7" fillId="5" borderId="20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" fillId="7" borderId="0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16" fontId="7" fillId="5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0" fontId="7" fillId="7" borderId="26" xfId="0" applyFont="1" applyFill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0" fillId="5" borderId="33" xfId="0" applyFill="1" applyBorder="1" applyAlignment="1">
      <alignment/>
    </xf>
    <xf numFmtId="0" fontId="6" fillId="7" borderId="31" xfId="0" applyFont="1" applyFill="1" applyBorder="1" applyAlignment="1">
      <alignment vertical="center"/>
    </xf>
    <xf numFmtId="0" fontId="6" fillId="5" borderId="39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0" fontId="8" fillId="5" borderId="39" xfId="0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7" fillId="5" borderId="40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31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0" fontId="8" fillId="2" borderId="39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4" fillId="8" borderId="0" xfId="0" applyFont="1" applyFill="1" applyAlignment="1">
      <alignment/>
    </xf>
    <xf numFmtId="0" fontId="20" fillId="5" borderId="31" xfId="0" applyFont="1" applyFill="1" applyBorder="1" applyAlignment="1">
      <alignment horizontal="left" vertical="center"/>
    </xf>
    <xf numFmtId="0" fontId="20" fillId="5" borderId="39" xfId="0" applyFont="1" applyFill="1" applyBorder="1" applyAlignment="1">
      <alignment horizontal="left" vertical="center"/>
    </xf>
    <xf numFmtId="0" fontId="20" fillId="5" borderId="32" xfId="0" applyFont="1" applyFill="1" applyBorder="1" applyAlignment="1">
      <alignment horizontal="left" vertical="center"/>
    </xf>
    <xf numFmtId="0" fontId="20" fillId="5" borderId="30" xfId="0" applyFont="1" applyFill="1" applyBorder="1" applyAlignment="1">
      <alignment horizontal="left" vertical="center"/>
    </xf>
    <xf numFmtId="0" fontId="20" fillId="5" borderId="41" xfId="0" applyFont="1" applyFill="1" applyBorder="1" applyAlignment="1">
      <alignment horizontal="left" vertical="center"/>
    </xf>
    <xf numFmtId="0" fontId="20" fillId="5" borderId="42" xfId="0" applyFont="1" applyFill="1" applyBorder="1" applyAlignment="1">
      <alignment horizontal="left" vertical="center"/>
    </xf>
    <xf numFmtId="0" fontId="0" fillId="5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5" borderId="36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3" borderId="31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5" borderId="31" xfId="0" applyFill="1" applyBorder="1" applyAlignment="1">
      <alignment/>
    </xf>
    <xf numFmtId="0" fontId="0" fillId="0" borderId="31" xfId="0" applyBorder="1" applyAlignment="1">
      <alignment/>
    </xf>
    <xf numFmtId="0" fontId="5" fillId="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29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3" xfId="0" applyFill="1" applyBorder="1" applyAlignment="1">
      <alignment/>
    </xf>
    <xf numFmtId="0" fontId="2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0" zoomScaleNormal="60" workbookViewId="0" topLeftCell="A4">
      <selection activeCell="A6" sqref="A6:IV7"/>
    </sheetView>
  </sheetViews>
  <sheetFormatPr defaultColWidth="9.140625" defaultRowHeight="12.75"/>
  <cols>
    <col min="1" max="1" width="8.8515625" style="0" customWidth="1"/>
    <col min="2" max="2" width="11.140625" style="0" customWidth="1"/>
    <col min="3" max="3" width="18.28125" style="0" customWidth="1"/>
    <col min="4" max="4" width="13.140625" style="0" customWidth="1"/>
    <col min="5" max="5" width="7.57421875" style="0" customWidth="1"/>
    <col min="6" max="6" width="7.140625" style="0" customWidth="1"/>
    <col min="7" max="7" width="7.57421875" style="0" customWidth="1"/>
    <col min="8" max="8" width="7.7109375" style="0" customWidth="1"/>
    <col min="9" max="9" width="8.00390625" style="0" customWidth="1"/>
    <col min="10" max="11" width="7.00390625" style="0" customWidth="1"/>
    <col min="12" max="12" width="7.140625" style="0" customWidth="1"/>
    <col min="13" max="13" width="7.421875" style="0" customWidth="1"/>
    <col min="14" max="14" width="8.00390625" style="0" customWidth="1"/>
    <col min="15" max="15" width="7.7109375" style="0" customWidth="1"/>
    <col min="16" max="16" width="7.57421875" style="0" customWidth="1"/>
    <col min="17" max="17" width="7.7109375" style="0" customWidth="1"/>
    <col min="18" max="18" width="8.00390625" style="0" customWidth="1"/>
    <col min="19" max="20" width="7.57421875" style="0" customWidth="1"/>
    <col min="21" max="21" width="8.00390625" style="0" customWidth="1"/>
    <col min="22" max="22" width="7.8515625" style="0" customWidth="1"/>
    <col min="23" max="23" width="7.140625" style="0" customWidth="1"/>
    <col min="24" max="24" width="7.28125" style="0" customWidth="1"/>
    <col min="25" max="27" width="7.421875" style="0" customWidth="1"/>
    <col min="28" max="28" width="4.140625" style="0" customWidth="1"/>
    <col min="29" max="16384" width="11.421875" style="0" customWidth="1"/>
  </cols>
  <sheetData>
    <row r="1" spans="1:36" s="72" customFormat="1" ht="18">
      <c r="A1" s="173" t="s">
        <v>102</v>
      </c>
      <c r="B1" s="155"/>
      <c r="C1" s="156"/>
      <c r="D1" s="156"/>
      <c r="E1" s="157" t="s">
        <v>122</v>
      </c>
      <c r="F1" s="157"/>
      <c r="G1" s="157"/>
      <c r="H1" s="157"/>
      <c r="I1" s="157"/>
      <c r="J1" s="156"/>
      <c r="K1" s="156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7"/>
      <c r="AC1" s="77"/>
      <c r="AD1" s="77"/>
      <c r="AE1" s="77"/>
      <c r="AF1" s="77"/>
      <c r="AG1" s="77"/>
      <c r="AH1" s="77"/>
      <c r="AI1" s="77"/>
      <c r="AJ1" s="77"/>
    </row>
    <row r="2" spans="1:36" s="72" customFormat="1" ht="18">
      <c r="A2" s="173"/>
      <c r="B2" s="158"/>
      <c r="D2" s="74"/>
      <c r="E2" s="159"/>
      <c r="F2" s="159"/>
      <c r="G2" s="159"/>
      <c r="H2" s="159"/>
      <c r="I2" s="159"/>
      <c r="J2" s="74"/>
      <c r="K2" s="74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72" customFormat="1" ht="12.75">
      <c r="A3" s="174" t="s">
        <v>103</v>
      </c>
      <c r="B3" s="74"/>
      <c r="C3" s="74"/>
      <c r="D3" s="74" t="s">
        <v>104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6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7"/>
      <c r="AC3" s="77"/>
      <c r="AD3" s="77"/>
      <c r="AE3" s="77"/>
      <c r="AF3" s="77"/>
      <c r="AG3" s="77"/>
      <c r="AH3" s="77"/>
      <c r="AI3" s="77"/>
      <c r="AJ3" s="77"/>
    </row>
    <row r="4" spans="1:36" s="72" customFormat="1" ht="15" customHeight="1">
      <c r="A4" s="174" t="s">
        <v>29</v>
      </c>
      <c r="B4" s="74"/>
      <c r="C4" s="74"/>
      <c r="D4" s="74" t="s">
        <v>30</v>
      </c>
      <c r="E4" s="74"/>
      <c r="F4" s="74"/>
      <c r="G4" s="74"/>
      <c r="H4" s="74"/>
      <c r="I4" s="74"/>
      <c r="J4" s="74"/>
      <c r="K4" s="74"/>
      <c r="L4" s="74" t="s">
        <v>105</v>
      </c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7"/>
      <c r="AC4" s="77"/>
      <c r="AD4" s="77"/>
      <c r="AE4" s="77"/>
      <c r="AF4" s="77"/>
      <c r="AG4" s="77"/>
      <c r="AH4" s="77"/>
      <c r="AI4" s="77"/>
      <c r="AJ4" s="77"/>
    </row>
    <row r="5" spans="1:36" s="72" customFormat="1" ht="13.5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169" t="s">
        <v>106</v>
      </c>
      <c r="Q5" s="169"/>
      <c r="R5" s="169"/>
      <c r="S5" s="74"/>
      <c r="T5" s="74"/>
      <c r="U5" s="74"/>
      <c r="V5" s="74"/>
      <c r="W5" s="74"/>
      <c r="X5" s="74"/>
      <c r="Y5" s="74"/>
      <c r="Z5" s="74"/>
      <c r="AA5" s="74"/>
      <c r="AB5" s="77"/>
      <c r="AC5" s="77"/>
      <c r="AD5" s="77"/>
      <c r="AE5" s="77"/>
      <c r="AF5" s="77"/>
      <c r="AG5" s="77"/>
      <c r="AH5" s="77"/>
      <c r="AI5" s="77"/>
      <c r="AJ5" s="77"/>
    </row>
    <row r="6" spans="1:36" ht="12.75">
      <c r="A6" s="78" t="s">
        <v>31</v>
      </c>
      <c r="B6" s="79" t="s">
        <v>32</v>
      </c>
      <c r="C6" s="177" t="s">
        <v>33</v>
      </c>
      <c r="D6" s="79" t="s">
        <v>34</v>
      </c>
      <c r="E6" s="232" t="s">
        <v>39</v>
      </c>
      <c r="F6" s="232"/>
      <c r="G6" s="232"/>
      <c r="H6" s="232"/>
      <c r="I6" s="232" t="s">
        <v>40</v>
      </c>
      <c r="J6" s="232"/>
      <c r="K6" s="232"/>
      <c r="L6" s="232" t="s">
        <v>41</v>
      </c>
      <c r="M6" s="234" t="s">
        <v>42</v>
      </c>
      <c r="N6" s="234"/>
      <c r="O6" s="234"/>
      <c r="P6" s="234" t="s">
        <v>107</v>
      </c>
      <c r="Q6" s="234"/>
      <c r="R6" s="234"/>
      <c r="S6" s="232" t="s">
        <v>43</v>
      </c>
      <c r="T6" s="236" t="s">
        <v>44</v>
      </c>
      <c r="U6" s="236"/>
      <c r="V6" s="236"/>
      <c r="W6" s="236"/>
      <c r="X6" s="232" t="s">
        <v>45</v>
      </c>
      <c r="Y6" s="232" t="s">
        <v>46</v>
      </c>
      <c r="Z6" s="232"/>
      <c r="AA6" s="232"/>
      <c r="AB6" s="77"/>
      <c r="AC6" s="137"/>
      <c r="AD6" s="137"/>
      <c r="AE6" s="137"/>
      <c r="AF6" s="137"/>
      <c r="AG6" s="137"/>
      <c r="AH6" s="137"/>
      <c r="AI6" s="137"/>
      <c r="AJ6" s="137"/>
    </row>
    <row r="7" spans="1:36" ht="13.5" thickBot="1">
      <c r="A7" s="80" t="s">
        <v>35</v>
      </c>
      <c r="B7" s="81" t="s">
        <v>36</v>
      </c>
      <c r="C7" s="178" t="s">
        <v>37</v>
      </c>
      <c r="D7" s="81" t="s">
        <v>38</v>
      </c>
      <c r="E7" s="233"/>
      <c r="F7" s="233"/>
      <c r="G7" s="233"/>
      <c r="H7" s="233"/>
      <c r="I7" s="233"/>
      <c r="J7" s="233"/>
      <c r="K7" s="233"/>
      <c r="L7" s="233"/>
      <c r="M7" s="235"/>
      <c r="N7" s="235"/>
      <c r="O7" s="235"/>
      <c r="P7" s="235"/>
      <c r="Q7" s="235"/>
      <c r="R7" s="235"/>
      <c r="S7" s="233"/>
      <c r="T7" s="237"/>
      <c r="U7" s="237"/>
      <c r="V7" s="237"/>
      <c r="W7" s="237"/>
      <c r="X7" s="233"/>
      <c r="Y7" s="233"/>
      <c r="Z7" s="233"/>
      <c r="AA7" s="233"/>
      <c r="AB7" s="77"/>
      <c r="AC7" s="137"/>
      <c r="AD7" s="137"/>
      <c r="AE7" s="137"/>
      <c r="AF7" s="137"/>
      <c r="AG7" s="137"/>
      <c r="AH7" s="137"/>
      <c r="AI7" s="137"/>
      <c r="AJ7" s="137"/>
    </row>
    <row r="8" spans="1:36" ht="13.5" thickBot="1">
      <c r="A8" s="176" t="s">
        <v>47</v>
      </c>
      <c r="B8" s="213"/>
      <c r="C8" s="82" t="s">
        <v>48</v>
      </c>
      <c r="D8" s="213"/>
      <c r="E8" s="168">
        <v>1</v>
      </c>
      <c r="F8" s="168">
        <v>2</v>
      </c>
      <c r="G8" s="168">
        <v>3</v>
      </c>
      <c r="H8" s="164">
        <v>4</v>
      </c>
      <c r="I8" s="170">
        <v>1</v>
      </c>
      <c r="J8" s="170">
        <v>2</v>
      </c>
      <c r="K8" s="165">
        <v>3</v>
      </c>
      <c r="L8" s="168">
        <v>1</v>
      </c>
      <c r="M8" s="168">
        <v>1</v>
      </c>
      <c r="N8" s="168">
        <v>2</v>
      </c>
      <c r="O8" s="168">
        <v>3</v>
      </c>
      <c r="P8" s="168">
        <v>1</v>
      </c>
      <c r="Q8" s="168">
        <v>2</v>
      </c>
      <c r="R8" s="168">
        <v>3</v>
      </c>
      <c r="S8" s="164">
        <v>1</v>
      </c>
      <c r="T8" s="164">
        <v>1</v>
      </c>
      <c r="U8" s="164">
        <v>2</v>
      </c>
      <c r="V8" s="164">
        <v>3</v>
      </c>
      <c r="W8" s="164">
        <v>4</v>
      </c>
      <c r="X8" s="168">
        <v>1</v>
      </c>
      <c r="Y8" s="168">
        <v>1</v>
      </c>
      <c r="Z8" s="168">
        <v>2</v>
      </c>
      <c r="AA8" s="168">
        <v>3</v>
      </c>
      <c r="AB8" s="77"/>
      <c r="AC8" s="137"/>
      <c r="AD8" s="137"/>
      <c r="AE8" s="137"/>
      <c r="AF8" s="137"/>
      <c r="AG8" s="137"/>
      <c r="AH8" s="137"/>
      <c r="AI8" s="137"/>
      <c r="AJ8" s="137"/>
    </row>
    <row r="9" spans="1:36" ht="12.75">
      <c r="A9" s="83"/>
      <c r="B9" s="230"/>
      <c r="C9" s="84" t="s">
        <v>49</v>
      </c>
      <c r="D9" s="214"/>
      <c r="E9" s="85"/>
      <c r="F9" s="86"/>
      <c r="G9" s="86"/>
      <c r="H9" s="213"/>
      <c r="I9" s="87"/>
      <c r="J9" s="88"/>
      <c r="K9" s="213"/>
      <c r="L9" s="213"/>
      <c r="M9" s="89"/>
      <c r="N9" s="89"/>
      <c r="O9" s="213"/>
      <c r="P9" s="89"/>
      <c r="Q9" s="89"/>
      <c r="R9" s="213"/>
      <c r="S9" s="213"/>
      <c r="T9" s="90"/>
      <c r="U9" s="90"/>
      <c r="V9" s="90"/>
      <c r="W9" s="225"/>
      <c r="X9" s="220"/>
      <c r="Y9" s="91"/>
      <c r="Z9" s="91"/>
      <c r="AA9" s="220"/>
      <c r="AB9" s="77"/>
      <c r="AC9" s="137"/>
      <c r="AD9" s="137"/>
      <c r="AE9" s="137"/>
      <c r="AF9" s="137"/>
      <c r="AG9" s="137"/>
      <c r="AH9" s="137"/>
      <c r="AI9" s="137"/>
      <c r="AJ9" s="137"/>
    </row>
    <row r="10" spans="1:28" ht="12.75">
      <c r="A10" s="92" t="s">
        <v>115</v>
      </c>
      <c r="B10" s="230"/>
      <c r="C10" s="84" t="s">
        <v>50</v>
      </c>
      <c r="D10" s="214"/>
      <c r="E10" s="93"/>
      <c r="F10" s="93"/>
      <c r="G10" s="93"/>
      <c r="H10" s="214"/>
      <c r="I10" s="87"/>
      <c r="J10" s="88"/>
      <c r="K10" s="214"/>
      <c r="L10" s="214"/>
      <c r="M10" s="94"/>
      <c r="N10" s="94"/>
      <c r="O10" s="214"/>
      <c r="P10" s="94"/>
      <c r="Q10" s="94"/>
      <c r="R10" s="214"/>
      <c r="S10" s="214"/>
      <c r="T10" s="90"/>
      <c r="U10" s="90"/>
      <c r="V10" s="90"/>
      <c r="W10" s="228"/>
      <c r="X10" s="214"/>
      <c r="Y10" s="95"/>
      <c r="Z10" s="95"/>
      <c r="AA10" s="214"/>
      <c r="AB10" s="77"/>
    </row>
    <row r="11" spans="1:28" ht="12.75">
      <c r="A11" s="96" t="s">
        <v>51</v>
      </c>
      <c r="B11" s="230"/>
      <c r="C11" s="84" t="s">
        <v>52</v>
      </c>
      <c r="D11" s="214"/>
      <c r="E11" s="93"/>
      <c r="F11" s="93"/>
      <c r="G11" s="93"/>
      <c r="H11" s="214"/>
      <c r="I11" s="88"/>
      <c r="J11" s="88"/>
      <c r="K11" s="214"/>
      <c r="L11" s="214"/>
      <c r="M11" s="94"/>
      <c r="N11" s="94"/>
      <c r="O11" s="214"/>
      <c r="P11" s="94"/>
      <c r="Q11" s="94"/>
      <c r="R11" s="214"/>
      <c r="S11" s="214"/>
      <c r="T11" s="90"/>
      <c r="U11" s="90"/>
      <c r="V11" s="90"/>
      <c r="W11" s="228"/>
      <c r="X11" s="214"/>
      <c r="Y11" s="95"/>
      <c r="Z11" s="95"/>
      <c r="AA11" s="214"/>
      <c r="AB11" s="77"/>
    </row>
    <row r="12" spans="1:28" ht="12.75">
      <c r="A12" s="97" t="s">
        <v>123</v>
      </c>
      <c r="B12" s="230"/>
      <c r="C12" s="84" t="s">
        <v>53</v>
      </c>
      <c r="D12" s="214"/>
      <c r="E12" s="93"/>
      <c r="F12" s="93"/>
      <c r="G12" s="93"/>
      <c r="H12" s="214"/>
      <c r="I12" s="88"/>
      <c r="J12" s="88"/>
      <c r="K12" s="214"/>
      <c r="L12" s="214"/>
      <c r="M12" s="94"/>
      <c r="N12" s="94"/>
      <c r="O12" s="214"/>
      <c r="P12" s="94"/>
      <c r="Q12" s="94"/>
      <c r="R12" s="214"/>
      <c r="S12" s="214"/>
      <c r="T12" s="90"/>
      <c r="U12" s="90"/>
      <c r="V12" s="90"/>
      <c r="W12" s="228"/>
      <c r="X12" s="214"/>
      <c r="Y12" s="95"/>
      <c r="Z12" s="95"/>
      <c r="AA12" s="214"/>
      <c r="AB12" s="77"/>
    </row>
    <row r="13" spans="1:28" ht="13.5" thickBot="1">
      <c r="A13" s="80"/>
      <c r="B13" s="231"/>
      <c r="C13" s="98"/>
      <c r="D13" s="215"/>
      <c r="E13" s="99"/>
      <c r="F13" s="99"/>
      <c r="G13" s="99"/>
      <c r="H13" s="215"/>
      <c r="I13" s="100"/>
      <c r="J13" s="100"/>
      <c r="K13" s="215"/>
      <c r="L13" s="215"/>
      <c r="M13" s="101"/>
      <c r="N13" s="101"/>
      <c r="O13" s="215"/>
      <c r="P13" s="101"/>
      <c r="Q13" s="101"/>
      <c r="R13" s="215"/>
      <c r="S13" s="215"/>
      <c r="T13" s="102"/>
      <c r="U13" s="102"/>
      <c r="V13" s="102"/>
      <c r="W13" s="229"/>
      <c r="X13" s="215"/>
      <c r="Y13" s="103"/>
      <c r="Z13" s="103"/>
      <c r="AA13" s="215"/>
      <c r="AB13" s="77"/>
    </row>
    <row r="14" spans="1:28" ht="12.75">
      <c r="A14" s="176" t="s">
        <v>54</v>
      </c>
      <c r="B14" s="213"/>
      <c r="C14" s="82" t="s">
        <v>48</v>
      </c>
      <c r="D14" s="213"/>
      <c r="E14" s="86"/>
      <c r="F14" s="86"/>
      <c r="G14" s="104"/>
      <c r="H14" s="213"/>
      <c r="I14" s="105"/>
      <c r="J14" s="105"/>
      <c r="K14" s="213"/>
      <c r="L14" s="213"/>
      <c r="M14" s="89"/>
      <c r="N14" s="89"/>
      <c r="O14" s="213"/>
      <c r="P14" s="89"/>
      <c r="Q14" s="89"/>
      <c r="R14" s="213"/>
      <c r="S14" s="106"/>
      <c r="T14" s="106"/>
      <c r="U14" s="106"/>
      <c r="V14" s="106"/>
      <c r="W14" s="225"/>
      <c r="X14" s="220"/>
      <c r="Y14" s="91"/>
      <c r="Z14" s="91"/>
      <c r="AA14" s="220"/>
      <c r="AB14" s="77"/>
    </row>
    <row r="15" spans="1:28" ht="12.75">
      <c r="A15" s="107"/>
      <c r="B15" s="214"/>
      <c r="C15" s="84" t="s">
        <v>49</v>
      </c>
      <c r="D15" s="214"/>
      <c r="E15" s="93"/>
      <c r="F15" s="93"/>
      <c r="G15" s="104"/>
      <c r="H15" s="214"/>
      <c r="I15" s="88"/>
      <c r="J15" s="88"/>
      <c r="K15" s="214"/>
      <c r="L15" s="214"/>
      <c r="M15" s="94"/>
      <c r="N15" s="94"/>
      <c r="O15" s="214"/>
      <c r="P15" s="94"/>
      <c r="Q15" s="94"/>
      <c r="R15" s="214"/>
      <c r="S15" s="108"/>
      <c r="T15" s="108"/>
      <c r="U15" s="108"/>
      <c r="V15" s="108"/>
      <c r="W15" s="226"/>
      <c r="X15" s="214"/>
      <c r="Y15" s="95"/>
      <c r="Z15" s="95"/>
      <c r="AA15" s="214"/>
      <c r="AB15" s="77"/>
    </row>
    <row r="16" spans="1:28" ht="12.75">
      <c r="A16" s="109" t="s">
        <v>124</v>
      </c>
      <c r="B16" s="214"/>
      <c r="C16" s="84" t="s">
        <v>50</v>
      </c>
      <c r="D16" s="214"/>
      <c r="E16" s="93"/>
      <c r="F16" s="93"/>
      <c r="G16" s="104"/>
      <c r="H16" s="214"/>
      <c r="I16" s="88"/>
      <c r="J16" s="88"/>
      <c r="K16" s="214"/>
      <c r="L16" s="214"/>
      <c r="M16" s="94"/>
      <c r="N16" s="94"/>
      <c r="O16" s="214"/>
      <c r="P16" s="94"/>
      <c r="Q16" s="94"/>
      <c r="R16" s="214"/>
      <c r="S16" s="108"/>
      <c r="T16" s="108"/>
      <c r="U16" s="108"/>
      <c r="V16" s="108"/>
      <c r="W16" s="226"/>
      <c r="X16" s="214"/>
      <c r="Y16" s="95"/>
      <c r="Z16" s="95"/>
      <c r="AA16" s="214"/>
      <c r="AB16" s="77"/>
    </row>
    <row r="17" spans="1:28" ht="12.75">
      <c r="A17" s="96" t="s">
        <v>51</v>
      </c>
      <c r="B17" s="214"/>
      <c r="C17" s="84" t="s">
        <v>52</v>
      </c>
      <c r="D17" s="214"/>
      <c r="E17" s="93"/>
      <c r="F17" s="93"/>
      <c r="G17" s="104"/>
      <c r="H17" s="214"/>
      <c r="I17" s="88"/>
      <c r="J17" s="88"/>
      <c r="K17" s="214"/>
      <c r="L17" s="214"/>
      <c r="M17" s="94"/>
      <c r="N17" s="94"/>
      <c r="O17" s="214"/>
      <c r="P17" s="94"/>
      <c r="Q17" s="94"/>
      <c r="R17" s="214"/>
      <c r="S17" s="108"/>
      <c r="T17" s="108"/>
      <c r="U17" s="108"/>
      <c r="V17" s="108"/>
      <c r="W17" s="226"/>
      <c r="X17" s="214"/>
      <c r="Y17" s="95"/>
      <c r="Z17" s="95"/>
      <c r="AA17" s="214"/>
      <c r="AB17" s="77"/>
    </row>
    <row r="18" spans="1:28" ht="12.75">
      <c r="A18" s="110" t="s">
        <v>116</v>
      </c>
      <c r="B18" s="214"/>
      <c r="C18" s="84" t="s">
        <v>53</v>
      </c>
      <c r="D18" s="214"/>
      <c r="E18" s="93"/>
      <c r="F18" s="93"/>
      <c r="G18" s="104"/>
      <c r="H18" s="214"/>
      <c r="I18" s="88"/>
      <c r="J18" s="88"/>
      <c r="K18" s="214"/>
      <c r="L18" s="214"/>
      <c r="M18" s="94"/>
      <c r="N18" s="94"/>
      <c r="O18" s="214"/>
      <c r="P18" s="94"/>
      <c r="Q18" s="94"/>
      <c r="R18" s="214"/>
      <c r="S18" s="108"/>
      <c r="T18" s="108"/>
      <c r="U18" s="108"/>
      <c r="V18" s="108"/>
      <c r="W18" s="226"/>
      <c r="X18" s="214"/>
      <c r="Y18" s="95"/>
      <c r="Z18" s="95"/>
      <c r="AA18" s="214"/>
      <c r="AB18" s="77"/>
    </row>
    <row r="19" spans="1:28" ht="13.5" thickBot="1">
      <c r="A19" s="111"/>
      <c r="B19" s="215"/>
      <c r="C19" s="112"/>
      <c r="D19" s="215"/>
      <c r="E19" s="99"/>
      <c r="F19" s="99"/>
      <c r="G19" s="104"/>
      <c r="H19" s="215"/>
      <c r="I19" s="100"/>
      <c r="J19" s="100"/>
      <c r="K19" s="215"/>
      <c r="L19" s="215"/>
      <c r="M19" s="101"/>
      <c r="N19" s="101"/>
      <c r="O19" s="215"/>
      <c r="P19" s="101"/>
      <c r="Q19" s="101"/>
      <c r="R19" s="215"/>
      <c r="S19" s="113"/>
      <c r="T19" s="113"/>
      <c r="U19" s="113"/>
      <c r="V19" s="113"/>
      <c r="W19" s="227"/>
      <c r="X19" s="215"/>
      <c r="Y19" s="103"/>
      <c r="Z19" s="103"/>
      <c r="AA19" s="215"/>
      <c r="AB19" s="77"/>
    </row>
    <row r="20" spans="1:28" ht="12.75">
      <c r="A20" s="176" t="s">
        <v>55</v>
      </c>
      <c r="B20" s="213"/>
      <c r="C20" s="82" t="s">
        <v>56</v>
      </c>
      <c r="D20" s="213"/>
      <c r="E20" s="89"/>
      <c r="F20" s="89"/>
      <c r="G20" s="213"/>
      <c r="H20" s="89"/>
      <c r="I20" s="89"/>
      <c r="J20" s="213"/>
      <c r="K20" s="89"/>
      <c r="L20" s="213"/>
      <c r="M20" s="89"/>
      <c r="N20" s="89"/>
      <c r="O20" s="213"/>
      <c r="P20" s="89"/>
      <c r="Q20" s="213"/>
      <c r="R20" s="89"/>
      <c r="S20" s="106"/>
      <c r="T20" s="106"/>
      <c r="U20" s="106"/>
      <c r="V20" s="106"/>
      <c r="W20" s="213"/>
      <c r="X20" s="213"/>
      <c r="Y20" s="91"/>
      <c r="Z20" s="91"/>
      <c r="AA20" s="213"/>
      <c r="AB20" s="77"/>
    </row>
    <row r="21" spans="1:28" ht="12.75">
      <c r="A21" s="107"/>
      <c r="B21" s="214"/>
      <c r="C21" s="84" t="s">
        <v>57</v>
      </c>
      <c r="D21" s="214"/>
      <c r="E21" s="94"/>
      <c r="F21" s="94"/>
      <c r="G21" s="214"/>
      <c r="H21" s="94"/>
      <c r="I21" s="94"/>
      <c r="J21" s="214"/>
      <c r="K21" s="94"/>
      <c r="L21" s="214"/>
      <c r="M21" s="94"/>
      <c r="N21" s="94"/>
      <c r="O21" s="214"/>
      <c r="P21" s="94"/>
      <c r="Q21" s="214"/>
      <c r="R21" s="94"/>
      <c r="S21" s="108"/>
      <c r="T21" s="108"/>
      <c r="U21" s="108"/>
      <c r="V21" s="108"/>
      <c r="W21" s="214"/>
      <c r="X21" s="214"/>
      <c r="Y21" s="95"/>
      <c r="Z21" s="95"/>
      <c r="AA21" s="214"/>
      <c r="AB21" s="77"/>
    </row>
    <row r="22" spans="1:28" ht="12.75">
      <c r="A22" s="110" t="s">
        <v>117</v>
      </c>
      <c r="B22" s="214"/>
      <c r="C22" s="114" t="s">
        <v>50</v>
      </c>
      <c r="D22" s="214"/>
      <c r="E22" s="94"/>
      <c r="F22" s="94"/>
      <c r="G22" s="214"/>
      <c r="H22" s="94"/>
      <c r="I22" s="94"/>
      <c r="J22" s="214"/>
      <c r="K22" s="94"/>
      <c r="L22" s="214"/>
      <c r="M22" s="94"/>
      <c r="N22" s="94"/>
      <c r="O22" s="214"/>
      <c r="P22" s="94"/>
      <c r="Q22" s="214"/>
      <c r="R22" s="94"/>
      <c r="S22" s="108"/>
      <c r="T22" s="108"/>
      <c r="U22" s="108"/>
      <c r="V22" s="108"/>
      <c r="W22" s="214"/>
      <c r="X22" s="214"/>
      <c r="Y22" s="95"/>
      <c r="Z22" s="95"/>
      <c r="AA22" s="214"/>
      <c r="AB22" s="77"/>
    </row>
    <row r="23" spans="1:28" ht="12.75">
      <c r="A23" s="96" t="s">
        <v>51</v>
      </c>
      <c r="B23" s="214"/>
      <c r="C23" s="84" t="s">
        <v>52</v>
      </c>
      <c r="D23" s="214"/>
      <c r="E23" s="94"/>
      <c r="F23" s="94"/>
      <c r="G23" s="214"/>
      <c r="H23" s="94"/>
      <c r="I23" s="94"/>
      <c r="J23" s="214"/>
      <c r="K23" s="94"/>
      <c r="L23" s="214"/>
      <c r="M23" s="94"/>
      <c r="N23" s="94"/>
      <c r="O23" s="214"/>
      <c r="P23" s="94"/>
      <c r="Q23" s="214"/>
      <c r="R23" s="94"/>
      <c r="S23" s="108"/>
      <c r="T23" s="108"/>
      <c r="U23" s="108"/>
      <c r="V23" s="108"/>
      <c r="W23" s="214"/>
      <c r="X23" s="214"/>
      <c r="Y23" s="95"/>
      <c r="Z23" s="95"/>
      <c r="AA23" s="214"/>
      <c r="AB23" s="77"/>
    </row>
    <row r="24" spans="1:28" ht="12.75">
      <c r="A24" s="166" t="s">
        <v>125</v>
      </c>
      <c r="B24" s="214"/>
      <c r="C24" s="84" t="s">
        <v>58</v>
      </c>
      <c r="D24" s="214"/>
      <c r="E24" s="94"/>
      <c r="F24" s="94"/>
      <c r="G24" s="214"/>
      <c r="H24" s="94"/>
      <c r="I24" s="94"/>
      <c r="J24" s="214"/>
      <c r="K24" s="94"/>
      <c r="L24" s="214"/>
      <c r="M24" s="94"/>
      <c r="N24" s="94"/>
      <c r="O24" s="214"/>
      <c r="P24" s="94"/>
      <c r="Q24" s="214"/>
      <c r="R24" s="94"/>
      <c r="S24" s="108"/>
      <c r="T24" s="108"/>
      <c r="U24" s="108"/>
      <c r="V24" s="108"/>
      <c r="W24" s="214"/>
      <c r="X24" s="214"/>
      <c r="Y24" s="95"/>
      <c r="Z24" s="95"/>
      <c r="AA24" s="214"/>
      <c r="AB24" s="77"/>
    </row>
    <row r="25" spans="1:28" ht="13.5" thickBot="1">
      <c r="A25" s="111"/>
      <c r="B25" s="215"/>
      <c r="C25" s="98"/>
      <c r="D25" s="215"/>
      <c r="E25" s="101"/>
      <c r="F25" s="101"/>
      <c r="G25" s="215"/>
      <c r="H25" s="101"/>
      <c r="I25" s="101"/>
      <c r="J25" s="215"/>
      <c r="K25" s="101"/>
      <c r="L25" s="215"/>
      <c r="M25" s="101"/>
      <c r="N25" s="101"/>
      <c r="O25" s="215"/>
      <c r="P25" s="101"/>
      <c r="Q25" s="215"/>
      <c r="R25" s="101"/>
      <c r="S25" s="113"/>
      <c r="T25" s="113"/>
      <c r="U25" s="113"/>
      <c r="V25" s="113"/>
      <c r="W25" s="215"/>
      <c r="X25" s="215"/>
      <c r="Y25" s="103"/>
      <c r="Z25" s="103"/>
      <c r="AA25" s="215"/>
      <c r="AB25" s="77"/>
    </row>
    <row r="26" spans="1:28" ht="12.75">
      <c r="A26" s="175" t="s">
        <v>59</v>
      </c>
      <c r="B26" s="213"/>
      <c r="C26" s="82" t="s">
        <v>56</v>
      </c>
      <c r="D26" s="213"/>
      <c r="E26" s="89"/>
      <c r="F26" s="89"/>
      <c r="G26" s="213"/>
      <c r="H26" s="89"/>
      <c r="I26" s="89"/>
      <c r="J26" s="213"/>
      <c r="K26" s="89"/>
      <c r="L26" s="89"/>
      <c r="M26" s="115"/>
      <c r="N26" s="213"/>
      <c r="O26" s="89"/>
      <c r="P26" s="89"/>
      <c r="Q26" s="213"/>
      <c r="R26" s="116"/>
      <c r="S26" s="106"/>
      <c r="T26" s="106"/>
      <c r="U26" s="106"/>
      <c r="V26" s="213"/>
      <c r="W26" s="106"/>
      <c r="X26" s="89"/>
      <c r="Y26" s="89"/>
      <c r="Z26" s="89"/>
      <c r="AA26" s="220"/>
      <c r="AB26" s="77"/>
    </row>
    <row r="27" spans="1:28" ht="12.75">
      <c r="A27" s="107"/>
      <c r="B27" s="214"/>
      <c r="C27" s="84" t="s">
        <v>57</v>
      </c>
      <c r="D27" s="214"/>
      <c r="E27" s="94"/>
      <c r="F27" s="94"/>
      <c r="G27" s="214"/>
      <c r="H27" s="94"/>
      <c r="I27" s="94"/>
      <c r="J27" s="214"/>
      <c r="K27" s="94"/>
      <c r="L27" s="94"/>
      <c r="M27" s="117"/>
      <c r="N27" s="214"/>
      <c r="O27" s="94"/>
      <c r="P27" s="94"/>
      <c r="Q27" s="214"/>
      <c r="R27" s="118"/>
      <c r="S27" s="108"/>
      <c r="T27" s="108"/>
      <c r="U27" s="108"/>
      <c r="V27" s="214"/>
      <c r="W27" s="108"/>
      <c r="X27" s="94"/>
      <c r="Y27" s="94"/>
      <c r="Z27" s="94"/>
      <c r="AA27" s="223"/>
      <c r="AB27" s="77"/>
    </row>
    <row r="28" spans="1:28" ht="12.75">
      <c r="A28" s="110" t="s">
        <v>126</v>
      </c>
      <c r="B28" s="214"/>
      <c r="C28" s="84" t="s">
        <v>60</v>
      </c>
      <c r="D28" s="214"/>
      <c r="E28" s="94"/>
      <c r="F28" s="94"/>
      <c r="G28" s="214"/>
      <c r="H28" s="94"/>
      <c r="I28" s="94"/>
      <c r="J28" s="214"/>
      <c r="K28" s="94"/>
      <c r="L28" s="94"/>
      <c r="M28" s="117"/>
      <c r="N28" s="214"/>
      <c r="O28" s="94"/>
      <c r="P28" s="94"/>
      <c r="Q28" s="214"/>
      <c r="R28" s="118"/>
      <c r="S28" s="108"/>
      <c r="T28" s="108"/>
      <c r="U28" s="108"/>
      <c r="V28" s="214"/>
      <c r="W28" s="108"/>
      <c r="X28" s="94"/>
      <c r="Y28" s="94"/>
      <c r="Z28" s="94"/>
      <c r="AA28" s="223"/>
      <c r="AB28" s="77"/>
    </row>
    <row r="29" spans="1:28" ht="12.75">
      <c r="A29" s="96" t="s">
        <v>51</v>
      </c>
      <c r="B29" s="214"/>
      <c r="C29" s="84" t="s">
        <v>58</v>
      </c>
      <c r="D29" s="214"/>
      <c r="E29" s="94"/>
      <c r="F29" s="94"/>
      <c r="G29" s="214"/>
      <c r="H29" s="94"/>
      <c r="I29" s="94"/>
      <c r="J29" s="214"/>
      <c r="K29" s="94"/>
      <c r="L29" s="94"/>
      <c r="M29" s="117"/>
      <c r="N29" s="214"/>
      <c r="O29" s="94"/>
      <c r="P29" s="94"/>
      <c r="Q29" s="214"/>
      <c r="R29" s="118"/>
      <c r="S29" s="108"/>
      <c r="T29" s="108"/>
      <c r="U29" s="108"/>
      <c r="V29" s="214"/>
      <c r="W29" s="108"/>
      <c r="X29" s="94"/>
      <c r="Y29" s="94"/>
      <c r="Z29" s="94"/>
      <c r="AA29" s="223"/>
      <c r="AB29" s="119"/>
    </row>
    <row r="30" spans="1:28" ht="13.5" thickBot="1">
      <c r="A30" s="110" t="s">
        <v>118</v>
      </c>
      <c r="B30" s="215"/>
      <c r="C30" s="84"/>
      <c r="D30" s="215"/>
      <c r="E30" s="94"/>
      <c r="F30" s="94"/>
      <c r="G30" s="215"/>
      <c r="H30" s="94"/>
      <c r="I30" s="94"/>
      <c r="J30" s="215"/>
      <c r="K30" s="94"/>
      <c r="L30" s="94"/>
      <c r="M30" s="117"/>
      <c r="N30" s="215"/>
      <c r="O30" s="94"/>
      <c r="P30" s="94"/>
      <c r="Q30" s="215"/>
      <c r="R30" s="118"/>
      <c r="S30" s="108"/>
      <c r="T30" s="108"/>
      <c r="U30" s="108"/>
      <c r="V30" s="215"/>
      <c r="W30" s="108"/>
      <c r="X30" s="94"/>
      <c r="Y30" s="94"/>
      <c r="Z30" s="94"/>
      <c r="AA30" s="224"/>
      <c r="AB30" s="77"/>
    </row>
    <row r="31" spans="1:28" ht="12.75">
      <c r="A31" s="120" t="s">
        <v>119</v>
      </c>
      <c r="B31" s="213"/>
      <c r="C31" s="203" t="s">
        <v>110</v>
      </c>
      <c r="D31" s="213"/>
      <c r="E31" s="89"/>
      <c r="F31" s="213"/>
      <c r="G31" s="89"/>
      <c r="H31" s="89"/>
      <c r="I31" s="89"/>
      <c r="J31" s="213"/>
      <c r="K31" s="89"/>
      <c r="L31" s="89"/>
      <c r="M31" s="115"/>
      <c r="N31" s="213"/>
      <c r="O31" s="89"/>
      <c r="P31" s="89"/>
      <c r="Q31" s="213"/>
      <c r="R31" s="116"/>
      <c r="S31" s="106"/>
      <c r="T31" s="106"/>
      <c r="U31" s="213"/>
      <c r="V31" s="106"/>
      <c r="W31" s="106"/>
      <c r="X31" s="89"/>
      <c r="Y31" s="89"/>
      <c r="Z31" s="220"/>
      <c r="AA31" s="89"/>
      <c r="AB31" s="77"/>
    </row>
    <row r="32" spans="1:28" ht="12.75">
      <c r="A32" s="107"/>
      <c r="B32" s="214"/>
      <c r="C32" s="84" t="s">
        <v>57</v>
      </c>
      <c r="D32" s="214"/>
      <c r="E32" s="94"/>
      <c r="F32" s="214"/>
      <c r="G32" s="94"/>
      <c r="H32" s="94"/>
      <c r="I32" s="94"/>
      <c r="J32" s="214"/>
      <c r="K32" s="94"/>
      <c r="L32" s="94"/>
      <c r="M32" s="117"/>
      <c r="N32" s="214"/>
      <c r="O32" s="94"/>
      <c r="P32" s="94"/>
      <c r="Q32" s="214"/>
      <c r="R32" s="118"/>
      <c r="S32" s="108"/>
      <c r="T32" s="108"/>
      <c r="U32" s="214"/>
      <c r="V32" s="108"/>
      <c r="W32" s="108"/>
      <c r="X32" s="94"/>
      <c r="Y32" s="94"/>
      <c r="Z32" s="223"/>
      <c r="AA32" s="94"/>
      <c r="AB32" s="77"/>
    </row>
    <row r="33" spans="1:28" ht="12.75">
      <c r="A33" s="110" t="s">
        <v>127</v>
      </c>
      <c r="B33" s="214"/>
      <c r="C33" s="84" t="s">
        <v>60</v>
      </c>
      <c r="D33" s="214"/>
      <c r="E33" s="94"/>
      <c r="F33" s="214"/>
      <c r="G33" s="94"/>
      <c r="H33" s="94"/>
      <c r="I33" s="94"/>
      <c r="J33" s="214"/>
      <c r="K33" s="94"/>
      <c r="L33" s="94"/>
      <c r="M33" s="117"/>
      <c r="N33" s="214"/>
      <c r="O33" s="94"/>
      <c r="P33" s="94"/>
      <c r="Q33" s="214"/>
      <c r="R33" s="118"/>
      <c r="S33" s="108"/>
      <c r="T33" s="108"/>
      <c r="U33" s="214"/>
      <c r="V33" s="108"/>
      <c r="W33" s="108"/>
      <c r="X33" s="94"/>
      <c r="Y33" s="94"/>
      <c r="Z33" s="223"/>
      <c r="AA33" s="94"/>
      <c r="AB33" s="77"/>
    </row>
    <row r="34" spans="1:28" ht="12.75">
      <c r="A34" s="96" t="s">
        <v>51</v>
      </c>
      <c r="B34" s="214"/>
      <c r="C34" s="84" t="s">
        <v>58</v>
      </c>
      <c r="D34" s="214"/>
      <c r="E34" s="94"/>
      <c r="F34" s="214"/>
      <c r="G34" s="94"/>
      <c r="H34" s="94"/>
      <c r="I34" s="94"/>
      <c r="J34" s="214"/>
      <c r="K34" s="94"/>
      <c r="L34" s="94"/>
      <c r="M34" s="117"/>
      <c r="N34" s="214"/>
      <c r="O34" s="94"/>
      <c r="P34" s="94"/>
      <c r="Q34" s="214"/>
      <c r="R34" s="118"/>
      <c r="S34" s="108"/>
      <c r="T34" s="108"/>
      <c r="U34" s="214"/>
      <c r="V34" s="108"/>
      <c r="W34" s="108"/>
      <c r="X34" s="94"/>
      <c r="Y34" s="94"/>
      <c r="Z34" s="223"/>
      <c r="AA34" s="94"/>
      <c r="AB34" s="77"/>
    </row>
    <row r="35" spans="1:28" ht="13.5" thickBot="1">
      <c r="A35" s="110" t="s">
        <v>128</v>
      </c>
      <c r="B35" s="215"/>
      <c r="C35" s="84"/>
      <c r="D35" s="215"/>
      <c r="E35" s="94"/>
      <c r="F35" s="215"/>
      <c r="G35" s="94"/>
      <c r="H35" s="94"/>
      <c r="I35" s="101"/>
      <c r="J35" s="215"/>
      <c r="K35" s="94"/>
      <c r="L35" s="94"/>
      <c r="M35" s="117"/>
      <c r="N35" s="215"/>
      <c r="O35" s="94"/>
      <c r="P35" s="121"/>
      <c r="Q35" s="215"/>
      <c r="R35" s="118"/>
      <c r="S35" s="108"/>
      <c r="T35" s="108"/>
      <c r="U35" s="215"/>
      <c r="V35" s="108"/>
      <c r="W35" s="108"/>
      <c r="X35" s="94"/>
      <c r="Y35" s="94"/>
      <c r="Z35" s="224"/>
      <c r="AA35" s="94"/>
      <c r="AB35" s="77"/>
    </row>
    <row r="36" spans="1:28" ht="12.75">
      <c r="A36" s="120" t="s">
        <v>120</v>
      </c>
      <c r="B36" s="213"/>
      <c r="C36" s="82" t="s">
        <v>61</v>
      </c>
      <c r="D36" s="213"/>
      <c r="E36" s="213"/>
      <c r="F36" s="89"/>
      <c r="G36" s="89"/>
      <c r="H36" s="89"/>
      <c r="I36" s="213"/>
      <c r="J36" s="89"/>
      <c r="K36" s="89"/>
      <c r="L36" s="89"/>
      <c r="M36" s="213"/>
      <c r="N36" s="89"/>
      <c r="O36" s="122"/>
      <c r="P36" s="213"/>
      <c r="Q36" s="89"/>
      <c r="R36" s="116"/>
      <c r="S36" s="106"/>
      <c r="T36" s="213"/>
      <c r="U36" s="106"/>
      <c r="V36" s="106"/>
      <c r="W36" s="106"/>
      <c r="X36" s="89"/>
      <c r="Y36" s="220"/>
      <c r="Z36" s="89"/>
      <c r="AA36" s="89"/>
      <c r="AB36" s="77"/>
    </row>
    <row r="37" spans="1:28" ht="12.75">
      <c r="A37" s="107"/>
      <c r="B37" s="214"/>
      <c r="C37" s="84" t="s">
        <v>62</v>
      </c>
      <c r="D37" s="214"/>
      <c r="E37" s="214"/>
      <c r="F37" s="94"/>
      <c r="G37" s="94"/>
      <c r="H37" s="94"/>
      <c r="I37" s="221"/>
      <c r="J37" s="94"/>
      <c r="K37" s="94"/>
      <c r="L37" s="94"/>
      <c r="M37" s="214"/>
      <c r="N37" s="94"/>
      <c r="O37" s="123"/>
      <c r="P37" s="214"/>
      <c r="Q37" s="94"/>
      <c r="R37" s="94"/>
      <c r="S37" s="108"/>
      <c r="T37" s="214"/>
      <c r="U37" s="108"/>
      <c r="V37" s="108"/>
      <c r="W37" s="108"/>
      <c r="X37" s="94"/>
      <c r="Y37" s="214"/>
      <c r="Z37" s="94"/>
      <c r="AA37" s="94"/>
      <c r="AB37" s="77"/>
    </row>
    <row r="38" spans="1:28" ht="12.75">
      <c r="A38" s="167" t="s">
        <v>129</v>
      </c>
      <c r="B38" s="214"/>
      <c r="C38" s="84" t="s">
        <v>63</v>
      </c>
      <c r="D38" s="214"/>
      <c r="E38" s="214"/>
      <c r="F38" s="94"/>
      <c r="G38" s="94"/>
      <c r="H38" s="94"/>
      <c r="I38" s="221"/>
      <c r="J38" s="94"/>
      <c r="K38" s="94"/>
      <c r="L38" s="94"/>
      <c r="M38" s="214"/>
      <c r="N38" s="94"/>
      <c r="O38" s="123"/>
      <c r="P38" s="214"/>
      <c r="Q38" s="94"/>
      <c r="R38" s="94"/>
      <c r="S38" s="108"/>
      <c r="T38" s="214"/>
      <c r="U38" s="108"/>
      <c r="V38" s="108"/>
      <c r="W38" s="108"/>
      <c r="X38" s="94"/>
      <c r="Y38" s="214"/>
      <c r="Z38" s="94"/>
      <c r="AA38" s="94"/>
      <c r="AB38" s="77"/>
    </row>
    <row r="39" spans="1:28" ht="12.75">
      <c r="A39" s="96" t="s">
        <v>51</v>
      </c>
      <c r="B39" s="214"/>
      <c r="C39" s="84" t="s">
        <v>64</v>
      </c>
      <c r="D39" s="214"/>
      <c r="E39" s="214"/>
      <c r="F39" s="94"/>
      <c r="G39" s="94"/>
      <c r="H39" s="94"/>
      <c r="I39" s="221"/>
      <c r="J39" s="94"/>
      <c r="K39" s="94"/>
      <c r="L39" s="94"/>
      <c r="M39" s="214"/>
      <c r="N39" s="94"/>
      <c r="O39" s="123"/>
      <c r="P39" s="214"/>
      <c r="Q39" s="94"/>
      <c r="R39" s="94"/>
      <c r="S39" s="108"/>
      <c r="T39" s="214"/>
      <c r="U39" s="108"/>
      <c r="V39" s="108"/>
      <c r="W39" s="108"/>
      <c r="X39" s="94"/>
      <c r="Y39" s="214"/>
      <c r="Z39" s="94"/>
      <c r="AA39" s="94"/>
      <c r="AB39" s="77"/>
    </row>
    <row r="40" spans="1:28" ht="13.5" thickBot="1">
      <c r="A40" s="124" t="s">
        <v>130</v>
      </c>
      <c r="B40" s="215"/>
      <c r="C40" s="84"/>
      <c r="D40" s="215"/>
      <c r="E40" s="215"/>
      <c r="F40" s="94"/>
      <c r="G40" s="94"/>
      <c r="H40" s="94"/>
      <c r="I40" s="222"/>
      <c r="J40" s="94"/>
      <c r="K40" s="94"/>
      <c r="L40" s="94"/>
      <c r="M40" s="215"/>
      <c r="N40" s="101"/>
      <c r="O40" s="123"/>
      <c r="P40" s="215"/>
      <c r="Q40" s="94"/>
      <c r="R40" s="94"/>
      <c r="S40" s="108"/>
      <c r="T40" s="215"/>
      <c r="U40" s="108"/>
      <c r="V40" s="108"/>
      <c r="W40" s="108"/>
      <c r="X40" s="94"/>
      <c r="Y40" s="215"/>
      <c r="Z40" s="94"/>
      <c r="AA40" s="94"/>
      <c r="AB40" s="77"/>
    </row>
    <row r="41" spans="1:28" ht="12.75">
      <c r="A41" s="125" t="s">
        <v>65</v>
      </c>
      <c r="B41" s="213">
        <f>B8+B14+B20+B26+B31+B36</f>
        <v>0</v>
      </c>
      <c r="C41" s="126"/>
      <c r="D41" s="213">
        <f>D8+D14+D20+D26+D31+D36</f>
        <v>0</v>
      </c>
      <c r="E41" s="213">
        <f>E36</f>
        <v>0</v>
      </c>
      <c r="F41" s="213">
        <f>F31</f>
        <v>0</v>
      </c>
      <c r="G41" s="213">
        <f>G26+G20</f>
        <v>0</v>
      </c>
      <c r="H41" s="213">
        <f>H14+H9</f>
        <v>0</v>
      </c>
      <c r="I41" s="213">
        <f>I36</f>
        <v>0</v>
      </c>
      <c r="J41" s="213">
        <f>J31+J26+J20</f>
        <v>0</v>
      </c>
      <c r="K41" s="213">
        <f>K14+K9</f>
        <v>0</v>
      </c>
      <c r="L41" s="213">
        <f>L20+L14+L9</f>
        <v>0</v>
      </c>
      <c r="M41" s="213">
        <f>M36</f>
        <v>0</v>
      </c>
      <c r="N41" s="213">
        <f>N31+N26</f>
        <v>0</v>
      </c>
      <c r="O41" s="213">
        <f>O20+O14+O9</f>
        <v>0</v>
      </c>
      <c r="P41" s="213">
        <f>P36</f>
        <v>0</v>
      </c>
      <c r="Q41" s="213">
        <f>Q31+Q26+Q20</f>
        <v>0</v>
      </c>
      <c r="R41" s="213">
        <f>R14+R9</f>
        <v>0</v>
      </c>
      <c r="S41" s="218">
        <f>S9</f>
        <v>0</v>
      </c>
      <c r="T41" s="218">
        <f>T36</f>
        <v>0</v>
      </c>
      <c r="U41" s="218">
        <f>U31</f>
        <v>0</v>
      </c>
      <c r="V41" s="218">
        <f>V26</f>
        <v>0</v>
      </c>
      <c r="W41" s="218">
        <f>W20+W14+W9</f>
        <v>0</v>
      </c>
      <c r="X41" s="213">
        <f>X20+X14+X9</f>
        <v>0</v>
      </c>
      <c r="Y41" s="213">
        <f>Y36</f>
        <v>0</v>
      </c>
      <c r="Z41" s="213">
        <f>Z31</f>
        <v>0</v>
      </c>
      <c r="AA41" s="213">
        <f>AA26+AA20+AA14+AA9</f>
        <v>0</v>
      </c>
      <c r="AB41" s="77"/>
    </row>
    <row r="42" spans="1:28" ht="12.75">
      <c r="A42" s="107" t="s">
        <v>65</v>
      </c>
      <c r="B42" s="214"/>
      <c r="C42" s="127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9"/>
      <c r="T42" s="219"/>
      <c r="U42" s="219"/>
      <c r="V42" s="219"/>
      <c r="W42" s="219"/>
      <c r="X42" s="214"/>
      <c r="Y42" s="214"/>
      <c r="Z42" s="214"/>
      <c r="AA42" s="214"/>
      <c r="AB42" s="77"/>
    </row>
    <row r="43" spans="1:28" ht="13.5" thickBot="1">
      <c r="A43" s="80" t="s">
        <v>66</v>
      </c>
      <c r="B43" s="215"/>
      <c r="C43" s="128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7"/>
      <c r="T43" s="217"/>
      <c r="U43" s="217"/>
      <c r="V43" s="217"/>
      <c r="W43" s="217"/>
      <c r="X43" s="215"/>
      <c r="Y43" s="215"/>
      <c r="Z43" s="215"/>
      <c r="AA43" s="215"/>
      <c r="AB43" s="77"/>
    </row>
    <row r="44" spans="1:26" ht="12.75" customHeight="1">
      <c r="A44" s="207" t="s">
        <v>67</v>
      </c>
      <c r="B44" s="208"/>
      <c r="C44" s="208"/>
      <c r="D44" s="209"/>
      <c r="E44" s="216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30"/>
      <c r="T44" s="130"/>
      <c r="U44" s="130"/>
      <c r="V44" s="130"/>
      <c r="W44" s="130"/>
      <c r="X44" s="129"/>
      <c r="Y44" s="129"/>
      <c r="Z44" s="129"/>
    </row>
    <row r="45" spans="1:26" ht="20.25" customHeight="1" thickBot="1">
      <c r="A45" s="210"/>
      <c r="B45" s="211"/>
      <c r="C45" s="211"/>
      <c r="D45" s="212"/>
      <c r="E45" s="217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30"/>
      <c r="T45" s="130"/>
      <c r="U45" s="130"/>
      <c r="V45" s="130"/>
      <c r="W45" s="130"/>
      <c r="X45" s="129"/>
      <c r="Y45" s="129"/>
      <c r="Z45" s="129"/>
    </row>
    <row r="46" spans="4:12" ht="12.75">
      <c r="D46" s="131"/>
      <c r="L46" s="137"/>
    </row>
    <row r="47" spans="2:13" ht="12.75">
      <c r="B47" s="154" t="s">
        <v>108</v>
      </c>
      <c r="M47" s="137"/>
    </row>
    <row r="48" ht="12.75">
      <c r="M48" s="137"/>
    </row>
  </sheetData>
  <mergeCells count="91">
    <mergeCell ref="Y6:AA7"/>
    <mergeCell ref="S6:S7"/>
    <mergeCell ref="P6:R7"/>
    <mergeCell ref="T6:W7"/>
    <mergeCell ref="X6:X7"/>
    <mergeCell ref="E6:H7"/>
    <mergeCell ref="I6:K7"/>
    <mergeCell ref="L6:L7"/>
    <mergeCell ref="M6:O7"/>
    <mergeCell ref="B8:B13"/>
    <mergeCell ref="D8:D13"/>
    <mergeCell ref="H9:H13"/>
    <mergeCell ref="K9:K13"/>
    <mergeCell ref="L9:L13"/>
    <mergeCell ref="O9:O13"/>
    <mergeCell ref="R9:R13"/>
    <mergeCell ref="S9:S13"/>
    <mergeCell ref="W9:W13"/>
    <mergeCell ref="X9:X13"/>
    <mergeCell ref="AA9:AA13"/>
    <mergeCell ref="B14:B19"/>
    <mergeCell ref="D14:D19"/>
    <mergeCell ref="H14:H19"/>
    <mergeCell ref="K14:K19"/>
    <mergeCell ref="L14:L19"/>
    <mergeCell ref="O14:O19"/>
    <mergeCell ref="R14:R19"/>
    <mergeCell ref="W14:W19"/>
    <mergeCell ref="X14:X19"/>
    <mergeCell ref="AA14:AA19"/>
    <mergeCell ref="B20:B25"/>
    <mergeCell ref="D20:D25"/>
    <mergeCell ref="G20:G25"/>
    <mergeCell ref="J20:J25"/>
    <mergeCell ref="L20:L25"/>
    <mergeCell ref="O20:O25"/>
    <mergeCell ref="Q20:Q25"/>
    <mergeCell ref="W20:W25"/>
    <mergeCell ref="X20:X25"/>
    <mergeCell ref="AA20:AA25"/>
    <mergeCell ref="B26:B30"/>
    <mergeCell ref="D26:D30"/>
    <mergeCell ref="G26:G30"/>
    <mergeCell ref="J26:J30"/>
    <mergeCell ref="N26:N30"/>
    <mergeCell ref="Q26:Q30"/>
    <mergeCell ref="V26:V30"/>
    <mergeCell ref="AA26:AA30"/>
    <mergeCell ref="B31:B35"/>
    <mergeCell ref="D31:D35"/>
    <mergeCell ref="F31:F35"/>
    <mergeCell ref="J31:J35"/>
    <mergeCell ref="N31:N35"/>
    <mergeCell ref="Q31:Q35"/>
    <mergeCell ref="U31:U35"/>
    <mergeCell ref="Z31:Z35"/>
    <mergeCell ref="B36:B40"/>
    <mergeCell ref="D36:D40"/>
    <mergeCell ref="E36:E40"/>
    <mergeCell ref="I36:I40"/>
    <mergeCell ref="M36:M40"/>
    <mergeCell ref="P36:P40"/>
    <mergeCell ref="T36:T40"/>
    <mergeCell ref="Y36:Y40"/>
    <mergeCell ref="B41:B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V41:V43"/>
    <mergeCell ref="O41:O43"/>
    <mergeCell ref="P41:P43"/>
    <mergeCell ref="Q41:Q43"/>
    <mergeCell ref="R41:R43"/>
    <mergeCell ref="A44:D45"/>
    <mergeCell ref="AA41:AA43"/>
    <mergeCell ref="E44:E45"/>
    <mergeCell ref="W41:W43"/>
    <mergeCell ref="X41:X43"/>
    <mergeCell ref="Y41:Y43"/>
    <mergeCell ref="Z41:Z43"/>
    <mergeCell ref="S41:S43"/>
    <mergeCell ref="T41:T43"/>
    <mergeCell ref="U41:U43"/>
  </mergeCells>
  <printOptions/>
  <pageMargins left="0.67" right="0.55" top="0.84" bottom="1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75" zoomScaleNormal="75" workbookViewId="0" topLeftCell="A2">
      <selection activeCell="A48" sqref="A48"/>
    </sheetView>
  </sheetViews>
  <sheetFormatPr defaultColWidth="9.140625" defaultRowHeight="12.75"/>
  <cols>
    <col min="1" max="1" width="12.7109375" style="0" customWidth="1"/>
    <col min="2" max="2" width="10.421875" style="0" customWidth="1"/>
    <col min="3" max="3" width="13.28125" style="0" customWidth="1"/>
    <col min="4" max="4" width="15.57421875" style="0" customWidth="1"/>
    <col min="5" max="5" width="8.57421875" style="0" customWidth="1"/>
    <col min="6" max="6" width="8.00390625" style="0" customWidth="1"/>
    <col min="7" max="7" width="8.28125" style="0" customWidth="1"/>
    <col min="8" max="8" width="8.7109375" style="0" customWidth="1"/>
    <col min="9" max="9" width="6.28125" style="0" customWidth="1"/>
    <col min="10" max="10" width="7.421875" style="0" customWidth="1"/>
    <col min="11" max="13" width="7.8515625" style="0" customWidth="1"/>
    <col min="14" max="16384" width="11.421875" style="0" customWidth="1"/>
  </cols>
  <sheetData>
    <row r="1" spans="1:13" s="72" customFormat="1" ht="21.75" customHeight="1">
      <c r="A1" s="183" t="s">
        <v>102</v>
      </c>
      <c r="B1" s="184"/>
      <c r="C1" s="185"/>
      <c r="D1" s="185" t="s">
        <v>131</v>
      </c>
      <c r="E1" s="186"/>
      <c r="F1" s="186"/>
      <c r="G1" s="187"/>
      <c r="H1" s="187"/>
      <c r="I1" s="187"/>
      <c r="J1" s="187"/>
      <c r="K1" s="187"/>
      <c r="L1" s="187"/>
      <c r="M1" s="188"/>
    </row>
    <row r="2" spans="1:13" s="72" customFormat="1" ht="12.75">
      <c r="A2" s="180" t="s">
        <v>103</v>
      </c>
      <c r="B2" s="74"/>
      <c r="C2" s="74"/>
      <c r="D2" s="74"/>
      <c r="E2" s="74"/>
      <c r="F2" s="74"/>
      <c r="G2" s="74"/>
      <c r="H2" s="76"/>
      <c r="I2" s="74"/>
      <c r="J2" s="74"/>
      <c r="K2" s="74"/>
      <c r="L2" s="74"/>
      <c r="M2" s="182"/>
    </row>
    <row r="3" spans="1:13" s="72" customFormat="1" ht="12.75">
      <c r="A3" s="180" t="s">
        <v>29</v>
      </c>
      <c r="B3" s="74"/>
      <c r="C3" s="74"/>
      <c r="D3" s="74" t="s">
        <v>30</v>
      </c>
      <c r="E3" s="74"/>
      <c r="F3" s="74"/>
      <c r="G3" s="74" t="s">
        <v>105</v>
      </c>
      <c r="H3" s="74"/>
      <c r="I3" s="74"/>
      <c r="J3" s="74"/>
      <c r="K3" s="74"/>
      <c r="L3" s="74"/>
      <c r="M3" s="182"/>
    </row>
    <row r="4" spans="1:13" s="72" customFormat="1" ht="13.5" thickBot="1">
      <c r="A4" s="132"/>
      <c r="B4" s="133"/>
      <c r="C4" s="133"/>
      <c r="D4" s="133"/>
      <c r="E4" s="74"/>
      <c r="F4" s="74"/>
      <c r="G4" s="74"/>
      <c r="H4" s="74"/>
      <c r="I4" s="74"/>
      <c r="J4" s="74"/>
      <c r="K4" s="74"/>
      <c r="L4" s="74"/>
      <c r="M4" s="182"/>
    </row>
    <row r="5" spans="1:13" ht="13.5" thickBot="1">
      <c r="A5" s="189" t="s">
        <v>31</v>
      </c>
      <c r="B5" s="191" t="s">
        <v>68</v>
      </c>
      <c r="C5" s="114" t="s">
        <v>69</v>
      </c>
      <c r="D5" s="114" t="s">
        <v>70</v>
      </c>
      <c r="E5" s="245" t="s">
        <v>109</v>
      </c>
      <c r="F5" s="246"/>
      <c r="G5" s="246"/>
      <c r="H5" s="246"/>
      <c r="I5" s="246"/>
      <c r="J5" s="246"/>
      <c r="K5" s="246"/>
      <c r="L5" s="246"/>
      <c r="M5" s="247"/>
    </row>
    <row r="6" spans="1:13" ht="13.5" thickBot="1">
      <c r="A6" s="190" t="s">
        <v>35</v>
      </c>
      <c r="B6" s="178" t="s">
        <v>36</v>
      </c>
      <c r="C6" s="81" t="s">
        <v>71</v>
      </c>
      <c r="D6" s="134" t="s">
        <v>71</v>
      </c>
      <c r="E6" s="248"/>
      <c r="F6" s="249"/>
      <c r="G6" s="249"/>
      <c r="H6" s="249"/>
      <c r="I6" s="249"/>
      <c r="J6" s="249"/>
      <c r="K6" s="249"/>
      <c r="L6" s="249"/>
      <c r="M6" s="243"/>
    </row>
    <row r="7" spans="1:13" ht="12.75">
      <c r="A7" s="135" t="s">
        <v>72</v>
      </c>
      <c r="B7" s="213"/>
      <c r="C7" s="136" t="s">
        <v>73</v>
      </c>
      <c r="D7" s="255"/>
      <c r="E7" s="250"/>
      <c r="F7" s="251"/>
      <c r="G7" s="251"/>
      <c r="H7" s="251"/>
      <c r="I7" s="251"/>
      <c r="J7" s="251"/>
      <c r="K7" s="251"/>
      <c r="L7" s="251"/>
      <c r="M7" s="244"/>
    </row>
    <row r="8" spans="1:13" ht="12.75">
      <c r="A8" s="138" t="s">
        <v>74</v>
      </c>
      <c r="B8" s="214"/>
      <c r="C8" s="139" t="s">
        <v>75</v>
      </c>
      <c r="D8" s="250"/>
      <c r="E8" s="250"/>
      <c r="F8" s="251"/>
      <c r="G8" s="251"/>
      <c r="H8" s="251"/>
      <c r="I8" s="251"/>
      <c r="J8" s="251"/>
      <c r="K8" s="251"/>
      <c r="L8" s="251"/>
      <c r="M8" s="244"/>
    </row>
    <row r="9" spans="1:13" ht="12.75">
      <c r="A9" s="140" t="s">
        <v>132</v>
      </c>
      <c r="B9" s="214"/>
      <c r="C9" s="139" t="s">
        <v>50</v>
      </c>
      <c r="D9" s="250"/>
      <c r="E9" s="250"/>
      <c r="F9" s="251"/>
      <c r="G9" s="251"/>
      <c r="H9" s="251"/>
      <c r="I9" s="251"/>
      <c r="J9" s="251"/>
      <c r="K9" s="251"/>
      <c r="L9" s="251"/>
      <c r="M9" s="244"/>
    </row>
    <row r="10" spans="1:13" ht="12.75">
      <c r="A10" s="141" t="s">
        <v>51</v>
      </c>
      <c r="B10" s="214"/>
      <c r="C10" s="139"/>
      <c r="D10" s="250"/>
      <c r="E10" s="250"/>
      <c r="F10" s="251"/>
      <c r="G10" s="251"/>
      <c r="H10" s="251"/>
      <c r="I10" s="251"/>
      <c r="J10" s="251"/>
      <c r="K10" s="251"/>
      <c r="L10" s="251"/>
      <c r="M10" s="244"/>
    </row>
    <row r="11" spans="1:13" ht="13.5" thickBot="1">
      <c r="A11" s="142" t="s">
        <v>116</v>
      </c>
      <c r="B11" s="215"/>
      <c r="C11" s="143"/>
      <c r="D11" s="252"/>
      <c r="E11" s="250"/>
      <c r="F11" s="251"/>
      <c r="G11" s="251"/>
      <c r="H11" s="251"/>
      <c r="I11" s="251"/>
      <c r="J11" s="251"/>
      <c r="K11" s="251"/>
      <c r="L11" s="251"/>
      <c r="M11" s="244"/>
    </row>
    <row r="12" spans="1:13" ht="12.75">
      <c r="A12" s="135" t="s">
        <v>72</v>
      </c>
      <c r="B12" s="243"/>
      <c r="C12" s="136" t="s">
        <v>76</v>
      </c>
      <c r="D12" s="256"/>
      <c r="E12" s="250"/>
      <c r="F12" s="251"/>
      <c r="G12" s="251"/>
      <c r="H12" s="251"/>
      <c r="I12" s="251"/>
      <c r="J12" s="251"/>
      <c r="K12" s="251"/>
      <c r="L12" s="251"/>
      <c r="M12" s="244"/>
    </row>
    <row r="13" spans="1:13" ht="12.75">
      <c r="A13" s="138" t="s">
        <v>74</v>
      </c>
      <c r="B13" s="244"/>
      <c r="C13" s="139" t="s">
        <v>49</v>
      </c>
      <c r="D13" s="250"/>
      <c r="E13" s="250"/>
      <c r="F13" s="251"/>
      <c r="G13" s="251"/>
      <c r="H13" s="251"/>
      <c r="I13" s="251"/>
      <c r="J13" s="251"/>
      <c r="K13" s="251"/>
      <c r="L13" s="251"/>
      <c r="M13" s="244"/>
    </row>
    <row r="14" spans="1:13" ht="12.75">
      <c r="A14" s="140" t="s">
        <v>132</v>
      </c>
      <c r="B14" s="244"/>
      <c r="C14" s="139" t="s">
        <v>50</v>
      </c>
      <c r="D14" s="250"/>
      <c r="E14" s="250"/>
      <c r="F14" s="251"/>
      <c r="G14" s="251"/>
      <c r="H14" s="251"/>
      <c r="I14" s="251"/>
      <c r="J14" s="251"/>
      <c r="K14" s="251"/>
      <c r="L14" s="251"/>
      <c r="M14" s="244"/>
    </row>
    <row r="15" spans="1:13" ht="12.75">
      <c r="A15" s="141" t="s">
        <v>51</v>
      </c>
      <c r="B15" s="244"/>
      <c r="C15" s="139" t="s">
        <v>77</v>
      </c>
      <c r="D15" s="250"/>
      <c r="E15" s="250"/>
      <c r="F15" s="251"/>
      <c r="G15" s="251"/>
      <c r="H15" s="251"/>
      <c r="I15" s="251"/>
      <c r="J15" s="251"/>
      <c r="K15" s="251"/>
      <c r="L15" s="251"/>
      <c r="M15" s="244"/>
    </row>
    <row r="16" spans="1:13" ht="12.75">
      <c r="A16" s="142" t="s">
        <v>116</v>
      </c>
      <c r="B16" s="244"/>
      <c r="C16" s="139" t="s">
        <v>78</v>
      </c>
      <c r="D16" s="250"/>
      <c r="E16" s="250"/>
      <c r="F16" s="251"/>
      <c r="G16" s="251"/>
      <c r="H16" s="251"/>
      <c r="I16" s="251"/>
      <c r="J16" s="251"/>
      <c r="K16" s="251"/>
      <c r="L16" s="251"/>
      <c r="M16" s="244"/>
    </row>
    <row r="17" spans="1:13" ht="13.5" thickBot="1">
      <c r="A17" s="144"/>
      <c r="B17" s="254"/>
      <c r="C17" s="145"/>
      <c r="D17" s="252"/>
      <c r="E17" s="250"/>
      <c r="F17" s="251"/>
      <c r="G17" s="251"/>
      <c r="H17" s="251"/>
      <c r="I17" s="251"/>
      <c r="J17" s="251"/>
      <c r="K17" s="251"/>
      <c r="L17" s="251"/>
      <c r="M17" s="244"/>
    </row>
    <row r="18" spans="1:13" ht="12.75">
      <c r="A18" s="135" t="s">
        <v>72</v>
      </c>
      <c r="B18" s="242"/>
      <c r="C18" s="136" t="s">
        <v>76</v>
      </c>
      <c r="D18" s="256"/>
      <c r="E18" s="250"/>
      <c r="F18" s="251"/>
      <c r="G18" s="251"/>
      <c r="H18" s="251"/>
      <c r="I18" s="251"/>
      <c r="J18" s="251"/>
      <c r="K18" s="251"/>
      <c r="L18" s="251"/>
      <c r="M18" s="244"/>
    </row>
    <row r="19" spans="1:13" ht="12.75">
      <c r="A19" s="138" t="s">
        <v>74</v>
      </c>
      <c r="B19" s="214"/>
      <c r="C19" s="139" t="s">
        <v>49</v>
      </c>
      <c r="D19" s="250"/>
      <c r="E19" s="250"/>
      <c r="F19" s="251"/>
      <c r="G19" s="251"/>
      <c r="H19" s="251"/>
      <c r="I19" s="251"/>
      <c r="J19" s="251"/>
      <c r="K19" s="251"/>
      <c r="L19" s="251"/>
      <c r="M19" s="244"/>
    </row>
    <row r="20" spans="1:13" ht="12.75">
      <c r="A20" s="140" t="s">
        <v>132</v>
      </c>
      <c r="B20" s="214"/>
      <c r="C20" s="139" t="s">
        <v>50</v>
      </c>
      <c r="D20" s="250"/>
      <c r="E20" s="250"/>
      <c r="F20" s="251"/>
      <c r="G20" s="251"/>
      <c r="H20" s="251"/>
      <c r="I20" s="251"/>
      <c r="J20" s="251"/>
      <c r="K20" s="251"/>
      <c r="L20" s="251"/>
      <c r="M20" s="244"/>
    </row>
    <row r="21" spans="1:13" ht="12.75">
      <c r="A21" s="141" t="s">
        <v>51</v>
      </c>
      <c r="B21" s="214"/>
      <c r="C21" s="139" t="s">
        <v>53</v>
      </c>
      <c r="D21" s="250"/>
      <c r="E21" s="250"/>
      <c r="F21" s="251"/>
      <c r="G21" s="251"/>
      <c r="H21" s="251"/>
      <c r="I21" s="251"/>
      <c r="J21" s="251"/>
      <c r="K21" s="251"/>
      <c r="L21" s="251"/>
      <c r="M21" s="244"/>
    </row>
    <row r="22" spans="1:13" ht="12.75">
      <c r="A22" s="142" t="s">
        <v>116</v>
      </c>
      <c r="B22" s="214"/>
      <c r="C22" s="139" t="s">
        <v>79</v>
      </c>
      <c r="D22" s="250"/>
      <c r="E22" s="250"/>
      <c r="F22" s="251"/>
      <c r="G22" s="251"/>
      <c r="H22" s="251"/>
      <c r="I22" s="251"/>
      <c r="J22" s="251"/>
      <c r="K22" s="251"/>
      <c r="L22" s="251"/>
      <c r="M22" s="244"/>
    </row>
    <row r="23" spans="1:13" ht="13.5" thickBot="1">
      <c r="A23" s="144"/>
      <c r="B23" s="252"/>
      <c r="C23" s="145" t="s">
        <v>80</v>
      </c>
      <c r="D23" s="253"/>
      <c r="E23" s="252"/>
      <c r="F23" s="253"/>
      <c r="G23" s="253"/>
      <c r="H23" s="253"/>
      <c r="I23" s="253"/>
      <c r="J23" s="253"/>
      <c r="K23" s="253"/>
      <c r="L23" s="253"/>
      <c r="M23" s="254"/>
    </row>
    <row r="24" spans="1:13" ht="13.5" thickBot="1">
      <c r="A24" s="135" t="s">
        <v>72</v>
      </c>
      <c r="B24" s="243"/>
      <c r="C24" s="136" t="s">
        <v>73</v>
      </c>
      <c r="D24" s="242"/>
      <c r="E24" s="201" t="s">
        <v>81</v>
      </c>
      <c r="F24" s="146" t="s">
        <v>82</v>
      </c>
      <c r="G24" s="201" t="s">
        <v>83</v>
      </c>
      <c r="H24" s="146" t="s">
        <v>77</v>
      </c>
      <c r="I24" s="146" t="s">
        <v>79</v>
      </c>
      <c r="J24" s="146" t="s">
        <v>80</v>
      </c>
      <c r="K24" s="201" t="s">
        <v>84</v>
      </c>
      <c r="L24" s="201" t="s">
        <v>85</v>
      </c>
      <c r="M24" s="202" t="s">
        <v>86</v>
      </c>
    </row>
    <row r="25" spans="1:13" ht="12.75">
      <c r="A25" s="138" t="s">
        <v>74</v>
      </c>
      <c r="B25" s="244"/>
      <c r="C25" s="139" t="s">
        <v>75</v>
      </c>
      <c r="D25" s="214"/>
      <c r="E25" s="242"/>
      <c r="F25" s="242"/>
      <c r="G25" s="220"/>
      <c r="H25" s="242"/>
      <c r="I25" s="220"/>
      <c r="J25" s="242"/>
      <c r="K25" s="242"/>
      <c r="L25" s="242"/>
      <c r="M25" s="242"/>
    </row>
    <row r="26" spans="1:13" ht="12.75">
      <c r="A26" s="140" t="s">
        <v>132</v>
      </c>
      <c r="B26" s="244"/>
      <c r="C26" s="139" t="s">
        <v>50</v>
      </c>
      <c r="D26" s="214"/>
      <c r="E26" s="214"/>
      <c r="F26" s="214"/>
      <c r="G26" s="223"/>
      <c r="H26" s="214"/>
      <c r="I26" s="223"/>
      <c r="J26" s="214"/>
      <c r="K26" s="214"/>
      <c r="L26" s="214"/>
      <c r="M26" s="214"/>
    </row>
    <row r="27" spans="1:13" ht="12.75">
      <c r="A27" s="141" t="s">
        <v>51</v>
      </c>
      <c r="B27" s="244"/>
      <c r="C27" s="139" t="s">
        <v>77</v>
      </c>
      <c r="D27" s="214"/>
      <c r="E27" s="214"/>
      <c r="F27" s="214"/>
      <c r="G27" s="223"/>
      <c r="H27" s="214"/>
      <c r="I27" s="223"/>
      <c r="J27" s="214"/>
      <c r="K27" s="214"/>
      <c r="L27" s="214"/>
      <c r="M27" s="214"/>
    </row>
    <row r="28" spans="1:13" ht="12.75">
      <c r="A28" s="142" t="s">
        <v>116</v>
      </c>
      <c r="B28" s="244"/>
      <c r="C28" s="139" t="s">
        <v>79</v>
      </c>
      <c r="D28" s="214"/>
      <c r="E28" s="214"/>
      <c r="F28" s="214"/>
      <c r="G28" s="223"/>
      <c r="H28" s="214"/>
      <c r="I28" s="223"/>
      <c r="J28" s="214"/>
      <c r="K28" s="214"/>
      <c r="L28" s="214"/>
      <c r="M28" s="214"/>
    </row>
    <row r="29" spans="1:13" ht="12.75">
      <c r="A29" s="179" t="s">
        <v>65</v>
      </c>
      <c r="B29" s="244"/>
      <c r="C29" s="147" t="s">
        <v>80</v>
      </c>
      <c r="D29" s="214"/>
      <c r="E29" s="214"/>
      <c r="F29" s="214"/>
      <c r="G29" s="223"/>
      <c r="H29" s="214"/>
      <c r="I29" s="223"/>
      <c r="J29" s="214"/>
      <c r="K29" s="214"/>
      <c r="L29" s="214"/>
      <c r="M29" s="214"/>
    </row>
    <row r="30" spans="1:13" ht="12.75">
      <c r="A30" s="179" t="s">
        <v>65</v>
      </c>
      <c r="B30" s="244"/>
      <c r="C30" s="147" t="s">
        <v>84</v>
      </c>
      <c r="D30" s="214"/>
      <c r="E30" s="214"/>
      <c r="F30" s="214"/>
      <c r="G30" s="223"/>
      <c r="H30" s="214"/>
      <c r="I30" s="223"/>
      <c r="J30" s="214"/>
      <c r="K30" s="214"/>
      <c r="L30" s="214"/>
      <c r="M30" s="214"/>
    </row>
    <row r="31" spans="1:13" ht="13.5" thickBot="1">
      <c r="A31" s="138"/>
      <c r="B31" s="244"/>
      <c r="C31" s="147"/>
      <c r="D31" s="214"/>
      <c r="E31" s="215"/>
      <c r="F31" s="215"/>
      <c r="G31" s="224"/>
      <c r="H31" s="215"/>
      <c r="I31" s="224"/>
      <c r="J31" s="215"/>
      <c r="K31" s="215"/>
      <c r="L31" s="215"/>
      <c r="M31" s="215"/>
    </row>
    <row r="32" spans="1:13" s="148" customFormat="1" ht="30" customHeight="1" thickBot="1">
      <c r="A32" s="238" t="s">
        <v>67</v>
      </c>
      <c r="B32" s="239"/>
      <c r="C32" s="240"/>
      <c r="D32" s="181"/>
      <c r="E32" s="171"/>
      <c r="F32" s="171"/>
      <c r="G32" s="171"/>
      <c r="H32" s="171"/>
      <c r="I32" s="171"/>
      <c r="J32" s="171"/>
      <c r="K32" s="171"/>
      <c r="L32" s="171"/>
      <c r="M32" s="172"/>
    </row>
    <row r="33" spans="1:13" ht="12.75">
      <c r="A33" s="149"/>
      <c r="B33" s="129"/>
      <c r="C33" s="137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2.75">
      <c r="A34" s="149"/>
      <c r="B34" s="129"/>
      <c r="C34" s="137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ht="12.75">
      <c r="B35" s="150" t="s">
        <v>87</v>
      </c>
    </row>
    <row r="36" spans="1:2" ht="15.75">
      <c r="A36" t="s">
        <v>88</v>
      </c>
      <c r="B36" s="151"/>
    </row>
    <row r="37" spans="1:2" ht="15.75">
      <c r="A37" t="s">
        <v>133</v>
      </c>
      <c r="B37" s="152"/>
    </row>
    <row r="38" spans="1:2" ht="15.75">
      <c r="A38" t="s">
        <v>89</v>
      </c>
      <c r="B38" s="151"/>
    </row>
    <row r="39" spans="1:14" ht="12.75">
      <c r="A39" s="241" t="s">
        <v>90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</row>
    <row r="40" spans="1:2" ht="15.75">
      <c r="A40" t="s">
        <v>91</v>
      </c>
      <c r="B40" s="151"/>
    </row>
    <row r="41" spans="1:2" ht="15.75">
      <c r="A41" t="s">
        <v>92</v>
      </c>
      <c r="B41" s="152"/>
    </row>
    <row r="42" spans="1:2" ht="15.75">
      <c r="A42" t="s">
        <v>121</v>
      </c>
      <c r="B42" s="152"/>
    </row>
    <row r="43" spans="1:14" ht="12.75">
      <c r="A43" s="241" t="s">
        <v>93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</row>
    <row r="44" spans="1:13" ht="12.75">
      <c r="A44" s="241" t="s">
        <v>134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  <row r="45" ht="12.75">
      <c r="B45" s="150"/>
    </row>
    <row r="46" spans="1:2" ht="12.75">
      <c r="A46" t="s">
        <v>94</v>
      </c>
      <c r="B46" s="150"/>
    </row>
    <row r="47" spans="1:2" ht="12.75">
      <c r="A47" t="s">
        <v>95</v>
      </c>
      <c r="B47" s="150"/>
    </row>
    <row r="48" spans="1:2" ht="12.75">
      <c r="A48" t="s">
        <v>96</v>
      </c>
      <c r="B48" s="150"/>
    </row>
    <row r="49" spans="1:2" ht="12.75">
      <c r="A49" t="s">
        <v>97</v>
      </c>
      <c r="B49" s="150"/>
    </row>
    <row r="50" spans="1:2" ht="12.75">
      <c r="A50" t="s">
        <v>98</v>
      </c>
      <c r="B50" s="150"/>
    </row>
    <row r="51" spans="1:2" ht="12.75">
      <c r="A51" t="s">
        <v>99</v>
      </c>
      <c r="B51" s="150"/>
    </row>
    <row r="52" spans="1:2" ht="12.75">
      <c r="A52" t="s">
        <v>100</v>
      </c>
      <c r="B52" s="150"/>
    </row>
    <row r="53" spans="1:2" ht="12.75">
      <c r="A53" t="s">
        <v>101</v>
      </c>
      <c r="B53" s="150"/>
    </row>
    <row r="54" ht="12.75">
      <c r="B54" s="150"/>
    </row>
    <row r="55" ht="12.75">
      <c r="B55" s="150" t="s">
        <v>108</v>
      </c>
    </row>
  </sheetData>
  <mergeCells count="23">
    <mergeCell ref="E5:M5"/>
    <mergeCell ref="E6:M23"/>
    <mergeCell ref="B7:B11"/>
    <mergeCell ref="D7:D11"/>
    <mergeCell ref="B12:B17"/>
    <mergeCell ref="D12:D17"/>
    <mergeCell ref="B18:B23"/>
    <mergeCell ref="D18:D23"/>
    <mergeCell ref="B24:B31"/>
    <mergeCell ref="D24:D31"/>
    <mergeCell ref="E25:E31"/>
    <mergeCell ref="F25:F31"/>
    <mergeCell ref="K25:K31"/>
    <mergeCell ref="L25:L31"/>
    <mergeCell ref="M25:M31"/>
    <mergeCell ref="G25:G31"/>
    <mergeCell ref="H25:H31"/>
    <mergeCell ref="I25:I31"/>
    <mergeCell ref="J25:J31"/>
    <mergeCell ref="A32:C32"/>
    <mergeCell ref="A39:N39"/>
    <mergeCell ref="A43:N43"/>
    <mergeCell ref="A44:M44"/>
  </mergeCells>
  <printOptions/>
  <pageMargins left="0.75" right="0.75" top="0.81" bottom="0.84" header="0.5" footer="0.5"/>
  <pageSetup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31.421875" style="1" customWidth="1"/>
    <col min="2" max="2" width="13.421875" style="1" customWidth="1"/>
    <col min="3" max="3" width="13.28125" style="1" customWidth="1"/>
    <col min="4" max="4" width="10.57421875" style="1" bestFit="1" customWidth="1"/>
    <col min="5" max="5" width="12.421875" style="1" customWidth="1"/>
    <col min="6" max="6" width="14.00390625" style="1" bestFit="1" customWidth="1"/>
    <col min="7" max="7" width="16.8515625" style="1" bestFit="1" customWidth="1"/>
    <col min="8" max="16384" width="9.140625" style="1" customWidth="1"/>
  </cols>
  <sheetData>
    <row r="1" spans="1:15" s="72" customFormat="1" ht="20.25" customHeight="1">
      <c r="A1" s="195" t="s">
        <v>102</v>
      </c>
      <c r="B1" s="196"/>
      <c r="C1" s="196" t="s">
        <v>122</v>
      </c>
      <c r="D1" s="197"/>
      <c r="E1" s="198"/>
      <c r="F1" s="199"/>
      <c r="G1" s="163"/>
      <c r="H1" s="1"/>
      <c r="I1" s="1"/>
      <c r="J1" s="1"/>
      <c r="K1" s="1"/>
      <c r="L1" s="1"/>
      <c r="M1" s="1"/>
      <c r="N1" s="1"/>
      <c r="O1" s="77"/>
    </row>
    <row r="2" spans="1:15" s="72" customFormat="1" ht="15.75">
      <c r="A2" s="260" t="s">
        <v>111</v>
      </c>
      <c r="B2" s="261"/>
      <c r="C2" s="261"/>
      <c r="D2" s="261"/>
      <c r="E2" s="261"/>
      <c r="F2" s="261"/>
      <c r="G2" s="262"/>
      <c r="H2" s="1"/>
      <c r="I2" s="1"/>
      <c r="J2" s="1"/>
      <c r="K2" s="1"/>
      <c r="L2" s="1"/>
      <c r="M2" s="1"/>
      <c r="N2" s="1"/>
      <c r="O2" s="77"/>
    </row>
    <row r="3" spans="1:15" s="72" customFormat="1" ht="19.5" customHeight="1">
      <c r="A3" s="193" t="s">
        <v>112</v>
      </c>
      <c r="B3" s="153"/>
      <c r="C3" s="200" t="s">
        <v>30</v>
      </c>
      <c r="D3" s="194"/>
      <c r="E3" s="153"/>
      <c r="F3" s="200" t="s">
        <v>113</v>
      </c>
      <c r="G3" s="162"/>
      <c r="H3" s="1"/>
      <c r="I3" s="1"/>
      <c r="J3" s="1"/>
      <c r="K3" s="1"/>
      <c r="L3" s="1"/>
      <c r="M3" s="1"/>
      <c r="N3" s="1"/>
      <c r="O3" s="77"/>
    </row>
    <row r="4" spans="1:7" ht="15">
      <c r="A4" s="161" t="s">
        <v>135</v>
      </c>
      <c r="B4" s="3"/>
      <c r="C4" s="3"/>
      <c r="D4" s="3"/>
      <c r="E4" s="3"/>
      <c r="F4" s="3"/>
      <c r="G4" s="160"/>
    </row>
    <row r="5" spans="1:7" ht="15">
      <c r="A5" s="161" t="s">
        <v>136</v>
      </c>
      <c r="B5" s="2"/>
      <c r="C5" s="2"/>
      <c r="D5" s="2"/>
      <c r="E5" s="2"/>
      <c r="F5" s="2"/>
      <c r="G5" s="162"/>
    </row>
    <row r="6" spans="1:7" ht="15.75" thickBot="1">
      <c r="A6" s="161"/>
      <c r="B6" s="2"/>
      <c r="C6" s="2"/>
      <c r="D6" s="2"/>
      <c r="E6" s="2"/>
      <c r="F6" s="2"/>
      <c r="G6" s="162"/>
    </row>
    <row r="7" spans="1:7" ht="16.5" thickBot="1">
      <c r="A7" s="192" t="s">
        <v>0</v>
      </c>
      <c r="B7" s="4" t="s">
        <v>1</v>
      </c>
      <c r="C7" s="4" t="s">
        <v>2</v>
      </c>
      <c r="D7" s="5" t="s">
        <v>3</v>
      </c>
      <c r="E7" s="5" t="s">
        <v>4</v>
      </c>
      <c r="F7" s="5" t="s">
        <v>5</v>
      </c>
      <c r="G7" s="6" t="s">
        <v>6</v>
      </c>
    </row>
    <row r="8" spans="1:7" ht="16.5" thickBot="1">
      <c r="A8" s="7"/>
      <c r="B8" s="8"/>
      <c r="C8" s="8"/>
      <c r="D8" s="9"/>
      <c r="E8" s="10"/>
      <c r="F8" s="9"/>
      <c r="G8" s="11"/>
    </row>
    <row r="9" spans="1:7" ht="15.75">
      <c r="A9" s="12" t="s">
        <v>7</v>
      </c>
      <c r="B9" s="13"/>
      <c r="C9" s="14"/>
      <c r="D9" s="15"/>
      <c r="E9" s="16"/>
      <c r="F9" s="15"/>
      <c r="G9" s="17"/>
    </row>
    <row r="10" spans="1:7" ht="15.75">
      <c r="A10" s="18" t="s">
        <v>8</v>
      </c>
      <c r="B10" s="19"/>
      <c r="C10" s="20"/>
      <c r="D10" s="21"/>
      <c r="E10" s="22"/>
      <c r="F10" s="21"/>
      <c r="G10" s="23"/>
    </row>
    <row r="11" spans="1:7" ht="16.5" thickBot="1">
      <c r="A11" s="24" t="s">
        <v>9</v>
      </c>
      <c r="B11" s="25"/>
      <c r="C11" s="26"/>
      <c r="D11" s="27"/>
      <c r="E11" s="28" t="e">
        <f>D11/D8</f>
        <v>#DIV/0!</v>
      </c>
      <c r="F11" s="29"/>
      <c r="G11" s="30" t="e">
        <f>F11/F8</f>
        <v>#DIV/0!</v>
      </c>
    </row>
    <row r="12" spans="1:7" ht="15.75">
      <c r="A12" s="12" t="s">
        <v>10</v>
      </c>
      <c r="B12" s="13"/>
      <c r="C12" s="14"/>
      <c r="D12" s="15"/>
      <c r="E12" s="16"/>
      <c r="F12" s="15"/>
      <c r="G12" s="17"/>
    </row>
    <row r="13" spans="1:7" ht="16.5" thickBot="1">
      <c r="A13" s="24" t="s">
        <v>11</v>
      </c>
      <c r="B13" s="25"/>
      <c r="C13" s="26"/>
      <c r="D13" s="31"/>
      <c r="E13" s="32"/>
      <c r="F13" s="29"/>
      <c r="G13" s="30" t="e">
        <f>F13/F8</f>
        <v>#DIV/0!</v>
      </c>
    </row>
    <row r="14" spans="1:7" ht="15.75">
      <c r="A14" s="33" t="s">
        <v>12</v>
      </c>
      <c r="B14" s="13"/>
      <c r="C14" s="14"/>
      <c r="D14" s="15"/>
      <c r="E14" s="16"/>
      <c r="F14" s="34"/>
      <c r="G14" s="35" t="e">
        <f>F14/F8</f>
        <v>#DIV/0!</v>
      </c>
    </row>
    <row r="15" spans="1:7" ht="16.5" thickBot="1">
      <c r="A15" s="24" t="s">
        <v>13</v>
      </c>
      <c r="B15" s="25"/>
      <c r="C15" s="26"/>
      <c r="D15" s="31"/>
      <c r="E15" s="32"/>
      <c r="F15" s="29"/>
      <c r="G15" s="30" t="e">
        <f>F15/F8</f>
        <v>#DIV/0!</v>
      </c>
    </row>
    <row r="16" spans="1:7" ht="16.5" thickBot="1">
      <c r="A16" s="36" t="s">
        <v>14</v>
      </c>
      <c r="B16" s="37"/>
      <c r="C16" s="38"/>
      <c r="D16" s="39"/>
      <c r="E16" s="40"/>
      <c r="F16" s="41"/>
      <c r="G16" s="42" t="e">
        <f>F16/F8</f>
        <v>#DIV/0!</v>
      </c>
    </row>
    <row r="17" spans="1:7" ht="15.75">
      <c r="A17" s="33" t="s">
        <v>15</v>
      </c>
      <c r="B17" s="13"/>
      <c r="C17" s="14"/>
      <c r="D17" s="43"/>
      <c r="E17" s="44" t="e">
        <f>D17/D8</f>
        <v>#DIV/0!</v>
      </c>
      <c r="F17" s="43"/>
      <c r="G17" s="35" t="e">
        <f>F17/F8</f>
        <v>#DIV/0!</v>
      </c>
    </row>
    <row r="18" spans="1:7" ht="16.5" thickBot="1">
      <c r="A18" s="24" t="s">
        <v>16</v>
      </c>
      <c r="B18" s="25"/>
      <c r="C18" s="26"/>
      <c r="D18" s="29"/>
      <c r="E18" s="28" t="e">
        <f>D18/D8</f>
        <v>#DIV/0!</v>
      </c>
      <c r="F18" s="27"/>
      <c r="G18" s="30" t="e">
        <f>F18/G8</f>
        <v>#DIV/0!</v>
      </c>
    </row>
    <row r="19" spans="1:7" ht="15.75">
      <c r="A19" s="12" t="s">
        <v>17</v>
      </c>
      <c r="B19" s="13"/>
      <c r="C19" s="14"/>
      <c r="D19" s="15"/>
      <c r="E19" s="16"/>
      <c r="F19" s="15"/>
      <c r="G19" s="17"/>
    </row>
    <row r="20" spans="1:7" ht="16.5" thickBot="1">
      <c r="A20" s="45" t="s">
        <v>18</v>
      </c>
      <c r="B20" s="25"/>
      <c r="C20" s="26"/>
      <c r="D20" s="31"/>
      <c r="E20" s="32"/>
      <c r="F20" s="31"/>
      <c r="G20" s="46"/>
    </row>
    <row r="21" spans="1:7" ht="16.5" thickBot="1">
      <c r="A21" s="47" t="s">
        <v>19</v>
      </c>
      <c r="B21" s="37"/>
      <c r="C21" s="38"/>
      <c r="D21" s="41"/>
      <c r="E21" s="48" t="e">
        <f>D21/D8</f>
        <v>#DIV/0!</v>
      </c>
      <c r="F21" s="41"/>
      <c r="G21" s="42" t="e">
        <f>F21/F8</f>
        <v>#DIV/0!</v>
      </c>
    </row>
    <row r="22" spans="1:7" ht="16.5" thickBot="1">
      <c r="A22" s="47" t="s">
        <v>20</v>
      </c>
      <c r="B22" s="37"/>
      <c r="C22" s="38"/>
      <c r="D22" s="39"/>
      <c r="E22" s="40"/>
      <c r="F22" s="49"/>
      <c r="G22" s="42" t="e">
        <f>F22/F8</f>
        <v>#DIV/0!</v>
      </c>
    </row>
    <row r="23" spans="1:7" ht="32.25" thickBot="1">
      <c r="A23" s="50" t="s">
        <v>21</v>
      </c>
      <c r="B23" s="37"/>
      <c r="C23" s="38"/>
      <c r="D23" s="39"/>
      <c r="E23" s="40"/>
      <c r="F23" s="39"/>
      <c r="G23" s="51"/>
    </row>
    <row r="24" spans="1:7" ht="32.25" thickBot="1">
      <c r="A24" s="50" t="s">
        <v>22</v>
      </c>
      <c r="B24" s="37"/>
      <c r="C24" s="38"/>
      <c r="D24" s="39"/>
      <c r="E24" s="40"/>
      <c r="F24" s="39"/>
      <c r="G24" s="51"/>
    </row>
    <row r="25" spans="1:7" ht="16.5" thickBot="1">
      <c r="A25" s="47" t="s">
        <v>23</v>
      </c>
      <c r="B25" s="4" t="s">
        <v>1</v>
      </c>
      <c r="C25" s="4" t="s">
        <v>2</v>
      </c>
      <c r="D25" s="52" t="s">
        <v>3</v>
      </c>
      <c r="E25" s="52" t="s">
        <v>24</v>
      </c>
      <c r="F25" s="5" t="s">
        <v>5</v>
      </c>
      <c r="G25" s="6" t="s">
        <v>6</v>
      </c>
    </row>
    <row r="26" spans="1:7" ht="16.5" thickBot="1">
      <c r="A26" s="53"/>
      <c r="B26" s="54"/>
      <c r="C26" s="55"/>
      <c r="D26" s="56"/>
      <c r="E26" s="57"/>
      <c r="F26" s="58"/>
      <c r="G26" s="59"/>
    </row>
    <row r="27" spans="1:7" ht="15.75">
      <c r="A27" s="33" t="s">
        <v>25</v>
      </c>
      <c r="B27" s="13"/>
      <c r="C27" s="14"/>
      <c r="D27" s="15"/>
      <c r="E27" s="16"/>
      <c r="F27" s="43"/>
      <c r="G27" s="35" t="e">
        <f>F27/F26</f>
        <v>#DIV/0!</v>
      </c>
    </row>
    <row r="28" spans="1:7" ht="15.75">
      <c r="A28" s="60" t="s">
        <v>26</v>
      </c>
      <c r="B28" s="19"/>
      <c r="C28" s="20"/>
      <c r="D28" s="21"/>
      <c r="E28" s="22"/>
      <c r="F28" s="61"/>
      <c r="G28" s="62" t="e">
        <f>F28/F26</f>
        <v>#DIV/0!</v>
      </c>
    </row>
    <row r="29" spans="1:7" ht="16.5" thickBot="1">
      <c r="A29" s="24" t="s">
        <v>27</v>
      </c>
      <c r="B29" s="25"/>
      <c r="C29" s="26"/>
      <c r="D29" s="31"/>
      <c r="E29" s="32"/>
      <c r="F29" s="29"/>
      <c r="G29" s="30" t="e">
        <f>F29/F26</f>
        <v>#DIV/0!</v>
      </c>
    </row>
    <row r="30" spans="1:7" ht="47.25">
      <c r="A30" s="63" t="s">
        <v>28</v>
      </c>
      <c r="B30" s="64"/>
      <c r="C30" s="65"/>
      <c r="D30" s="66"/>
      <c r="E30" s="67"/>
      <c r="F30" s="66"/>
      <c r="G30" s="68"/>
    </row>
    <row r="31" spans="1:7" ht="16.5" thickBot="1">
      <c r="A31" s="257" t="s">
        <v>114</v>
      </c>
      <c r="B31" s="258"/>
      <c r="C31" s="259"/>
      <c r="D31" s="29"/>
      <c r="E31" s="69"/>
      <c r="F31" s="69"/>
      <c r="G31" s="70"/>
    </row>
    <row r="33" ht="15">
      <c r="B33" s="150" t="s">
        <v>108</v>
      </c>
    </row>
  </sheetData>
  <mergeCells count="2">
    <mergeCell ref="A31:C31"/>
    <mergeCell ref="A2:G2"/>
  </mergeCells>
  <printOptions/>
  <pageMargins left="0.49" right="0.25" top="0.5" bottom="0.25" header="0.58" footer="0.2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zoomScale="75" zoomScaleNormal="75" workbookViewId="0" topLeftCell="A4">
      <selection activeCell="B32" sqref="B32"/>
    </sheetView>
  </sheetViews>
  <sheetFormatPr defaultColWidth="9.140625" defaultRowHeight="12.75"/>
  <cols>
    <col min="1" max="1" width="46.7109375" style="0" customWidth="1"/>
    <col min="2" max="2" width="30.28125" style="0" customWidth="1"/>
  </cols>
  <sheetData>
    <row r="1" spans="1:2" ht="12.75">
      <c r="A1" s="263" t="s">
        <v>137</v>
      </c>
      <c r="B1" s="263"/>
    </row>
    <row r="2" ht="15.75">
      <c r="A2" s="206" t="s">
        <v>141</v>
      </c>
    </row>
    <row r="3" spans="1:2" ht="25.5">
      <c r="A3" s="204" t="s">
        <v>138</v>
      </c>
      <c r="B3" s="205"/>
    </row>
    <row r="5" spans="1:2" ht="38.25">
      <c r="A5" s="204" t="s">
        <v>139</v>
      </c>
      <c r="B5" s="205"/>
    </row>
    <row r="7" ht="51">
      <c r="A7" s="204" t="s">
        <v>148</v>
      </c>
    </row>
    <row r="10" spans="1:2" ht="12.75">
      <c r="A10" t="s">
        <v>140</v>
      </c>
      <c r="B10" s="205" t="e">
        <f>B5/B3</f>
        <v>#DIV/0!</v>
      </c>
    </row>
    <row r="11" spans="1:2" ht="12.75">
      <c r="A11" t="s">
        <v>147</v>
      </c>
      <c r="B11" t="e">
        <f>B7/B3</f>
        <v>#DIV/0!</v>
      </c>
    </row>
    <row r="15" ht="15.75">
      <c r="A15" s="206" t="s">
        <v>142</v>
      </c>
    </row>
    <row r="16" ht="25.5">
      <c r="A16" s="204" t="s">
        <v>149</v>
      </c>
    </row>
    <row r="17" ht="12.75">
      <c r="A17" s="204"/>
    </row>
    <row r="18" ht="38.25">
      <c r="A18" s="204" t="s">
        <v>143</v>
      </c>
    </row>
    <row r="19" ht="12.75">
      <c r="A19" s="204"/>
    </row>
    <row r="20" ht="51">
      <c r="A20" s="204" t="s">
        <v>148</v>
      </c>
    </row>
    <row r="22" spans="1:2" ht="12.75">
      <c r="A22" t="s">
        <v>145</v>
      </c>
      <c r="B22" t="e">
        <f>B18/B16</f>
        <v>#DIV/0!</v>
      </c>
    </row>
    <row r="23" spans="1:2" ht="25.5">
      <c r="A23" s="204" t="s">
        <v>146</v>
      </c>
      <c r="B23" t="e">
        <f>B20/B16</f>
        <v>#DIV/0!</v>
      </c>
    </row>
    <row r="27" ht="12.75">
      <c r="A27" t="s">
        <v>144</v>
      </c>
    </row>
    <row r="28" ht="140.25">
      <c r="A28" s="204" t="s">
        <v>151</v>
      </c>
    </row>
    <row r="29" ht="12.75">
      <c r="A29" t="s">
        <v>150</v>
      </c>
    </row>
  </sheetData>
  <mergeCells count="1">
    <mergeCell ref="A1:B1"/>
  </mergeCells>
  <printOptions/>
  <pageMargins left="0.75" right="0.75" top="0.86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FY09 Q3 Site Reporting Forms</dc:title>
  <dc:subject>Site Reporting Forms</dc:subject>
  <dc:creator>Cheyenne Jim</dc:creator>
  <cp:keywords/>
  <dc:description>FY09 Quarterly 3 Site Reporting Forms</dc:description>
  <cp:lastModifiedBy>ebennett</cp:lastModifiedBy>
  <cp:lastPrinted>2009-01-30T18:18:46Z</cp:lastPrinted>
  <dcterms:created xsi:type="dcterms:W3CDTF">2008-06-27T18:08:44Z</dcterms:created>
  <dcterms:modified xsi:type="dcterms:W3CDTF">2009-01-30T18:55:15Z</dcterms:modified>
  <cp:category/>
  <cp:version/>
  <cp:contentType/>
  <cp:contentStatus/>
</cp:coreProperties>
</file>