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125" windowWidth="12120" windowHeight="8700" activeTab="0"/>
  </bookViews>
  <sheets>
    <sheet name="1-11" sheetId="1" r:id="rId1"/>
  </sheets>
  <definedNames>
    <definedName name="_xlnm.Print_Area" localSheetId="0">'1-11'!$A$1:$X$96</definedName>
  </definedNames>
  <calcPr fullCalcOnLoad="1"/>
</workbook>
</file>

<file path=xl/sharedStrings.xml><?xml version="1.0" encoding="utf-8"?>
<sst xmlns="http://schemas.openxmlformats.org/spreadsheetml/2006/main" count="136" uniqueCount="112">
  <si>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</si>
  <si>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</si>
  <si>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</si>
  <si>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</si>
  <si>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</si>
  <si>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</si>
  <si>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</si>
  <si>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</si>
  <si>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</si>
  <si>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</si>
  <si>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</si>
  <si>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</si>
  <si>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</si>
  <si>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</si>
  <si>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</si>
  <si>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</si>
  <si>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</si>
  <si>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</si>
  <si>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</si>
  <si>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</si>
  <si>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</si>
  <si>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</si>
  <si>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</si>
  <si>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</si>
  <si>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</si>
  <si>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</si>
  <si>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</si>
  <si>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</si>
  <si>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</si>
  <si>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</si>
  <si>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</si>
  <si>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</si>
  <si>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</si>
  <si>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</si>
  <si>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</si>
  <si>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</si>
  <si>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j</t>
  </si>
  <si>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</si>
  <si>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</si>
  <si>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</si>
  <si>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</si>
  <si>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</si>
  <si>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</si>
  <si>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</si>
  <si>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</si>
  <si>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</si>
  <si>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</si>
  <si>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</si>
  <si>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</si>
  <si>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</si>
  <si>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</si>
  <si>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</si>
  <si>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</si>
  <si>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</si>
  <si>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</si>
  <si>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</si>
  <si>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single-unit 2-axle 6-tire or more</t>
  </si>
  <si>
    <t>Class I, Freight cars</t>
  </si>
  <si>
    <t>Class I, Locomotive</t>
  </si>
  <si>
    <t>Amtrak, Passenger train car</t>
  </si>
  <si>
    <t>Amtrak, Locomotive</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</si>
  <si>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</si>
  <si>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</si>
  <si>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</si>
  <si>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</si>
  <si>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</si>
  <si>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</si>
  <si>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</si>
  <si>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</si>
  <si>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</si>
  <si>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</si>
  <si>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</si>
  <si>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</si>
  <si>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</si>
  <si>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</si>
  <si>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</si>
  <si>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</si>
  <si>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</si>
  <si>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</si>
  <si>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</si>
  <si>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r>
      <t xml:space="preserve">1995-2005: Ibid., </t>
    </r>
    <r>
      <rPr>
        <i/>
        <sz val="9"/>
        <rFont val="Arial"/>
        <family val="2"/>
      </rPr>
      <t>Highway Statistics</t>
    </r>
    <r>
      <rPr>
        <sz val="9"/>
        <rFont val="Arial"/>
        <family val="2"/>
      </rPr>
      <t xml:space="preserve"> (Washington, DC: Annual issues), table VM-1.</t>
    </r>
  </si>
  <si>
    <t xml:space="preserve">For more detail on oceangoing vessels, see table 1-23. </t>
  </si>
  <si>
    <r>
      <t>KEY:</t>
    </r>
    <r>
      <rPr>
        <sz val="9"/>
        <rFont val="Arial"/>
        <family val="2"/>
      </rPr>
      <t xml:space="preserve">  N = data do not exist; P = preliminary; R = revised.</t>
    </r>
  </si>
  <si>
    <t>U</t>
  </si>
  <si>
    <r>
      <t xml:space="preserve">1960-2006: Association of American Railroads, </t>
    </r>
    <r>
      <rPr>
        <i/>
        <sz val="9"/>
        <rFont val="Arial"/>
        <family val="2"/>
      </rPr>
      <t xml:space="preserve">Railroad Facts 2007 </t>
    </r>
    <r>
      <rPr>
        <sz val="9"/>
        <rFont val="Arial"/>
        <family val="2"/>
      </rPr>
      <t>(Washington, DC: 2007), pgs. 49 and 51.</t>
    </r>
  </si>
  <si>
    <r>
      <t xml:space="preserve">1995-2006: Ibid., </t>
    </r>
    <r>
      <rPr>
        <i/>
        <sz val="9"/>
        <rFont val="Arial"/>
        <family val="2"/>
      </rPr>
      <t>Highway Statistics</t>
    </r>
    <r>
      <rPr>
        <sz val="9"/>
        <rFont val="Arial"/>
        <family val="2"/>
      </rPr>
      <t xml:space="preserve"> (Washington, DC: Annual issues), table VM-1.</t>
    </r>
  </si>
  <si>
    <r>
      <t xml:space="preserve">2001-06: Association of American Railroads, </t>
    </r>
    <r>
      <rPr>
        <i/>
        <sz val="9"/>
        <rFont val="Arial"/>
        <family val="2"/>
      </rPr>
      <t>Railroad Facts 2006</t>
    </r>
    <r>
      <rPr>
        <sz val="9"/>
        <rFont val="Arial"/>
        <family val="2"/>
      </rPr>
      <t xml:space="preserve"> (Washington, DC: 2006), p. 77 and similar tables in earlier editions.</t>
    </r>
  </si>
  <si>
    <r>
      <t xml:space="preserve">1995-2005: Aerospace Industries Association, </t>
    </r>
    <r>
      <rPr>
        <i/>
        <sz val="9"/>
        <rFont val="Arial"/>
        <family val="2"/>
      </rPr>
      <t>Aerospace Facts and Figures 2005/6</t>
    </r>
    <r>
      <rPr>
        <sz val="9"/>
        <rFont val="Arial"/>
        <family val="2"/>
      </rPr>
      <t xml:space="preserve"> (Washington, DC: 2006), p. 90 and similar tables in earlier editions.  </t>
    </r>
  </si>
  <si>
    <t xml:space="preserve">1998-2006: Ibid., Public Transportation Fact Book (Washington, DC: 2008), table 15 and similar tables in earlier editions. </t>
  </si>
  <si>
    <r>
      <t xml:space="preserve">1990-2006: Ibid., </t>
    </r>
    <r>
      <rPr>
        <i/>
        <sz val="9"/>
        <rFont val="Arial"/>
        <family val="2"/>
      </rPr>
      <t>General Aviation and Air Taxi Activity Survey (</t>
    </r>
    <r>
      <rPr>
        <sz val="9"/>
        <rFont val="Arial"/>
        <family val="2"/>
      </rPr>
      <t>Annual Issues), table 1.2, and similar tables in earlier editions.</t>
    </r>
  </si>
  <si>
    <r>
      <t xml:space="preserve">1960-2006: U.S. Department of Transportation, U.S. Coast Guard, </t>
    </r>
    <r>
      <rPr>
        <i/>
        <sz val="9"/>
        <rFont val="Arial"/>
        <family val="2"/>
      </rPr>
      <t>Boating Statistics</t>
    </r>
    <r>
      <rPr>
        <sz val="9"/>
        <rFont val="Arial"/>
        <family val="2"/>
      </rPr>
      <t xml:space="preserve"> (Washington, DC: Annual issues), available at http://www.uscgboating.org/statistics/stats.htm as of Mar. 11, 2008.</t>
    </r>
  </si>
  <si>
    <r>
      <t>2004: Ibid.,</t>
    </r>
    <r>
      <rPr>
        <i/>
        <sz val="9"/>
        <rFont val="Arial"/>
        <family val="2"/>
      </rPr>
      <t xml:space="preserve"> Top 20 Merchant Fleet of the World </t>
    </r>
    <r>
      <rPr>
        <sz val="9"/>
        <rFont val="Arial"/>
        <family val="2"/>
      </rPr>
      <t>(Washington, DC: 2004), available at http://www.marad.dot.gov/ as of Dec. 27, 2005.</t>
    </r>
  </si>
  <si>
    <t>1960-2003: U.S. Department of Transportation, Maritime Administration, U.S. Flag Merchant Fleet, Calendar Years 2003 through 1946 (Washington, DC: 2004), available at http://www.marad.dot.gov/ as of Dec. 27, 2005.</t>
  </si>
  <si>
    <r>
      <t xml:space="preserve">c </t>
    </r>
    <r>
      <rPr>
        <sz val="9"/>
        <rFont val="Arial"/>
        <family val="2"/>
      </rPr>
      <t>In 1960, this category includes all trucks and other 2-axle 4-tire vehicles.</t>
    </r>
  </si>
  <si>
    <r>
      <t xml:space="preserve">d  </t>
    </r>
    <r>
      <rPr>
        <sz val="9"/>
        <rFont val="Arial"/>
        <family val="2"/>
      </rPr>
      <t>Prior to 1984, excludes most rural and smaller systems funded via Sections 18 and 16(b)(2), Urban Mass Transportation Act of 1964, as amended. Also prior to 1984, includes total vehicles owned and leased.</t>
    </r>
  </si>
  <si>
    <r>
      <t xml:space="preserve">f </t>
    </r>
    <r>
      <rPr>
        <sz val="9"/>
        <rFont val="Arial"/>
        <family val="2"/>
      </rPr>
      <t>Nonself-propelled vessels include dry-cargo barges, tank barges, and railroad-car floats.</t>
    </r>
  </si>
  <si>
    <r>
      <t xml:space="preserve">g  </t>
    </r>
    <r>
      <rPr>
        <sz val="9"/>
        <rFont val="Arial"/>
        <family val="2"/>
      </rPr>
      <t>Self-propelled vessels include dry-cargo and/or passenger, offshore supply vessels, railroad-car ferries, tankers, and towboats.</t>
    </r>
  </si>
  <si>
    <r>
      <t xml:space="preserve">h </t>
    </r>
    <r>
      <rPr>
        <sz val="9"/>
        <rFont val="Arial"/>
        <family val="2"/>
      </rPr>
      <t>Beginning in 2006, vessels are reported if they are greater than 10,000 deadweight tons and prior to 2006 boats of greater than 1000 deadweight tons were reported.</t>
    </r>
  </si>
  <si>
    <r>
      <t xml:space="preserve">i </t>
    </r>
    <r>
      <rPr>
        <sz val="9"/>
        <rFont val="Arial"/>
        <family val="2"/>
      </rPr>
      <t>Recreational vessels that are required to be numbered in accordance with Chapter 123 of Title 46 U.S.C.</t>
    </r>
  </si>
  <si>
    <t>j  All trucks.</t>
  </si>
  <si>
    <r>
      <t xml:space="preserve">k </t>
    </r>
    <r>
      <rPr>
        <sz val="9"/>
        <rFont val="Arial"/>
        <family val="2"/>
      </rPr>
      <t xml:space="preserve"> Data for Jan. 1, 1991-June 30, 1991 included in 1990 figure.</t>
    </r>
  </si>
  <si>
    <r>
      <t>Truck, combination</t>
    </r>
    <r>
      <rPr>
        <vertAlign val="superscript"/>
        <sz val="11"/>
        <rFont val="Arial Narrow"/>
        <family val="2"/>
      </rPr>
      <t>c</t>
    </r>
  </si>
  <si>
    <r>
      <t>Transit</t>
    </r>
    <r>
      <rPr>
        <b/>
        <vertAlign val="superscript"/>
        <sz val="11"/>
        <rFont val="Arial Narrow"/>
        <family val="2"/>
      </rPr>
      <t>d</t>
    </r>
  </si>
  <si>
    <r>
      <t>Other</t>
    </r>
    <r>
      <rPr>
        <vertAlign val="superscript"/>
        <sz val="11"/>
        <rFont val="Arial Narrow"/>
        <family val="2"/>
      </rPr>
      <t>e</t>
    </r>
  </si>
  <si>
    <r>
      <t>Nonself-propelled vessels</t>
    </r>
    <r>
      <rPr>
        <vertAlign val="superscript"/>
        <sz val="11"/>
        <rFont val="Arial Narrow"/>
        <family val="2"/>
      </rPr>
      <t>f</t>
    </r>
  </si>
  <si>
    <r>
      <t>Self-propelled vessels</t>
    </r>
    <r>
      <rPr>
        <vertAlign val="superscript"/>
        <sz val="11"/>
        <rFont val="Arial Narrow"/>
        <family val="2"/>
      </rPr>
      <t>g</t>
    </r>
  </si>
  <si>
    <r>
      <t>Oceangoing steam and motor ships (1,000 gross tons and over)</t>
    </r>
    <r>
      <rPr>
        <vertAlign val="superscript"/>
        <sz val="11"/>
        <rFont val="Arial Narrow"/>
        <family val="2"/>
      </rPr>
      <t>h</t>
    </r>
  </si>
  <si>
    <r>
      <t>Recreational boats</t>
    </r>
    <r>
      <rPr>
        <vertAlign val="superscript"/>
        <sz val="11"/>
        <rFont val="Arial Narrow"/>
        <family val="2"/>
      </rPr>
      <t>i</t>
    </r>
  </si>
  <si>
    <r>
      <t>e</t>
    </r>
    <r>
      <rPr>
        <sz val="9"/>
        <rFont val="Arial"/>
        <family val="2"/>
      </rPr>
      <t xml:space="preserve"> Other includes aerial tramway, automated guideway transit, cablecar, ferry boat, inclined plane, monorail, and vanpool.</t>
    </r>
  </si>
  <si>
    <t>k</t>
  </si>
  <si>
    <r>
      <t xml:space="preserve">1960-2006: U.S. Army, Corps of Engineers, </t>
    </r>
    <r>
      <rPr>
        <i/>
        <sz val="9"/>
        <rFont val="Arial"/>
        <family val="2"/>
      </rPr>
      <t xml:space="preserve"> Volume 1, National Summaries</t>
    </r>
    <r>
      <rPr>
        <sz val="9"/>
        <rFont val="Arial"/>
        <family val="2"/>
      </rPr>
      <t xml:space="preserve"> (New Orleans, LA : Annual issues), table 1. </t>
    </r>
  </si>
  <si>
    <t>2005-06: lbid., personal communication September 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</si>
</sst>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R) &quot;#,##0;&quot;(R) &quot;\-#,##0;&quot;(R) &quot;0"/>
    <numFmt numFmtId="173" formatCode="&quot;$&quot;#,##0.00"/>
    <numFmt numFmtId="174" formatCode="&quot;(P) &quot;#,##0;&quot;(P) &quot;\-#,##0;&quot;(P) &quot;0"/>
  </numFmts>
  <fonts count="30">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vertAlign val="superscript"/>
      <sz val="9"/>
      <name val="Arial"/>
      <family val="2"/>
    </font>
    <font>
      <i/>
      <sz val="9"/>
      <name val="Arial"/>
      <family val="2"/>
    </font>
    <font>
      <sz val="10"/>
      <name val="Arial Narrow"/>
      <family val="2"/>
    </font>
    <font>
      <b/>
      <sz val="10"/>
      <name val="Arial Narrow"/>
      <family val="2"/>
    </font>
    <font>
      <sz val="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94">
    <xf numFmtId="0" fontId="0" fillId="0" borderId="0" xfId="0" applyAlignment="1">
      <alignment/>
    </xf>
    <xf numFmtId="0" fontId="16" fillId="0" borderId="0" xfId="34" applyFont="1" applyFill="1" applyAlignment="1">
      <alignment horizontal="left"/>
      <protection/>
    </xf>
    <xf numFmtId="0" fontId="14" fillId="0" borderId="0" xfId="34"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29" applyFont="1" applyFill="1" applyBorder="1" applyAlignment="1">
      <alignment horizontal="left"/>
      <protection/>
    </xf>
    <xf numFmtId="0" fontId="14" fillId="0" borderId="0" xfId="29"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29"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29" applyFont="1" applyFill="1" applyBorder="1" applyAlignment="1">
      <alignment horizontal="left"/>
      <protection/>
    </xf>
    <xf numFmtId="0" fontId="20" fillId="0" borderId="0" xfId="29"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29" applyFont="1" applyFill="1" applyBorder="1" applyAlignment="1">
      <alignment horizontal="left"/>
      <protection/>
    </xf>
    <xf numFmtId="49" fontId="23" fillId="0" borderId="0" xfId="0" applyNumberFormat="1" applyFont="1" applyFill="1" applyAlignment="1">
      <alignment horizontal="left"/>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29" applyFont="1" applyFill="1" applyBorder="1" applyAlignment="1">
      <alignment horizontal="left" wrapText="1"/>
      <protection/>
    </xf>
    <xf numFmtId="0" fontId="0" fillId="0" borderId="0" xfId="0" applyFont="1" applyFill="1" applyAlignment="1">
      <alignment horizontal="left"/>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28" fillId="0" borderId="0" xfId="0" applyFont="1" applyFill="1" applyAlignment="1">
      <alignment/>
    </xf>
    <xf numFmtId="0" fontId="27" fillId="0" borderId="0" xfId="0" applyFont="1" applyFill="1" applyAlignment="1">
      <alignment/>
    </xf>
    <xf numFmtId="0" fontId="27" fillId="0" borderId="0" xfId="0" applyFont="1" applyFill="1" applyAlignment="1">
      <alignment horizontal="left"/>
    </xf>
    <xf numFmtId="0" fontId="29" fillId="0" borderId="0" xfId="0" applyFont="1" applyFill="1" applyAlignment="1">
      <alignment horizontal="left"/>
    </xf>
    <xf numFmtId="0" fontId="29" fillId="0" borderId="0" xfId="0" applyFont="1" applyFill="1" applyAlignment="1">
      <alignment/>
    </xf>
    <xf numFmtId="3" fontId="20" fillId="0" borderId="0" xfId="0" applyNumberFormat="1" applyFont="1" applyFill="1" applyAlignment="1">
      <alignment/>
    </xf>
    <xf numFmtId="0" fontId="0" fillId="0" borderId="0" xfId="0" applyFont="1" applyFill="1" applyBorder="1" applyAlignment="1">
      <alignment/>
    </xf>
    <xf numFmtId="0" fontId="20" fillId="0" borderId="0" xfId="0" applyFont="1" applyFill="1" applyAlignment="1">
      <alignment/>
    </xf>
    <xf numFmtId="0" fontId="20" fillId="0" borderId="5" xfId="0" applyFont="1" applyFill="1" applyBorder="1" applyAlignment="1">
      <alignment horizontal="center"/>
    </xf>
    <xf numFmtId="3" fontId="19" fillId="0" borderId="0" xfId="0" applyNumberFormat="1" applyFont="1" applyFill="1" applyAlignment="1">
      <alignment/>
    </xf>
    <xf numFmtId="3" fontId="19" fillId="0" borderId="0" xfId="15" applyNumberFormat="1" applyFont="1" applyFill="1" applyBorder="1" applyAlignment="1">
      <alignment horizontal="right"/>
    </xf>
    <xf numFmtId="3" fontId="19" fillId="0" borderId="4" xfId="0" applyNumberFormat="1" applyFont="1" applyFill="1" applyBorder="1" applyAlignment="1">
      <alignment/>
    </xf>
    <xf numFmtId="0" fontId="19" fillId="0" borderId="0" xfId="0" applyFont="1" applyFill="1" applyAlignment="1">
      <alignment/>
    </xf>
    <xf numFmtId="168" fontId="19" fillId="0" borderId="0" xfId="29" applyNumberFormat="1" applyFont="1" applyFill="1" applyBorder="1" applyAlignment="1">
      <alignment horizontal="left"/>
      <protection/>
    </xf>
    <xf numFmtId="3" fontId="19" fillId="0" borderId="0" xfId="0" applyNumberFormat="1" applyFont="1" applyFill="1" applyAlignment="1">
      <alignment/>
    </xf>
    <xf numFmtId="168" fontId="19" fillId="0" borderId="0" xfId="0" applyNumberFormat="1" applyFont="1" applyFill="1" applyAlignment="1">
      <alignment/>
    </xf>
    <xf numFmtId="0" fontId="19" fillId="0" borderId="5" xfId="0" applyFont="1" applyFill="1" applyBorder="1" applyAlignment="1">
      <alignment horizontal="center"/>
    </xf>
    <xf numFmtId="49" fontId="20" fillId="0" borderId="5" xfId="24"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0" fontId="0" fillId="0" borderId="0" xfId="0" applyFont="1" applyFill="1" applyAlignment="1">
      <alignment wrapText="1"/>
    </xf>
    <xf numFmtId="0" fontId="0" fillId="0" borderId="0" xfId="0" applyFill="1" applyAlignment="1">
      <alignment wrapText="1"/>
    </xf>
    <xf numFmtId="0" fontId="23" fillId="0" borderId="0" xfId="0" applyFont="1" applyFill="1" applyAlignment="1">
      <alignment wrapText="1"/>
    </xf>
    <xf numFmtId="0" fontId="24" fillId="0" borderId="0" xfId="0" applyFont="1" applyFill="1" applyBorder="1" applyAlignment="1">
      <alignment wrapText="1"/>
    </xf>
    <xf numFmtId="0" fontId="23"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3" fontId="21" fillId="0" borderId="0" xfId="23" applyNumberFormat="1" applyFont="1" applyFill="1" applyBorder="1" applyAlignment="1">
      <alignment horizontal="right"/>
      <protection/>
    </xf>
    <xf numFmtId="49" fontId="23" fillId="0" borderId="0" xfId="0" applyNumberFormat="1" applyFont="1" applyFill="1" applyAlignment="1">
      <alignment wrapText="1"/>
    </xf>
    <xf numFmtId="0" fontId="0" fillId="0" borderId="0" xfId="0" applyFont="1" applyFill="1" applyAlignment="1">
      <alignment wrapText="1"/>
    </xf>
    <xf numFmtId="0" fontId="0" fillId="0" borderId="0" xfId="0" applyFill="1" applyAlignment="1">
      <alignment wrapText="1"/>
    </xf>
    <xf numFmtId="49" fontId="26" fillId="0" borderId="0" xfId="0" applyNumberFormat="1" applyFont="1" applyFill="1" applyAlignment="1">
      <alignment wrapText="1"/>
    </xf>
    <xf numFmtId="49" fontId="24" fillId="0" borderId="0" xfId="0" applyNumberFormat="1" applyFont="1" applyFill="1" applyAlignment="1">
      <alignment wrapText="1"/>
    </xf>
    <xf numFmtId="0" fontId="23" fillId="0" borderId="0" xfId="0" applyNumberFormat="1" applyFont="1" applyFill="1" applyAlignment="1">
      <alignment wrapText="1"/>
    </xf>
    <xf numFmtId="0" fontId="24" fillId="0" borderId="0" xfId="0" applyFont="1" applyFill="1" applyAlignment="1">
      <alignment wrapText="1"/>
    </xf>
    <xf numFmtId="0" fontId="25" fillId="0" borderId="0" xfId="34" applyFont="1" applyFill="1" applyAlignment="1">
      <alignment wrapText="1"/>
      <protection/>
    </xf>
    <xf numFmtId="0" fontId="23" fillId="0" borderId="0" xfId="0" applyFont="1" applyFill="1" applyAlignment="1">
      <alignment wrapText="1"/>
    </xf>
    <xf numFmtId="0" fontId="24" fillId="0" borderId="0" xfId="34" applyFont="1" applyFill="1" applyAlignment="1">
      <alignment wrapText="1"/>
      <protection/>
    </xf>
    <xf numFmtId="0" fontId="24" fillId="0" borderId="6" xfId="0" applyFont="1" applyFill="1" applyBorder="1" applyAlignment="1">
      <alignment wrapText="1"/>
    </xf>
    <xf numFmtId="0" fontId="23" fillId="0" borderId="6" xfId="0" applyFont="1" applyFill="1" applyBorder="1" applyAlignment="1">
      <alignment wrapText="1"/>
    </xf>
    <xf numFmtId="0" fontId="0" fillId="0" borderId="6" xfId="0" applyFont="1" applyFill="1" applyBorder="1" applyAlignment="1">
      <alignment wrapText="1"/>
    </xf>
    <xf numFmtId="0" fontId="0" fillId="0" borderId="6" xfId="0" applyFill="1" applyBorder="1" applyAlignment="1">
      <alignment wrapText="1"/>
    </xf>
    <xf numFmtId="0" fontId="25" fillId="0" borderId="0" xfId="29" applyNumberFormat="1" applyFont="1" applyFill="1" applyBorder="1" applyAlignment="1">
      <alignment wrapText="1"/>
      <protection/>
    </xf>
    <xf numFmtId="0" fontId="25" fillId="0" borderId="0" xfId="34" applyNumberFormat="1" applyFont="1" applyFill="1" applyAlignment="1">
      <alignment wrapText="1"/>
      <protection/>
    </xf>
    <xf numFmtId="0" fontId="23" fillId="0" borderId="0" xfId="34" applyFont="1" applyFill="1" applyAlignment="1">
      <alignment wrapText="1"/>
      <protection/>
    </xf>
    <xf numFmtId="0" fontId="18" fillId="0" borderId="4" xfId="44" applyFont="1" applyFill="1" applyBorder="1" applyAlignment="1">
      <alignment wrapText="1"/>
      <protection/>
    </xf>
    <xf numFmtId="0" fontId="0" fillId="0" borderId="4" xfId="0" applyFill="1" applyBorder="1" applyAlignment="1">
      <alignment wrapText="1"/>
    </xf>
    <xf numFmtId="0" fontId="0" fillId="0" borderId="4" xfId="0" applyFill="1" applyBorder="1" applyAlignment="1">
      <alignment/>
    </xf>
    <xf numFmtId="49" fontId="23" fillId="0" borderId="0" xfId="0" applyNumberFormat="1" applyFont="1" applyFill="1" applyAlignment="1">
      <alignment horizontal="left" wrapText="1"/>
    </xf>
    <xf numFmtId="0" fontId="0" fillId="0" borderId="0" xfId="0" applyFont="1" applyFill="1" applyAlignment="1">
      <alignment horizontal="left" wrapText="1"/>
    </xf>
    <xf numFmtId="174" fontId="19" fillId="0" borderId="0" xfId="0" applyNumberFormat="1" applyFont="1" applyFill="1" applyAlignment="1">
      <alignment horizontal="right"/>
    </xf>
    <xf numFmtId="172" fontId="19" fillId="0" borderId="0" xfId="0" applyNumberFormat="1" applyFont="1" applyFill="1" applyAlignment="1">
      <alignment/>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6"/>
  <sheetViews>
    <sheetView tabSelected="1" workbookViewId="0" topLeftCell="A1">
      <selection activeCell="A1" sqref="A1:X1"/>
    </sheetView>
  </sheetViews>
  <sheetFormatPr defaultColWidth="9.140625" defaultRowHeight="12.75"/>
  <cols>
    <col min="1" max="1" width="48.28125" style="6" customWidth="1"/>
    <col min="2" max="19" width="13.421875" style="6" customWidth="1"/>
    <col min="20" max="20" width="13.421875" style="44" customWidth="1"/>
    <col min="21" max="24" width="13.421875" style="6" customWidth="1"/>
    <col min="25" max="167" width="8.8515625" style="6" customWidth="1"/>
    <col min="168" max="16384" width="9.140625" style="6" customWidth="1"/>
  </cols>
  <sheetData>
    <row r="1" spans="1:24" ht="20.25" customHeight="1" thickBot="1">
      <c r="A1" s="87" t="s">
        <v>79</v>
      </c>
      <c r="B1" s="88"/>
      <c r="C1" s="88"/>
      <c r="D1" s="88"/>
      <c r="E1" s="88"/>
      <c r="F1" s="88"/>
      <c r="G1" s="88"/>
      <c r="H1" s="88"/>
      <c r="I1" s="88"/>
      <c r="J1" s="88"/>
      <c r="K1" s="88"/>
      <c r="L1" s="88"/>
      <c r="M1" s="88"/>
      <c r="N1" s="88"/>
      <c r="O1" s="88"/>
      <c r="P1" s="88"/>
      <c r="Q1" s="88"/>
      <c r="R1" s="88"/>
      <c r="S1" s="88"/>
      <c r="T1" s="88"/>
      <c r="U1" s="88"/>
      <c r="V1" s="88"/>
      <c r="W1" s="88"/>
      <c r="X1" s="89"/>
    </row>
    <row r="2" spans="1:24" s="41" customFormat="1" ht="16.5">
      <c r="A2" s="59"/>
      <c r="B2" s="60" t="s">
        <v>61</v>
      </c>
      <c r="C2" s="60" t="s">
        <v>62</v>
      </c>
      <c r="D2" s="60" t="s">
        <v>63</v>
      </c>
      <c r="E2" s="60" t="s">
        <v>64</v>
      </c>
      <c r="F2" s="60" t="s">
        <v>65</v>
      </c>
      <c r="G2" s="60" t="s">
        <v>66</v>
      </c>
      <c r="H2" s="60" t="s">
        <v>67</v>
      </c>
      <c r="I2" s="60" t="s">
        <v>68</v>
      </c>
      <c r="J2" s="60" t="s">
        <v>69</v>
      </c>
      <c r="K2" s="60" t="s">
        <v>70</v>
      </c>
      <c r="L2" s="60" t="s">
        <v>71</v>
      </c>
      <c r="M2" s="60" t="s">
        <v>72</v>
      </c>
      <c r="N2" s="60" t="s">
        <v>73</v>
      </c>
      <c r="O2" s="60" t="s">
        <v>74</v>
      </c>
      <c r="P2" s="61" t="s">
        <v>75</v>
      </c>
      <c r="Q2" s="61" t="s">
        <v>76</v>
      </c>
      <c r="R2" s="61" t="s">
        <v>77</v>
      </c>
      <c r="S2" s="61" t="s">
        <v>78</v>
      </c>
      <c r="T2" s="51">
        <v>2002</v>
      </c>
      <c r="U2" s="51">
        <v>2003</v>
      </c>
      <c r="V2" s="51">
        <v>2004</v>
      </c>
      <c r="W2" s="51">
        <v>2005</v>
      </c>
      <c r="X2" s="51">
        <v>2006</v>
      </c>
    </row>
    <row r="3" spans="1:24" s="7" customFormat="1" ht="16.5">
      <c r="A3" s="16" t="s">
        <v>3</v>
      </c>
      <c r="B3" s="17"/>
      <c r="C3" s="17"/>
      <c r="D3" s="17"/>
      <c r="E3" s="17"/>
      <c r="F3" s="17"/>
      <c r="G3" s="17"/>
      <c r="H3" s="17"/>
      <c r="I3" s="17"/>
      <c r="J3" s="17"/>
      <c r="K3" s="17"/>
      <c r="L3" s="17"/>
      <c r="M3" s="17"/>
      <c r="N3" s="17"/>
      <c r="O3" s="17"/>
      <c r="P3" s="18"/>
      <c r="Q3" s="19"/>
      <c r="R3" s="19"/>
      <c r="S3" s="19"/>
      <c r="T3" s="43"/>
      <c r="U3" s="50"/>
      <c r="V3" s="50"/>
      <c r="W3" s="50"/>
      <c r="X3" s="50"/>
    </row>
    <row r="4" spans="1:24" ht="18">
      <c r="A4" s="20" t="s">
        <v>21</v>
      </c>
      <c r="B4" s="17">
        <v>2135</v>
      </c>
      <c r="C4" s="17">
        <v>2125</v>
      </c>
      <c r="D4" s="17">
        <v>2679</v>
      </c>
      <c r="E4" s="17">
        <v>2495</v>
      </c>
      <c r="F4" s="17">
        <v>3808</v>
      </c>
      <c r="G4" s="17">
        <v>4678</v>
      </c>
      <c r="H4" s="17">
        <v>6083</v>
      </c>
      <c r="I4" s="17">
        <v>6054</v>
      </c>
      <c r="J4" s="17">
        <v>7320</v>
      </c>
      <c r="K4" s="17">
        <v>7297</v>
      </c>
      <c r="L4" s="17">
        <v>7370</v>
      </c>
      <c r="M4" s="17">
        <v>7411</v>
      </c>
      <c r="N4" s="17">
        <v>7478</v>
      </c>
      <c r="O4" s="17">
        <v>7616</v>
      </c>
      <c r="P4" s="33">
        <v>8111</v>
      </c>
      <c r="Q4" s="17">
        <v>8228</v>
      </c>
      <c r="R4" s="17">
        <v>8055</v>
      </c>
      <c r="S4" s="28">
        <v>8497</v>
      </c>
      <c r="T4" s="52">
        <v>8194</v>
      </c>
      <c r="U4" s="35">
        <v>8176</v>
      </c>
      <c r="V4" s="35">
        <v>8186</v>
      </c>
      <c r="W4" s="35">
        <v>8225</v>
      </c>
      <c r="X4" s="35" t="s">
        <v>83</v>
      </c>
    </row>
    <row r="5" spans="1:24" ht="18">
      <c r="A5" s="20" t="s">
        <v>22</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3">
        <v>204710</v>
      </c>
      <c r="Q5" s="17">
        <v>219464</v>
      </c>
      <c r="R5" s="28">
        <v>217533</v>
      </c>
      <c r="S5" s="58">
        <v>211535</v>
      </c>
      <c r="T5" s="58">
        <v>211345</v>
      </c>
      <c r="U5" s="58">
        <v>209778</v>
      </c>
      <c r="V5" s="57">
        <v>219426</v>
      </c>
      <c r="W5" s="57">
        <v>224352</v>
      </c>
      <c r="X5" s="35">
        <v>221943</v>
      </c>
    </row>
    <row r="6" spans="1:24" s="7" customFormat="1" ht="16.5">
      <c r="A6" s="16" t="s">
        <v>55</v>
      </c>
      <c r="B6" s="34">
        <f>B7+B8+B11+B12</f>
        <v>74431800</v>
      </c>
      <c r="C6" s="34">
        <f>C7+C8+C10+C11+C12</f>
        <v>91739623</v>
      </c>
      <c r="D6" s="34">
        <f>SUM(D7:D12)</f>
        <v>111242295</v>
      </c>
      <c r="E6" s="34">
        <f>SUM(E7:E12)</f>
        <v>137912779</v>
      </c>
      <c r="F6" s="34">
        <f aca="true" t="shared" si="0" ref="F6:V6">SUM(F7:F12)</f>
        <v>161490159</v>
      </c>
      <c r="G6" s="34">
        <f t="shared" si="0"/>
        <v>177133282</v>
      </c>
      <c r="H6" s="34">
        <f t="shared" si="0"/>
        <v>193057376</v>
      </c>
      <c r="I6" s="34">
        <f t="shared" si="0"/>
        <v>192313834</v>
      </c>
      <c r="J6" s="34">
        <f t="shared" si="0"/>
        <v>194427346</v>
      </c>
      <c r="K6" s="34">
        <f t="shared" si="0"/>
        <v>198041338</v>
      </c>
      <c r="L6" s="34">
        <f t="shared" si="0"/>
        <v>201801921</v>
      </c>
      <c r="M6" s="34">
        <f t="shared" si="0"/>
        <v>205427212</v>
      </c>
      <c r="N6" s="34">
        <f t="shared" si="0"/>
        <v>210441249</v>
      </c>
      <c r="O6" s="34">
        <f t="shared" si="0"/>
        <v>211580033</v>
      </c>
      <c r="P6" s="34">
        <f t="shared" si="0"/>
        <v>215496003</v>
      </c>
      <c r="Q6" s="34">
        <f t="shared" si="0"/>
        <v>220461056</v>
      </c>
      <c r="R6" s="34">
        <f t="shared" si="0"/>
        <v>225821241</v>
      </c>
      <c r="S6" s="34">
        <f t="shared" si="0"/>
        <v>235331382</v>
      </c>
      <c r="T6" s="34">
        <f t="shared" si="0"/>
        <v>234624135</v>
      </c>
      <c r="U6" s="34">
        <f t="shared" si="0"/>
        <v>236760033</v>
      </c>
      <c r="V6" s="34">
        <f t="shared" si="0"/>
        <v>243010549</v>
      </c>
      <c r="W6" s="34">
        <f>SUM(W7:W12)</f>
        <v>247421120</v>
      </c>
      <c r="X6" s="34">
        <f>SUM(X7:X12)</f>
        <v>250851833</v>
      </c>
    </row>
    <row r="7" spans="1:24"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3">
        <v>131838538</v>
      </c>
      <c r="Q7" s="17">
        <v>132432044</v>
      </c>
      <c r="R7" s="28">
        <v>133621420</v>
      </c>
      <c r="S7" s="28">
        <v>137633467</v>
      </c>
      <c r="T7" s="52">
        <v>135920677</v>
      </c>
      <c r="U7" s="52">
        <v>135669897</v>
      </c>
      <c r="V7" s="52">
        <v>136430651</v>
      </c>
      <c r="W7" s="52">
        <v>136568083</v>
      </c>
      <c r="X7" s="52">
        <v>135399945</v>
      </c>
    </row>
    <row r="8" spans="1:24"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3">
        <v>3879450</v>
      </c>
      <c r="Q8" s="17">
        <v>4152433</v>
      </c>
      <c r="R8" s="28">
        <v>4346068</v>
      </c>
      <c r="S8" s="28">
        <v>4903056</v>
      </c>
      <c r="T8" s="52">
        <v>5004156</v>
      </c>
      <c r="U8" s="52">
        <v>5370035</v>
      </c>
      <c r="V8" s="52">
        <v>5767934</v>
      </c>
      <c r="W8" s="52">
        <v>6227146</v>
      </c>
      <c r="X8" s="52">
        <v>6686147</v>
      </c>
    </row>
    <row r="9" spans="1:24" ht="18">
      <c r="A9" s="20" t="s">
        <v>6</v>
      </c>
      <c r="B9" s="17" t="s">
        <v>7</v>
      </c>
      <c r="C9" s="69" t="s">
        <v>36</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3">
        <v>71330205</v>
      </c>
      <c r="Q9" s="17">
        <v>75356376</v>
      </c>
      <c r="R9" s="28">
        <v>79084979</v>
      </c>
      <c r="S9" s="28">
        <v>84187636</v>
      </c>
      <c r="T9" s="52">
        <v>85011305</v>
      </c>
      <c r="U9" s="52">
        <v>87186663</v>
      </c>
      <c r="V9" s="52">
        <v>91845327</v>
      </c>
      <c r="W9" s="52">
        <v>95336839</v>
      </c>
      <c r="X9" s="52">
        <v>99124775</v>
      </c>
    </row>
    <row r="10" spans="1:24" ht="16.5">
      <c r="A10" s="38" t="s">
        <v>56</v>
      </c>
      <c r="B10" s="17" t="s">
        <v>7</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3">
        <v>5734925</v>
      </c>
      <c r="Q10" s="17">
        <v>5762864</v>
      </c>
      <c r="R10" s="28">
        <v>5926030</v>
      </c>
      <c r="S10" s="28">
        <v>5703501</v>
      </c>
      <c r="T10" s="52">
        <v>5650619</v>
      </c>
      <c r="U10" s="52">
        <v>5848523</v>
      </c>
      <c r="V10" s="52">
        <v>6161028</v>
      </c>
      <c r="W10" s="52">
        <v>6395240</v>
      </c>
      <c r="X10" s="52">
        <v>6649337</v>
      </c>
    </row>
    <row r="11" spans="1:24" ht="18">
      <c r="A11" s="20" t="s">
        <v>101</v>
      </c>
      <c r="B11" s="17">
        <v>11914249</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3">
        <v>1997345</v>
      </c>
      <c r="Q11" s="17">
        <v>2028562</v>
      </c>
      <c r="R11" s="28">
        <v>2096619</v>
      </c>
      <c r="S11" s="28">
        <v>2154174</v>
      </c>
      <c r="T11" s="52">
        <v>2276661</v>
      </c>
      <c r="U11" s="52">
        <v>1908365</v>
      </c>
      <c r="V11" s="52">
        <v>2010335</v>
      </c>
      <c r="W11" s="52">
        <v>2086759</v>
      </c>
      <c r="X11" s="52">
        <v>2169670</v>
      </c>
    </row>
    <row r="12" spans="1:24" ht="16.5">
      <c r="A12" s="20" t="s">
        <v>8</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3">
        <v>715540</v>
      </c>
      <c r="Q12" s="17">
        <v>728777</v>
      </c>
      <c r="R12" s="28">
        <v>746125</v>
      </c>
      <c r="S12" s="28">
        <v>749548</v>
      </c>
      <c r="T12" s="52">
        <v>760717</v>
      </c>
      <c r="U12" s="52">
        <v>776550</v>
      </c>
      <c r="V12" s="52">
        <v>795274</v>
      </c>
      <c r="W12" s="52">
        <v>807053</v>
      </c>
      <c r="X12" s="52">
        <v>821959</v>
      </c>
    </row>
    <row r="13" spans="1:24" s="7" customFormat="1" ht="18">
      <c r="A13" s="21" t="s">
        <v>102</v>
      </c>
      <c r="B13" s="17"/>
      <c r="C13" s="17"/>
      <c r="E13" s="17"/>
      <c r="F13" s="17"/>
      <c r="G13" s="17"/>
      <c r="H13" s="17"/>
      <c r="I13" s="17"/>
      <c r="J13" s="17"/>
      <c r="K13" s="17"/>
      <c r="L13" s="17"/>
      <c r="M13" s="17"/>
      <c r="N13" s="17"/>
      <c r="O13" s="17"/>
      <c r="P13" s="17"/>
      <c r="Q13" s="17"/>
      <c r="R13" s="17"/>
      <c r="S13" s="17"/>
      <c r="T13" s="17"/>
      <c r="U13" s="17"/>
      <c r="V13" s="17"/>
      <c r="W13" s="17"/>
      <c r="X13" s="17"/>
    </row>
    <row r="14" spans="1:24" ht="16.5">
      <c r="A14" s="20" t="s">
        <v>9</v>
      </c>
      <c r="B14" s="17">
        <v>49600</v>
      </c>
      <c r="C14" s="17">
        <v>49600</v>
      </c>
      <c r="D14" s="17">
        <v>49700</v>
      </c>
      <c r="E14" s="17">
        <v>50811</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2">
        <v>76075</v>
      </c>
      <c r="T14" s="52">
        <v>76190</v>
      </c>
      <c r="U14" s="52">
        <v>77328</v>
      </c>
      <c r="V14" s="52">
        <v>81033</v>
      </c>
      <c r="W14" s="52">
        <v>82027</v>
      </c>
      <c r="X14" s="92">
        <v>83080</v>
      </c>
    </row>
    <row r="15" spans="1:24" ht="16.5">
      <c r="A15" s="20" t="s">
        <v>10</v>
      </c>
      <c r="B15" s="17">
        <v>2856</v>
      </c>
      <c r="C15" s="17">
        <v>1549</v>
      </c>
      <c r="D15" s="17">
        <v>1262</v>
      </c>
      <c r="E15" s="17">
        <v>1061</v>
      </c>
      <c r="F15" s="17">
        <v>1013</v>
      </c>
      <c r="G15" s="17">
        <v>717</v>
      </c>
      <c r="H15" s="17">
        <v>910</v>
      </c>
      <c r="I15" s="17">
        <v>1092</v>
      </c>
      <c r="J15" s="17">
        <v>1055</v>
      </c>
      <c r="K15" s="17">
        <v>1001</v>
      </c>
      <c r="L15" s="17">
        <v>1051</v>
      </c>
      <c r="M15" s="17">
        <v>1048</v>
      </c>
      <c r="N15" s="17">
        <v>1114</v>
      </c>
      <c r="O15" s="17">
        <v>1078</v>
      </c>
      <c r="P15" s="17">
        <v>1076</v>
      </c>
      <c r="Q15" s="17">
        <v>1180</v>
      </c>
      <c r="R15" s="17">
        <v>1327</v>
      </c>
      <c r="S15" s="42">
        <v>1371</v>
      </c>
      <c r="T15" s="52">
        <v>1448</v>
      </c>
      <c r="U15" s="52">
        <v>1482</v>
      </c>
      <c r="V15" s="52">
        <v>1622</v>
      </c>
      <c r="W15" s="52">
        <v>1645</v>
      </c>
      <c r="X15" s="92">
        <v>1801</v>
      </c>
    </row>
    <row r="16" spans="1:24" ht="16.5">
      <c r="A16" s="56" t="s">
        <v>11</v>
      </c>
      <c r="B16" s="17">
        <v>9010</v>
      </c>
      <c r="C16" s="17">
        <v>9115</v>
      </c>
      <c r="D16" s="17">
        <v>9286</v>
      </c>
      <c r="E16" s="17">
        <v>9608</v>
      </c>
      <c r="F16" s="17">
        <v>9641</v>
      </c>
      <c r="G16" s="17">
        <v>9326</v>
      </c>
      <c r="H16" s="17">
        <v>10567</v>
      </c>
      <c r="I16" s="17">
        <v>10478</v>
      </c>
      <c r="J16" s="17">
        <v>10391</v>
      </c>
      <c r="K16" s="17">
        <v>10282</v>
      </c>
      <c r="L16" s="17">
        <v>10282</v>
      </c>
      <c r="M16" s="17">
        <v>10166</v>
      </c>
      <c r="N16" s="17">
        <v>10243</v>
      </c>
      <c r="O16" s="17">
        <v>10228</v>
      </c>
      <c r="P16" s="35">
        <v>10296</v>
      </c>
      <c r="Q16" s="35">
        <v>10362</v>
      </c>
      <c r="R16" s="35">
        <v>10311</v>
      </c>
      <c r="S16" s="42">
        <v>10718</v>
      </c>
      <c r="T16" s="52">
        <v>10849</v>
      </c>
      <c r="U16" s="52">
        <v>10754</v>
      </c>
      <c r="V16" s="52">
        <v>10858</v>
      </c>
      <c r="W16" s="52">
        <v>11110</v>
      </c>
      <c r="X16" s="92">
        <v>11052</v>
      </c>
    </row>
    <row r="17" spans="1:24" ht="16.5">
      <c r="A17" s="20" t="s">
        <v>12</v>
      </c>
      <c r="B17" s="17">
        <v>3826</v>
      </c>
      <c r="C17" s="17">
        <v>1453</v>
      </c>
      <c r="D17" s="17">
        <v>1050</v>
      </c>
      <c r="E17" s="17">
        <v>703</v>
      </c>
      <c r="F17" s="17">
        <v>823</v>
      </c>
      <c r="G17" s="17">
        <v>676</v>
      </c>
      <c r="H17" s="17">
        <v>610</v>
      </c>
      <c r="I17" s="17">
        <v>551</v>
      </c>
      <c r="J17" s="17">
        <v>665</v>
      </c>
      <c r="K17" s="17">
        <v>635</v>
      </c>
      <c r="L17" s="17">
        <v>643</v>
      </c>
      <c r="M17" s="17">
        <v>695</v>
      </c>
      <c r="N17" s="17">
        <v>675</v>
      </c>
      <c r="O17" s="17">
        <v>655</v>
      </c>
      <c r="P17" s="35">
        <v>646</v>
      </c>
      <c r="Q17" s="35">
        <v>657</v>
      </c>
      <c r="R17" s="35">
        <v>652</v>
      </c>
      <c r="S17" s="42">
        <v>600</v>
      </c>
      <c r="T17" s="52">
        <v>616</v>
      </c>
      <c r="U17" s="52">
        <v>672</v>
      </c>
      <c r="V17" s="52">
        <v>597</v>
      </c>
      <c r="W17" s="52">
        <v>615</v>
      </c>
      <c r="X17" s="92">
        <v>609</v>
      </c>
    </row>
    <row r="18" spans="1:24" ht="16.5">
      <c r="A18" s="20" t="s">
        <v>13</v>
      </c>
      <c r="B18" s="17" t="s">
        <v>7</v>
      </c>
      <c r="C18" s="17" t="s">
        <v>7</v>
      </c>
      <c r="D18" s="17" t="s">
        <v>7</v>
      </c>
      <c r="E18" s="17" t="s">
        <v>7</v>
      </c>
      <c r="F18" s="17">
        <v>4500</v>
      </c>
      <c r="G18" s="17">
        <v>4035</v>
      </c>
      <c r="H18" s="17">
        <v>4982</v>
      </c>
      <c r="I18" s="17">
        <v>5126</v>
      </c>
      <c r="J18" s="17">
        <v>5164</v>
      </c>
      <c r="K18" s="17">
        <v>4982</v>
      </c>
      <c r="L18" s="17">
        <v>5126</v>
      </c>
      <c r="M18" s="17">
        <v>5164</v>
      </c>
      <c r="N18" s="17">
        <v>5240</v>
      </c>
      <c r="O18" s="17">
        <v>5426</v>
      </c>
      <c r="P18" s="35">
        <v>5536</v>
      </c>
      <c r="Q18" s="35">
        <v>5550</v>
      </c>
      <c r="R18" s="35">
        <v>5498</v>
      </c>
      <c r="S18" s="42">
        <v>5572</v>
      </c>
      <c r="T18" s="52">
        <v>5724</v>
      </c>
      <c r="U18" s="52">
        <v>5959</v>
      </c>
      <c r="V18" s="52">
        <v>6228</v>
      </c>
      <c r="W18" s="52">
        <v>6392</v>
      </c>
      <c r="X18" s="92">
        <v>6403</v>
      </c>
    </row>
    <row r="19" spans="1:24" ht="16.5">
      <c r="A19" s="20" t="s">
        <v>14</v>
      </c>
      <c r="B19" s="17" t="s">
        <v>7</v>
      </c>
      <c r="C19" s="17" t="s">
        <v>7</v>
      </c>
      <c r="D19" s="17" t="s">
        <v>7</v>
      </c>
      <c r="E19" s="17" t="s">
        <v>7</v>
      </c>
      <c r="F19" s="17" t="s">
        <v>7</v>
      </c>
      <c r="G19" s="17">
        <v>14490</v>
      </c>
      <c r="H19" s="17">
        <v>16471</v>
      </c>
      <c r="I19" s="17">
        <v>17879</v>
      </c>
      <c r="J19" s="17">
        <v>20695</v>
      </c>
      <c r="K19" s="17">
        <v>23527</v>
      </c>
      <c r="L19" s="17">
        <v>28729</v>
      </c>
      <c r="M19" s="17">
        <v>29352</v>
      </c>
      <c r="N19" s="17">
        <v>30804</v>
      </c>
      <c r="O19" s="17">
        <v>32509</v>
      </c>
      <c r="P19" s="35">
        <v>29646</v>
      </c>
      <c r="Q19" s="35">
        <v>31884</v>
      </c>
      <c r="R19" s="35">
        <v>33080</v>
      </c>
      <c r="S19" s="42">
        <v>34661</v>
      </c>
      <c r="T19" s="52">
        <v>34699</v>
      </c>
      <c r="U19" s="52">
        <v>35954</v>
      </c>
      <c r="V19" s="52">
        <v>37078</v>
      </c>
      <c r="W19" s="52">
        <v>41958</v>
      </c>
      <c r="X19" s="92">
        <v>43509</v>
      </c>
    </row>
    <row r="20" spans="1:24" ht="18">
      <c r="A20" s="20" t="s">
        <v>103</v>
      </c>
      <c r="B20" s="17" t="s">
        <v>7</v>
      </c>
      <c r="C20" s="17" t="s">
        <v>7</v>
      </c>
      <c r="D20" s="17" t="s">
        <v>7</v>
      </c>
      <c r="E20" s="17" t="s">
        <v>7</v>
      </c>
      <c r="F20" s="17" t="s">
        <v>7</v>
      </c>
      <c r="G20" s="17">
        <v>867</v>
      </c>
      <c r="H20" s="17">
        <v>1197</v>
      </c>
      <c r="I20" s="17">
        <v>1595</v>
      </c>
      <c r="J20" s="17">
        <v>1853</v>
      </c>
      <c r="K20" s="17">
        <v>2308</v>
      </c>
      <c r="L20" s="17">
        <v>2505</v>
      </c>
      <c r="M20" s="17">
        <v>2809</v>
      </c>
      <c r="N20" s="17">
        <v>3003</v>
      </c>
      <c r="O20" s="17">
        <v>3808</v>
      </c>
      <c r="P20" s="22">
        <v>4703</v>
      </c>
      <c r="Q20" s="22">
        <v>5059</v>
      </c>
      <c r="R20" s="22">
        <v>5208</v>
      </c>
      <c r="S20" s="17">
        <v>5727</v>
      </c>
      <c r="T20" s="52">
        <v>6330</v>
      </c>
      <c r="U20" s="52">
        <v>6272</v>
      </c>
      <c r="V20" s="52">
        <v>6566</v>
      </c>
      <c r="W20" s="93">
        <v>7080</v>
      </c>
      <c r="X20" s="92">
        <v>8741</v>
      </c>
    </row>
    <row r="21" spans="1:24" s="7" customFormat="1" ht="16.5">
      <c r="A21" s="16" t="s">
        <v>15</v>
      </c>
      <c r="B21" s="17"/>
      <c r="C21" s="17"/>
      <c r="D21" s="17"/>
      <c r="E21" s="17"/>
      <c r="F21" s="17"/>
      <c r="G21" s="17"/>
      <c r="H21" s="17"/>
      <c r="I21" s="17"/>
      <c r="J21" s="17"/>
      <c r="K21" s="17"/>
      <c r="L21" s="17"/>
      <c r="M21" s="17"/>
      <c r="N21" s="17"/>
      <c r="O21" s="17"/>
      <c r="P21" s="36"/>
      <c r="Q21" s="37"/>
      <c r="R21" s="30"/>
      <c r="S21" s="30"/>
      <c r="T21" s="43"/>
      <c r="U21" s="50"/>
      <c r="V21" s="50"/>
      <c r="W21" s="50"/>
      <c r="X21" s="50"/>
    </row>
    <row r="22" spans="1:24" ht="16.5">
      <c r="A22" s="20" t="s">
        <v>57</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29">
        <v>560154</v>
      </c>
      <c r="S22" s="22">
        <v>499860</v>
      </c>
      <c r="T22" s="52">
        <v>477751</v>
      </c>
      <c r="U22" s="22">
        <v>467063</v>
      </c>
      <c r="V22" s="22">
        <v>473773</v>
      </c>
      <c r="W22" s="22">
        <v>474839</v>
      </c>
      <c r="X22" s="22">
        <v>475415</v>
      </c>
    </row>
    <row r="23" spans="1:24" ht="16.5">
      <c r="A23" s="20" t="s">
        <v>58</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29">
        <v>20028</v>
      </c>
      <c r="S23" s="29">
        <v>19745</v>
      </c>
      <c r="T23" s="52">
        <v>20506</v>
      </c>
      <c r="U23" s="52">
        <v>20774</v>
      </c>
      <c r="V23" s="35">
        <v>22015</v>
      </c>
      <c r="W23" s="35">
        <v>22779</v>
      </c>
      <c r="X23" s="35">
        <v>23732</v>
      </c>
    </row>
    <row r="24" spans="1:24" ht="16.5">
      <c r="A24" s="20" t="s">
        <v>19</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29">
        <v>132448</v>
      </c>
      <c r="S24" s="29">
        <v>125470</v>
      </c>
      <c r="T24" s="52">
        <v>130590</v>
      </c>
      <c r="U24" s="52">
        <v>124580</v>
      </c>
      <c r="V24" s="35">
        <v>120169</v>
      </c>
      <c r="W24" s="35">
        <v>120195</v>
      </c>
      <c r="X24" s="35">
        <v>120688</v>
      </c>
    </row>
    <row r="25" spans="1:24" ht="16.5">
      <c r="A25" s="20" t="s">
        <v>16</v>
      </c>
      <c r="B25" s="17">
        <v>275090</v>
      </c>
      <c r="C25" s="42">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29">
        <v>688194</v>
      </c>
      <c r="S25" s="29">
        <v>688806</v>
      </c>
      <c r="T25" s="52">
        <v>691329</v>
      </c>
      <c r="U25" s="52">
        <v>687337</v>
      </c>
      <c r="V25" s="35">
        <v>693978</v>
      </c>
      <c r="W25" s="35">
        <v>717211</v>
      </c>
      <c r="X25" s="35">
        <v>750404</v>
      </c>
    </row>
    <row r="26" spans="1:28" ht="16.5">
      <c r="A26" s="20" t="s">
        <v>59</v>
      </c>
      <c r="B26" s="17" t="s">
        <v>7</v>
      </c>
      <c r="C26" s="17" t="s">
        <v>7</v>
      </c>
      <c r="D26" s="17" t="s">
        <v>7</v>
      </c>
      <c r="E26" s="17">
        <v>1913</v>
      </c>
      <c r="F26" s="17">
        <v>2128</v>
      </c>
      <c r="G26" s="17">
        <v>1854</v>
      </c>
      <c r="H26" s="17">
        <v>1863</v>
      </c>
      <c r="I26" s="17">
        <v>1786</v>
      </c>
      <c r="J26" s="17">
        <v>1796</v>
      </c>
      <c r="K26" s="17">
        <v>1853</v>
      </c>
      <c r="L26" s="17">
        <v>1852</v>
      </c>
      <c r="M26" s="17">
        <v>1722</v>
      </c>
      <c r="N26" s="17">
        <v>1730</v>
      </c>
      <c r="O26" s="17">
        <v>1728</v>
      </c>
      <c r="P26" s="22">
        <v>1962</v>
      </c>
      <c r="Q26" s="22">
        <v>1992</v>
      </c>
      <c r="R26" s="29">
        <v>1894</v>
      </c>
      <c r="S26" s="29">
        <v>2084</v>
      </c>
      <c r="T26" s="22">
        <v>2896</v>
      </c>
      <c r="U26" s="53">
        <v>1623</v>
      </c>
      <c r="V26" s="53">
        <v>1211</v>
      </c>
      <c r="W26" s="53">
        <v>1186</v>
      </c>
      <c r="X26" s="35">
        <v>1191</v>
      </c>
      <c r="Y26" s="49"/>
      <c r="Z26" s="49"/>
      <c r="AA26" s="49"/>
      <c r="AB26" s="49"/>
    </row>
    <row r="27" spans="1:24" ht="16.5">
      <c r="A27" s="20" t="s">
        <v>60</v>
      </c>
      <c r="B27" s="17" t="s">
        <v>7</v>
      </c>
      <c r="C27" s="17" t="s">
        <v>7</v>
      </c>
      <c r="D27" s="17" t="s">
        <v>7</v>
      </c>
      <c r="E27" s="17">
        <v>355</v>
      </c>
      <c r="F27" s="17">
        <v>419</v>
      </c>
      <c r="G27" s="17">
        <v>291</v>
      </c>
      <c r="H27" s="17">
        <v>318</v>
      </c>
      <c r="I27" s="17">
        <v>316</v>
      </c>
      <c r="J27" s="17">
        <v>336</v>
      </c>
      <c r="K27" s="17">
        <v>360</v>
      </c>
      <c r="L27" s="17">
        <v>338</v>
      </c>
      <c r="M27" s="17">
        <v>313</v>
      </c>
      <c r="N27" s="17">
        <v>299</v>
      </c>
      <c r="O27" s="17">
        <v>332</v>
      </c>
      <c r="P27" s="22">
        <v>345</v>
      </c>
      <c r="Q27" s="22">
        <v>329</v>
      </c>
      <c r="R27" s="29">
        <v>378</v>
      </c>
      <c r="S27" s="29">
        <v>401</v>
      </c>
      <c r="T27" s="35">
        <v>372</v>
      </c>
      <c r="U27" s="52">
        <v>442</v>
      </c>
      <c r="V27" s="35">
        <v>276</v>
      </c>
      <c r="W27" s="35">
        <v>258</v>
      </c>
      <c r="X27" s="35">
        <v>319</v>
      </c>
    </row>
    <row r="28" spans="1:24" s="7" customFormat="1" ht="16.5">
      <c r="A28" s="16" t="s">
        <v>20</v>
      </c>
      <c r="B28" s="17"/>
      <c r="C28" s="17"/>
      <c r="D28" s="17"/>
      <c r="E28" s="17"/>
      <c r="F28" s="17"/>
      <c r="G28" s="17"/>
      <c r="H28" s="17"/>
      <c r="I28" s="17"/>
      <c r="J28" s="17"/>
      <c r="K28" s="17"/>
      <c r="L28" s="17"/>
      <c r="M28" s="17"/>
      <c r="N28" s="17"/>
      <c r="O28" s="17"/>
      <c r="P28" s="36"/>
      <c r="Q28" s="37"/>
      <c r="R28" s="30"/>
      <c r="S28" s="30"/>
      <c r="T28" s="48"/>
      <c r="U28" s="50"/>
      <c r="V28" s="50"/>
      <c r="W28" s="50"/>
      <c r="X28" s="50"/>
    </row>
    <row r="29" spans="1:24" ht="18">
      <c r="A29" s="20" t="s">
        <v>104</v>
      </c>
      <c r="B29" s="17">
        <v>16777</v>
      </c>
      <c r="C29" s="17">
        <v>17033</v>
      </c>
      <c r="D29" s="17">
        <v>19377</v>
      </c>
      <c r="E29" s="17">
        <v>25515</v>
      </c>
      <c r="F29" s="17">
        <v>31662</v>
      </c>
      <c r="G29" s="17">
        <v>33597</v>
      </c>
      <c r="H29" s="17">
        <v>31209</v>
      </c>
      <c r="I29" s="69" t="s">
        <v>109</v>
      </c>
      <c r="J29" s="17">
        <v>30899</v>
      </c>
      <c r="K29" s="17">
        <v>30785</v>
      </c>
      <c r="L29" s="17">
        <v>30730</v>
      </c>
      <c r="M29" s="17">
        <v>31360</v>
      </c>
      <c r="N29" s="17">
        <v>32811</v>
      </c>
      <c r="O29" s="17">
        <v>33011</v>
      </c>
      <c r="P29" s="22">
        <v>33509</v>
      </c>
      <c r="Q29" s="22">
        <v>33387</v>
      </c>
      <c r="R29" s="29">
        <v>33152</v>
      </c>
      <c r="S29" s="29">
        <v>33042</v>
      </c>
      <c r="T29" s="52">
        <v>32381</v>
      </c>
      <c r="U29" s="52">
        <v>31335</v>
      </c>
      <c r="V29" s="35">
        <v>31296</v>
      </c>
      <c r="W29" s="35">
        <v>32052</v>
      </c>
      <c r="X29" s="35">
        <v>32211</v>
      </c>
    </row>
    <row r="30" spans="1:24" ht="18">
      <c r="A30" s="20" t="s">
        <v>105</v>
      </c>
      <c r="B30" s="17">
        <v>6543</v>
      </c>
      <c r="C30" s="17">
        <v>6083</v>
      </c>
      <c r="D30" s="17">
        <v>6455</v>
      </c>
      <c r="E30" s="17">
        <v>6144</v>
      </c>
      <c r="F30" s="17">
        <v>7126</v>
      </c>
      <c r="G30" s="17">
        <v>7522</v>
      </c>
      <c r="H30" s="17">
        <v>8236</v>
      </c>
      <c r="I30" s="69" t="s">
        <v>109</v>
      </c>
      <c r="J30" s="17">
        <v>8311</v>
      </c>
      <c r="K30" s="17">
        <v>8323</v>
      </c>
      <c r="L30" s="17">
        <v>8334</v>
      </c>
      <c r="M30" s="17">
        <v>8281</v>
      </c>
      <c r="N30" s="17">
        <v>8293</v>
      </c>
      <c r="O30" s="17">
        <v>8408</v>
      </c>
      <c r="P30" s="22">
        <v>8523</v>
      </c>
      <c r="Q30" s="22">
        <v>8379</v>
      </c>
      <c r="R30" s="29">
        <v>8202</v>
      </c>
      <c r="S30" s="29">
        <v>8546</v>
      </c>
      <c r="T30" s="52">
        <v>8621</v>
      </c>
      <c r="U30" s="52">
        <v>8648</v>
      </c>
      <c r="V30" s="35">
        <v>8994</v>
      </c>
      <c r="W30" s="35">
        <v>8976</v>
      </c>
      <c r="X30" s="35">
        <v>8898</v>
      </c>
    </row>
    <row r="31" spans="1:24" ht="34.5">
      <c r="A31" s="39" t="s">
        <v>106</v>
      </c>
      <c r="B31" s="17">
        <v>2914</v>
      </c>
      <c r="C31" s="17">
        <v>2391</v>
      </c>
      <c r="D31" s="17">
        <v>1579</v>
      </c>
      <c r="E31" s="17">
        <v>870</v>
      </c>
      <c r="F31" s="17">
        <v>849</v>
      </c>
      <c r="G31" s="17">
        <v>748</v>
      </c>
      <c r="H31" s="17">
        <v>635</v>
      </c>
      <c r="I31" s="17">
        <v>621</v>
      </c>
      <c r="J31" s="17">
        <v>600</v>
      </c>
      <c r="K31" s="17">
        <v>586</v>
      </c>
      <c r="L31" s="17">
        <v>544</v>
      </c>
      <c r="M31" s="17">
        <v>512</v>
      </c>
      <c r="N31" s="17">
        <v>509</v>
      </c>
      <c r="O31" s="17">
        <v>495</v>
      </c>
      <c r="P31" s="22">
        <v>473</v>
      </c>
      <c r="Q31" s="22">
        <v>470</v>
      </c>
      <c r="R31" s="22">
        <v>461</v>
      </c>
      <c r="S31" s="22">
        <v>454</v>
      </c>
      <c r="T31" s="52">
        <v>443</v>
      </c>
      <c r="U31" s="52">
        <v>416</v>
      </c>
      <c r="V31" s="55">
        <v>412</v>
      </c>
      <c r="W31" s="55">
        <v>357</v>
      </c>
      <c r="X31" s="55">
        <v>286</v>
      </c>
    </row>
    <row r="32" spans="1:29" ht="18.75" thickBot="1">
      <c r="A32" s="23" t="s">
        <v>107</v>
      </c>
      <c r="B32" s="31">
        <v>2450484</v>
      </c>
      <c r="C32" s="31">
        <v>4138140</v>
      </c>
      <c r="D32" s="31">
        <v>5128345</v>
      </c>
      <c r="E32" s="31">
        <v>7303286</v>
      </c>
      <c r="F32" s="31">
        <v>8577857</v>
      </c>
      <c r="G32" s="31">
        <v>9589483</v>
      </c>
      <c r="H32" s="31">
        <v>10996253</v>
      </c>
      <c r="I32" s="31">
        <v>11068440</v>
      </c>
      <c r="J32" s="31">
        <v>11132386</v>
      </c>
      <c r="K32" s="31">
        <v>11282736</v>
      </c>
      <c r="L32" s="31">
        <v>11429585</v>
      </c>
      <c r="M32" s="31">
        <v>11734710</v>
      </c>
      <c r="N32" s="31">
        <v>11877938</v>
      </c>
      <c r="O32" s="31">
        <v>12312982</v>
      </c>
      <c r="P32" s="32">
        <v>12565930</v>
      </c>
      <c r="Q32" s="32">
        <v>12738271</v>
      </c>
      <c r="R32" s="32">
        <v>12782143</v>
      </c>
      <c r="S32" s="32">
        <v>12876346</v>
      </c>
      <c r="T32" s="54">
        <v>12854054</v>
      </c>
      <c r="U32" s="54">
        <v>12794616</v>
      </c>
      <c r="V32" s="54">
        <v>12781476</v>
      </c>
      <c r="W32" s="54">
        <v>12942414</v>
      </c>
      <c r="X32" s="54">
        <v>12746126</v>
      </c>
      <c r="Y32" s="49"/>
      <c r="Z32" s="49"/>
      <c r="AA32" s="49"/>
      <c r="AB32" s="49"/>
      <c r="AC32" s="49"/>
    </row>
    <row r="33" spans="1:19" ht="16.5">
      <c r="A33" s="80" t="s">
        <v>82</v>
      </c>
      <c r="B33" s="81"/>
      <c r="C33" s="81"/>
      <c r="D33" s="81"/>
      <c r="E33" s="82"/>
      <c r="F33" s="82"/>
      <c r="G33" s="82"/>
      <c r="H33" s="83"/>
      <c r="I33" s="3"/>
      <c r="J33" s="3"/>
      <c r="K33" s="3"/>
      <c r="L33" s="3"/>
      <c r="M33" s="3"/>
      <c r="N33" s="3"/>
      <c r="O33" s="3"/>
      <c r="P33" s="22"/>
      <c r="Q33" s="22"/>
      <c r="R33" s="9"/>
      <c r="S33" s="9"/>
    </row>
    <row r="34" spans="1:19" ht="16.5">
      <c r="A34" s="65"/>
      <c r="B34" s="66"/>
      <c r="C34" s="66"/>
      <c r="D34" s="66"/>
      <c r="E34" s="67"/>
      <c r="F34" s="67"/>
      <c r="G34" s="67"/>
      <c r="H34" s="68"/>
      <c r="I34" s="3"/>
      <c r="J34" s="3"/>
      <c r="K34" s="3"/>
      <c r="L34" s="3"/>
      <c r="M34" s="3"/>
      <c r="N34" s="3"/>
      <c r="O34" s="3"/>
      <c r="P34" s="22"/>
      <c r="Q34" s="22"/>
      <c r="R34" s="9"/>
      <c r="S34" s="9"/>
    </row>
    <row r="35" spans="1:20" s="4" customFormat="1" ht="36.75" customHeight="1">
      <c r="A35" s="84" t="s">
        <v>23</v>
      </c>
      <c r="B35" s="84"/>
      <c r="C35" s="84"/>
      <c r="D35" s="84"/>
      <c r="E35" s="71"/>
      <c r="F35" s="71"/>
      <c r="G35" s="71"/>
      <c r="H35" s="72"/>
      <c r="I35" s="11"/>
      <c r="J35" s="11"/>
      <c r="K35" s="11"/>
      <c r="L35" s="11"/>
      <c r="M35" s="11"/>
      <c r="N35" s="11"/>
      <c r="O35" s="11"/>
      <c r="P35" s="10"/>
      <c r="Q35" s="10"/>
      <c r="R35" s="10"/>
      <c r="S35" s="10"/>
      <c r="T35" s="45"/>
    </row>
    <row r="36" spans="1:20" s="4" customFormat="1" ht="24.75" customHeight="1">
      <c r="A36" s="85" t="s">
        <v>30</v>
      </c>
      <c r="B36" s="85"/>
      <c r="C36" s="85"/>
      <c r="D36" s="85"/>
      <c r="E36" s="71"/>
      <c r="F36" s="71"/>
      <c r="G36" s="71"/>
      <c r="H36" s="72"/>
      <c r="I36" s="12"/>
      <c r="J36" s="12"/>
      <c r="K36" s="12"/>
      <c r="L36" s="12"/>
      <c r="M36" s="12"/>
      <c r="N36" s="12"/>
      <c r="O36" s="12"/>
      <c r="P36" s="10"/>
      <c r="Q36" s="10"/>
      <c r="R36" s="10"/>
      <c r="S36" s="10"/>
      <c r="T36" s="45"/>
    </row>
    <row r="37" spans="1:20" s="4" customFormat="1" ht="15" customHeight="1">
      <c r="A37" s="77" t="s">
        <v>93</v>
      </c>
      <c r="B37" s="72"/>
      <c r="C37" s="72"/>
      <c r="D37" s="72"/>
      <c r="E37" s="72"/>
      <c r="F37" s="72"/>
      <c r="G37" s="72"/>
      <c r="H37" s="72"/>
      <c r="I37" s="12"/>
      <c r="J37" s="12"/>
      <c r="K37" s="12"/>
      <c r="L37" s="12"/>
      <c r="M37" s="12"/>
      <c r="N37" s="12"/>
      <c r="O37" s="12"/>
      <c r="P37" s="10"/>
      <c r="Q37" s="10"/>
      <c r="R37" s="10"/>
      <c r="S37" s="10"/>
      <c r="T37" s="45"/>
    </row>
    <row r="38" spans="1:20" s="4" customFormat="1" ht="24" customHeight="1">
      <c r="A38" s="85" t="s">
        <v>94</v>
      </c>
      <c r="B38" s="85"/>
      <c r="C38" s="85"/>
      <c r="D38" s="85"/>
      <c r="E38" s="71"/>
      <c r="F38" s="71"/>
      <c r="G38" s="71"/>
      <c r="H38" s="72"/>
      <c r="I38" s="1"/>
      <c r="J38" s="1"/>
      <c r="K38" s="1"/>
      <c r="L38" s="1"/>
      <c r="M38" s="1"/>
      <c r="N38" s="1"/>
      <c r="O38" s="1"/>
      <c r="T38" s="45"/>
    </row>
    <row r="39" spans="1:20" s="4" customFormat="1" ht="12.75">
      <c r="A39" s="77" t="s">
        <v>108</v>
      </c>
      <c r="B39" s="71"/>
      <c r="C39" s="71"/>
      <c r="D39" s="71"/>
      <c r="E39" s="71"/>
      <c r="F39" s="71"/>
      <c r="G39" s="71"/>
      <c r="H39" s="72"/>
      <c r="I39" s="2"/>
      <c r="J39" s="2"/>
      <c r="K39" s="2"/>
      <c r="L39" s="2"/>
      <c r="M39" s="2"/>
      <c r="N39" s="2"/>
      <c r="O39" s="2"/>
      <c r="T39" s="45"/>
    </row>
    <row r="40" spans="1:20" s="4" customFormat="1" ht="14.25">
      <c r="A40" s="77" t="s">
        <v>95</v>
      </c>
      <c r="B40" s="77"/>
      <c r="C40" s="77"/>
      <c r="D40" s="77"/>
      <c r="E40" s="71"/>
      <c r="F40" s="71"/>
      <c r="G40" s="71"/>
      <c r="H40" s="72"/>
      <c r="I40" s="1"/>
      <c r="J40" s="1"/>
      <c r="K40" s="1"/>
      <c r="L40" s="1"/>
      <c r="M40" s="1"/>
      <c r="N40" s="1"/>
      <c r="O40" s="1"/>
      <c r="T40" s="45"/>
    </row>
    <row r="41" spans="1:20" s="4" customFormat="1" ht="12.75">
      <c r="A41" s="77" t="s">
        <v>96</v>
      </c>
      <c r="B41" s="71"/>
      <c r="C41" s="71"/>
      <c r="D41" s="71"/>
      <c r="E41" s="71"/>
      <c r="F41" s="71"/>
      <c r="G41" s="71"/>
      <c r="H41" s="72"/>
      <c r="I41" s="2"/>
      <c r="J41" s="2"/>
      <c r="K41" s="2"/>
      <c r="L41" s="2"/>
      <c r="M41" s="2"/>
      <c r="N41" s="2"/>
      <c r="O41" s="2"/>
      <c r="T41" s="45"/>
    </row>
    <row r="42" spans="1:20" s="4" customFormat="1" ht="12.75">
      <c r="A42" s="77" t="s">
        <v>97</v>
      </c>
      <c r="B42" s="71"/>
      <c r="C42" s="71"/>
      <c r="D42" s="71"/>
      <c r="E42" s="71"/>
      <c r="F42" s="71"/>
      <c r="G42" s="71"/>
      <c r="H42" s="72"/>
      <c r="I42" s="2"/>
      <c r="J42" s="2"/>
      <c r="K42" s="2"/>
      <c r="L42" s="2"/>
      <c r="M42" s="2"/>
      <c r="N42" s="2"/>
      <c r="O42" s="2"/>
      <c r="T42" s="45"/>
    </row>
    <row r="43" spans="1:20" s="4" customFormat="1" ht="12.75">
      <c r="A43" s="77" t="s">
        <v>98</v>
      </c>
      <c r="B43" s="71"/>
      <c r="C43" s="71"/>
      <c r="D43" s="71"/>
      <c r="E43" s="71"/>
      <c r="F43" s="71"/>
      <c r="G43" s="71"/>
      <c r="H43" s="72"/>
      <c r="I43" s="2"/>
      <c r="J43" s="2"/>
      <c r="K43" s="2"/>
      <c r="L43" s="2"/>
      <c r="M43" s="2"/>
      <c r="N43" s="2"/>
      <c r="O43" s="2"/>
      <c r="T43" s="45"/>
    </row>
    <row r="44" spans="1:20" s="3" customFormat="1" ht="15">
      <c r="A44" s="86" t="s">
        <v>99</v>
      </c>
      <c r="B44" s="71"/>
      <c r="C44" s="71"/>
      <c r="D44" s="71"/>
      <c r="E44" s="71"/>
      <c r="F44" s="71"/>
      <c r="G44" s="71"/>
      <c r="H44" s="72"/>
      <c r="I44" s="1"/>
      <c r="J44" s="1"/>
      <c r="K44" s="1"/>
      <c r="L44" s="1"/>
      <c r="M44" s="1"/>
      <c r="N44" s="1"/>
      <c r="O44" s="1"/>
      <c r="T44" s="46"/>
    </row>
    <row r="45" spans="1:20" s="40" customFormat="1" ht="12.75">
      <c r="A45" s="77" t="s">
        <v>100</v>
      </c>
      <c r="B45" s="71"/>
      <c r="C45" s="71"/>
      <c r="D45" s="71"/>
      <c r="E45" s="71"/>
      <c r="F45" s="71"/>
      <c r="G45" s="71"/>
      <c r="H45" s="72"/>
      <c r="T45" s="45"/>
    </row>
    <row r="46" s="40" customFormat="1" ht="12.75">
      <c r="T46" s="45"/>
    </row>
    <row r="47" spans="1:20" s="4" customFormat="1" ht="12.75">
      <c r="A47" s="79" t="s">
        <v>37</v>
      </c>
      <c r="B47" s="71"/>
      <c r="C47" s="71"/>
      <c r="D47" s="71"/>
      <c r="E47" s="71"/>
      <c r="F47" s="71"/>
      <c r="G47" s="71"/>
      <c r="H47" s="72"/>
      <c r="T47" s="45"/>
    </row>
    <row r="48" spans="1:20" s="4" customFormat="1" ht="12.75">
      <c r="A48" s="78" t="s">
        <v>38</v>
      </c>
      <c r="B48" s="78"/>
      <c r="C48" s="78"/>
      <c r="D48" s="78"/>
      <c r="E48" s="71"/>
      <c r="F48" s="71"/>
      <c r="G48" s="71"/>
      <c r="H48" s="72"/>
      <c r="T48" s="45"/>
    </row>
    <row r="49" spans="1:20" s="3" customFormat="1" ht="13.5">
      <c r="A49" s="78" t="s">
        <v>81</v>
      </c>
      <c r="B49" s="78"/>
      <c r="C49" s="78"/>
      <c r="D49" s="78"/>
      <c r="E49" s="71"/>
      <c r="F49" s="71"/>
      <c r="G49" s="71"/>
      <c r="H49" s="72"/>
      <c r="T49" s="46"/>
    </row>
    <row r="50" spans="1:20" s="3" customFormat="1" ht="13.5">
      <c r="A50" s="64"/>
      <c r="B50" s="64"/>
      <c r="C50" s="64"/>
      <c r="D50" s="64"/>
      <c r="E50" s="62"/>
      <c r="F50" s="62"/>
      <c r="G50" s="62"/>
      <c r="H50" s="63"/>
      <c r="T50" s="46"/>
    </row>
    <row r="51" spans="1:20" s="3" customFormat="1" ht="13.5">
      <c r="A51" s="76" t="s">
        <v>39</v>
      </c>
      <c r="B51" s="71"/>
      <c r="C51" s="71"/>
      <c r="D51" s="71"/>
      <c r="E51" s="71"/>
      <c r="F51" s="71"/>
      <c r="G51" s="71"/>
      <c r="H51" s="72"/>
      <c r="T51" s="46"/>
    </row>
    <row r="52" spans="1:20" s="40" customFormat="1" ht="12.75">
      <c r="A52" s="76" t="s">
        <v>40</v>
      </c>
      <c r="B52" s="71"/>
      <c r="C52" s="71"/>
      <c r="D52" s="71"/>
      <c r="E52" s="71"/>
      <c r="F52" s="71"/>
      <c r="G52" s="71"/>
      <c r="H52" s="72"/>
      <c r="I52" s="3"/>
      <c r="J52" s="3"/>
      <c r="K52" s="3"/>
      <c r="L52" s="3"/>
      <c r="M52" s="3"/>
      <c r="N52" s="3"/>
      <c r="O52" s="3"/>
      <c r="T52" s="45"/>
    </row>
    <row r="53" spans="1:20" s="3" customFormat="1" ht="13.5">
      <c r="A53" s="73" t="s">
        <v>41</v>
      </c>
      <c r="B53" s="71"/>
      <c r="C53" s="71"/>
      <c r="D53" s="71"/>
      <c r="E53" s="71"/>
      <c r="F53" s="71"/>
      <c r="G53" s="71"/>
      <c r="H53" s="72"/>
      <c r="T53" s="46"/>
    </row>
    <row r="54" spans="1:20" s="3" customFormat="1" ht="13.5">
      <c r="A54" s="90" t="s">
        <v>2</v>
      </c>
      <c r="B54" s="91"/>
      <c r="C54" s="91"/>
      <c r="D54" s="91"/>
      <c r="E54" s="91"/>
      <c r="F54" s="91"/>
      <c r="G54" s="91"/>
      <c r="H54" s="91"/>
      <c r="I54" s="13"/>
      <c r="J54" s="13"/>
      <c r="K54" s="13"/>
      <c r="L54" s="13"/>
      <c r="M54" s="13"/>
      <c r="N54" s="13"/>
      <c r="O54" s="13"/>
      <c r="T54" s="46"/>
    </row>
    <row r="55" spans="1:20" s="3" customFormat="1" ht="13.5">
      <c r="A55" s="70" t="s">
        <v>24</v>
      </c>
      <c r="B55" s="71"/>
      <c r="C55" s="71"/>
      <c r="D55" s="71"/>
      <c r="E55" s="71"/>
      <c r="F55" s="71"/>
      <c r="G55" s="71"/>
      <c r="H55" s="72"/>
      <c r="I55" s="13"/>
      <c r="J55" s="13"/>
      <c r="K55" s="13"/>
      <c r="L55" s="13"/>
      <c r="M55" s="13"/>
      <c r="N55" s="13"/>
      <c r="O55" s="13"/>
      <c r="T55" s="46"/>
    </row>
    <row r="56" spans="1:20" s="3" customFormat="1" ht="12.75" customHeight="1">
      <c r="A56" s="70" t="s">
        <v>25</v>
      </c>
      <c r="B56" s="71"/>
      <c r="C56" s="71"/>
      <c r="D56" s="71"/>
      <c r="E56" s="71"/>
      <c r="F56" s="71"/>
      <c r="G56" s="71"/>
      <c r="H56" s="72"/>
      <c r="I56" s="14"/>
      <c r="J56" s="14"/>
      <c r="K56" s="14"/>
      <c r="L56" s="14"/>
      <c r="M56" s="14"/>
      <c r="N56" s="14"/>
      <c r="O56" s="14"/>
      <c r="T56" s="46"/>
    </row>
    <row r="57" spans="1:20" s="3" customFormat="1" ht="13.5">
      <c r="A57" s="70" t="s">
        <v>33</v>
      </c>
      <c r="B57" s="71"/>
      <c r="C57" s="71"/>
      <c r="D57" s="71"/>
      <c r="E57" s="71"/>
      <c r="F57" s="71"/>
      <c r="G57" s="71"/>
      <c r="H57" s="72"/>
      <c r="I57" s="5"/>
      <c r="J57" s="5"/>
      <c r="K57" s="5"/>
      <c r="L57" s="5"/>
      <c r="M57" s="5"/>
      <c r="N57" s="5"/>
      <c r="O57" s="5"/>
      <c r="T57" s="46"/>
    </row>
    <row r="58" spans="1:20" s="3" customFormat="1" ht="13.5" customHeight="1">
      <c r="A58" s="70" t="s">
        <v>87</v>
      </c>
      <c r="B58" s="70"/>
      <c r="C58" s="70"/>
      <c r="D58" s="70"/>
      <c r="E58" s="70"/>
      <c r="F58" s="70"/>
      <c r="G58" s="72"/>
      <c r="H58" s="72"/>
      <c r="I58" s="5"/>
      <c r="J58" s="5"/>
      <c r="K58" s="5"/>
      <c r="L58" s="5"/>
      <c r="M58" s="5"/>
      <c r="N58" s="5"/>
      <c r="O58" s="5"/>
      <c r="T58" s="46"/>
    </row>
    <row r="59" spans="1:20" s="3" customFormat="1" ht="13.5">
      <c r="A59" s="73" t="s">
        <v>42</v>
      </c>
      <c r="B59" s="71"/>
      <c r="C59" s="71"/>
      <c r="D59" s="71"/>
      <c r="E59" s="71"/>
      <c r="F59" s="71"/>
      <c r="G59" s="71"/>
      <c r="H59" s="72"/>
      <c r="I59" s="5"/>
      <c r="J59" s="5"/>
      <c r="K59" s="5"/>
      <c r="L59" s="5"/>
      <c r="M59" s="5"/>
      <c r="N59" s="5"/>
      <c r="O59" s="5"/>
      <c r="T59" s="46"/>
    </row>
    <row r="60" spans="1:20" s="3" customFormat="1" ht="14.25" customHeight="1">
      <c r="A60" s="70" t="s">
        <v>26</v>
      </c>
      <c r="B60" s="71"/>
      <c r="C60" s="71"/>
      <c r="D60" s="71"/>
      <c r="E60" s="71"/>
      <c r="F60" s="71"/>
      <c r="G60" s="71"/>
      <c r="H60" s="72"/>
      <c r="I60" s="5"/>
      <c r="J60" s="5"/>
      <c r="K60" s="5"/>
      <c r="L60" s="5"/>
      <c r="M60" s="5"/>
      <c r="N60" s="5"/>
      <c r="O60" s="5"/>
      <c r="T60" s="46"/>
    </row>
    <row r="61" spans="1:20" s="3" customFormat="1" ht="12.75" customHeight="1">
      <c r="A61" s="70" t="s">
        <v>27</v>
      </c>
      <c r="B61" s="71"/>
      <c r="C61" s="71"/>
      <c r="D61" s="71"/>
      <c r="E61" s="71"/>
      <c r="F61" s="71"/>
      <c r="G61" s="71"/>
      <c r="H61" s="72"/>
      <c r="I61" s="5"/>
      <c r="J61" s="5"/>
      <c r="K61" s="5"/>
      <c r="L61" s="5"/>
      <c r="M61" s="5"/>
      <c r="N61" s="5"/>
      <c r="O61" s="5"/>
      <c r="T61" s="46"/>
    </row>
    <row r="62" spans="1:20" s="3" customFormat="1" ht="12.75" customHeight="1">
      <c r="A62" s="70" t="s">
        <v>28</v>
      </c>
      <c r="B62" s="71"/>
      <c r="C62" s="71"/>
      <c r="D62" s="71"/>
      <c r="E62" s="71"/>
      <c r="F62" s="71"/>
      <c r="G62" s="71"/>
      <c r="H62" s="72"/>
      <c r="I62" s="14"/>
      <c r="J62" s="14"/>
      <c r="K62" s="14"/>
      <c r="L62" s="14"/>
      <c r="M62" s="14"/>
      <c r="N62" s="14"/>
      <c r="O62" s="14"/>
      <c r="T62" s="46"/>
    </row>
    <row r="63" spans="1:20" s="3" customFormat="1" ht="12.75" customHeight="1">
      <c r="A63" s="70" t="s">
        <v>34</v>
      </c>
      <c r="B63" s="70"/>
      <c r="C63" s="70"/>
      <c r="D63" s="70"/>
      <c r="E63" s="71"/>
      <c r="F63" s="71"/>
      <c r="G63" s="71"/>
      <c r="H63" s="72"/>
      <c r="I63" s="5"/>
      <c r="J63" s="5"/>
      <c r="K63" s="5"/>
      <c r="L63" s="5"/>
      <c r="M63" s="5"/>
      <c r="N63" s="5"/>
      <c r="O63" s="5"/>
      <c r="T63" s="46"/>
    </row>
    <row r="64" spans="1:20" s="3" customFormat="1" ht="13.5" customHeight="1">
      <c r="A64" s="70" t="s">
        <v>89</v>
      </c>
      <c r="B64" s="71"/>
      <c r="C64" s="71"/>
      <c r="D64" s="71"/>
      <c r="E64" s="71"/>
      <c r="F64" s="71"/>
      <c r="G64" s="71"/>
      <c r="H64" s="72"/>
      <c r="I64" s="5"/>
      <c r="J64" s="5"/>
      <c r="K64" s="5"/>
      <c r="L64" s="5"/>
      <c r="M64" s="5"/>
      <c r="N64" s="5"/>
      <c r="O64" s="5"/>
      <c r="T64" s="46"/>
    </row>
    <row r="65" spans="1:20" s="3" customFormat="1" ht="13.5">
      <c r="A65" s="74" t="s">
        <v>43</v>
      </c>
      <c r="B65" s="71"/>
      <c r="C65" s="71"/>
      <c r="D65" s="71"/>
      <c r="E65" s="71"/>
      <c r="F65" s="71"/>
      <c r="G65" s="71"/>
      <c r="H65" s="72"/>
      <c r="I65" s="5"/>
      <c r="J65" s="5"/>
      <c r="K65" s="5"/>
      <c r="L65" s="5"/>
      <c r="M65" s="5"/>
      <c r="N65" s="5"/>
      <c r="O65" s="5"/>
      <c r="T65" s="46"/>
    </row>
    <row r="66" spans="1:20" s="40" customFormat="1" ht="12.75">
      <c r="A66" s="73" t="s">
        <v>44</v>
      </c>
      <c r="B66" s="71"/>
      <c r="C66" s="71"/>
      <c r="D66" s="71"/>
      <c r="E66" s="71"/>
      <c r="F66" s="71"/>
      <c r="G66" s="71"/>
      <c r="H66" s="72"/>
      <c r="T66" s="45"/>
    </row>
    <row r="67" spans="1:20" s="3" customFormat="1" ht="18.75" customHeight="1">
      <c r="A67" s="75" t="s">
        <v>31</v>
      </c>
      <c r="B67" s="75"/>
      <c r="C67" s="75"/>
      <c r="D67" s="75"/>
      <c r="E67" s="71"/>
      <c r="F67" s="71"/>
      <c r="G67" s="71"/>
      <c r="H67" s="72"/>
      <c r="I67" s="5"/>
      <c r="J67" s="5"/>
      <c r="K67" s="5"/>
      <c r="L67" s="5"/>
      <c r="M67" s="5"/>
      <c r="N67" s="5"/>
      <c r="O67" s="5"/>
      <c r="T67" s="46"/>
    </row>
    <row r="68" spans="1:20" s="3" customFormat="1" ht="13.5">
      <c r="A68" s="70" t="s">
        <v>85</v>
      </c>
      <c r="B68" s="71"/>
      <c r="C68" s="71"/>
      <c r="D68" s="71"/>
      <c r="E68" s="71"/>
      <c r="F68" s="71"/>
      <c r="G68" s="71"/>
      <c r="H68" s="72"/>
      <c r="I68" s="15"/>
      <c r="J68" s="15"/>
      <c r="K68" s="15"/>
      <c r="L68" s="15"/>
      <c r="M68" s="15"/>
      <c r="N68" s="15"/>
      <c r="O68" s="15"/>
      <c r="T68" s="46"/>
    </row>
    <row r="69" spans="1:20" s="3" customFormat="1" ht="13.5">
      <c r="A69" s="73" t="s">
        <v>45</v>
      </c>
      <c r="B69" s="71"/>
      <c r="C69" s="71"/>
      <c r="D69" s="71"/>
      <c r="E69" s="71"/>
      <c r="F69" s="71"/>
      <c r="G69" s="71"/>
      <c r="H69" s="72"/>
      <c r="I69" s="14"/>
      <c r="J69" s="14"/>
      <c r="K69" s="14"/>
      <c r="L69" s="14"/>
      <c r="M69" s="14"/>
      <c r="N69" s="14"/>
      <c r="O69" s="14"/>
      <c r="T69" s="46"/>
    </row>
    <row r="70" spans="1:20" s="3" customFormat="1" ht="19.5" customHeight="1">
      <c r="A70" s="75" t="s">
        <v>32</v>
      </c>
      <c r="B70" s="75"/>
      <c r="C70" s="75"/>
      <c r="D70" s="75"/>
      <c r="E70" s="71"/>
      <c r="F70" s="71"/>
      <c r="G70" s="71"/>
      <c r="H70" s="72"/>
      <c r="I70" s="5"/>
      <c r="J70" s="5"/>
      <c r="K70" s="5"/>
      <c r="L70" s="5"/>
      <c r="M70" s="5"/>
      <c r="N70" s="5"/>
      <c r="O70" s="5"/>
      <c r="T70" s="46"/>
    </row>
    <row r="71" spans="1:20" s="3" customFormat="1" ht="12.75" customHeight="1">
      <c r="A71" s="70" t="s">
        <v>80</v>
      </c>
      <c r="B71" s="71"/>
      <c r="C71" s="71"/>
      <c r="D71" s="71"/>
      <c r="E71" s="71"/>
      <c r="F71" s="71"/>
      <c r="G71" s="71"/>
      <c r="H71" s="72"/>
      <c r="I71" s="5"/>
      <c r="J71" s="5"/>
      <c r="K71" s="5"/>
      <c r="L71" s="5"/>
      <c r="M71" s="5"/>
      <c r="N71" s="5"/>
      <c r="O71" s="5"/>
      <c r="T71" s="46"/>
    </row>
    <row r="72" spans="1:20" s="3" customFormat="1" ht="13.5">
      <c r="A72" s="73" t="s">
        <v>46</v>
      </c>
      <c r="B72" s="73"/>
      <c r="C72" s="73"/>
      <c r="D72" s="73"/>
      <c r="E72" s="71"/>
      <c r="F72" s="71"/>
      <c r="G72" s="71"/>
      <c r="H72" s="72"/>
      <c r="I72" s="5"/>
      <c r="J72" s="5"/>
      <c r="K72" s="5"/>
      <c r="L72" s="5"/>
      <c r="M72" s="5"/>
      <c r="N72" s="5"/>
      <c r="O72" s="5"/>
      <c r="T72" s="46"/>
    </row>
    <row r="73" spans="1:20" s="3" customFormat="1" ht="18.75" customHeight="1">
      <c r="A73" s="75" t="s">
        <v>0</v>
      </c>
      <c r="B73" s="75"/>
      <c r="C73" s="75"/>
      <c r="D73" s="75"/>
      <c r="E73" s="71"/>
      <c r="F73" s="71"/>
      <c r="G73" s="71"/>
      <c r="H73" s="72"/>
      <c r="I73" s="14"/>
      <c r="J73" s="14"/>
      <c r="K73" s="14"/>
      <c r="L73" s="14"/>
      <c r="M73" s="14"/>
      <c r="N73" s="14"/>
      <c r="O73" s="14"/>
      <c r="T73" s="46"/>
    </row>
    <row r="74" spans="1:20" s="3" customFormat="1" ht="12.75" customHeight="1">
      <c r="A74" s="70" t="s">
        <v>85</v>
      </c>
      <c r="B74" s="71"/>
      <c r="C74" s="71"/>
      <c r="D74" s="71"/>
      <c r="E74" s="71"/>
      <c r="F74" s="71"/>
      <c r="G74" s="71"/>
      <c r="H74" s="72"/>
      <c r="I74" s="5"/>
      <c r="J74" s="5"/>
      <c r="K74" s="5"/>
      <c r="L74" s="5"/>
      <c r="M74" s="5"/>
      <c r="N74" s="5"/>
      <c r="O74" s="5"/>
      <c r="T74" s="46"/>
    </row>
    <row r="75" spans="1:20" s="3" customFormat="1" ht="12.75" customHeight="1">
      <c r="A75" s="73" t="s">
        <v>47</v>
      </c>
      <c r="B75" s="71"/>
      <c r="C75" s="71"/>
      <c r="D75" s="71"/>
      <c r="E75" s="71"/>
      <c r="F75" s="71"/>
      <c r="G75" s="71"/>
      <c r="H75" s="72"/>
      <c r="I75" s="5"/>
      <c r="J75" s="5"/>
      <c r="K75" s="5"/>
      <c r="L75" s="5"/>
      <c r="M75" s="5"/>
      <c r="N75" s="5"/>
      <c r="O75" s="5"/>
      <c r="T75" s="46"/>
    </row>
    <row r="76" spans="1:20" s="3" customFormat="1" ht="27" customHeight="1">
      <c r="A76" s="75" t="s">
        <v>1</v>
      </c>
      <c r="B76" s="75"/>
      <c r="C76" s="75"/>
      <c r="D76" s="75"/>
      <c r="E76" s="71"/>
      <c r="F76" s="71"/>
      <c r="G76" s="71"/>
      <c r="H76" s="72"/>
      <c r="I76" s="5"/>
      <c r="J76" s="5"/>
      <c r="K76" s="5"/>
      <c r="L76" s="5"/>
      <c r="M76" s="5"/>
      <c r="N76" s="5"/>
      <c r="O76" s="5"/>
      <c r="T76" s="46"/>
    </row>
    <row r="77" spans="1:20" s="3" customFormat="1" ht="12.75" customHeight="1">
      <c r="A77" s="70" t="s">
        <v>85</v>
      </c>
      <c r="B77" s="71"/>
      <c r="C77" s="71"/>
      <c r="D77" s="71"/>
      <c r="E77" s="71"/>
      <c r="F77" s="71"/>
      <c r="G77" s="71"/>
      <c r="H77" s="72"/>
      <c r="I77" s="14"/>
      <c r="J77" s="14"/>
      <c r="K77" s="14"/>
      <c r="L77" s="14"/>
      <c r="M77" s="14"/>
      <c r="N77" s="14"/>
      <c r="O77" s="14"/>
      <c r="T77" s="46"/>
    </row>
    <row r="78" spans="1:20" s="3" customFormat="1" ht="13.5">
      <c r="A78" s="74" t="s">
        <v>48</v>
      </c>
      <c r="B78" s="71"/>
      <c r="C78" s="71"/>
      <c r="D78" s="71"/>
      <c r="E78" s="71"/>
      <c r="F78" s="71"/>
      <c r="G78" s="71"/>
      <c r="H78" s="72"/>
      <c r="I78" s="5"/>
      <c r="J78" s="5"/>
      <c r="K78" s="5"/>
      <c r="L78" s="5"/>
      <c r="M78" s="5"/>
      <c r="N78" s="5"/>
      <c r="O78" s="5"/>
      <c r="T78" s="46"/>
    </row>
    <row r="79" spans="1:20" s="3" customFormat="1" ht="13.5">
      <c r="A79" s="70" t="s">
        <v>29</v>
      </c>
      <c r="B79" s="71"/>
      <c r="C79" s="71"/>
      <c r="D79" s="71"/>
      <c r="E79" s="71"/>
      <c r="F79" s="71"/>
      <c r="G79" s="71"/>
      <c r="H79" s="72"/>
      <c r="I79" s="5"/>
      <c r="J79" s="5"/>
      <c r="K79" s="5"/>
      <c r="L79" s="5"/>
      <c r="M79" s="5"/>
      <c r="N79" s="5"/>
      <c r="O79" s="5"/>
      <c r="T79" s="46"/>
    </row>
    <row r="80" spans="1:20" s="3" customFormat="1" ht="13.5">
      <c r="A80" s="70" t="s">
        <v>88</v>
      </c>
      <c r="B80" s="72"/>
      <c r="C80" s="72"/>
      <c r="D80" s="72"/>
      <c r="E80" s="72"/>
      <c r="F80" s="72"/>
      <c r="G80" s="72"/>
      <c r="H80" s="72"/>
      <c r="I80" s="5"/>
      <c r="J80" s="5"/>
      <c r="K80" s="5"/>
      <c r="L80" s="5"/>
      <c r="M80" s="5"/>
      <c r="N80" s="5"/>
      <c r="O80" s="5"/>
      <c r="T80" s="46"/>
    </row>
    <row r="81" spans="1:20" s="3" customFormat="1" ht="13.5">
      <c r="A81" s="74" t="s">
        <v>49</v>
      </c>
      <c r="B81" s="71"/>
      <c r="C81" s="71"/>
      <c r="D81" s="71"/>
      <c r="E81" s="71"/>
      <c r="F81" s="71"/>
      <c r="G81" s="71"/>
      <c r="H81" s="72"/>
      <c r="I81" s="14"/>
      <c r="J81" s="14"/>
      <c r="K81" s="14"/>
      <c r="L81" s="14"/>
      <c r="M81" s="14"/>
      <c r="N81" s="14"/>
      <c r="O81" s="14"/>
      <c r="T81" s="46"/>
    </row>
    <row r="82" spans="1:20" s="3" customFormat="1" ht="13.5">
      <c r="A82" s="70" t="s">
        <v>84</v>
      </c>
      <c r="B82" s="71"/>
      <c r="C82" s="71"/>
      <c r="D82" s="71"/>
      <c r="E82" s="71"/>
      <c r="F82" s="71"/>
      <c r="G82" s="71"/>
      <c r="H82" s="72"/>
      <c r="I82" s="5"/>
      <c r="J82" s="5"/>
      <c r="K82" s="5"/>
      <c r="L82" s="5"/>
      <c r="M82" s="5"/>
      <c r="N82" s="5"/>
      <c r="O82" s="5"/>
      <c r="T82" s="46"/>
    </row>
    <row r="83" spans="1:20" s="3" customFormat="1" ht="13.5">
      <c r="A83" s="74" t="s">
        <v>50</v>
      </c>
      <c r="B83" s="71"/>
      <c r="C83" s="71"/>
      <c r="D83" s="71"/>
      <c r="E83" s="71"/>
      <c r="F83" s="71"/>
      <c r="G83" s="71"/>
      <c r="H83" s="72"/>
      <c r="I83" s="5"/>
      <c r="J83" s="5"/>
      <c r="K83" s="5"/>
      <c r="L83" s="5"/>
      <c r="M83" s="5"/>
      <c r="N83" s="5"/>
      <c r="O83" s="5"/>
      <c r="T83" s="46"/>
    </row>
    <row r="84" spans="1:20" s="3" customFormat="1" ht="13.5">
      <c r="A84" s="73" t="s">
        <v>51</v>
      </c>
      <c r="B84" s="71"/>
      <c r="C84" s="71"/>
      <c r="D84" s="71"/>
      <c r="E84" s="71"/>
      <c r="F84" s="71"/>
      <c r="G84" s="71"/>
      <c r="H84" s="72"/>
      <c r="I84" s="5"/>
      <c r="J84" s="5"/>
      <c r="K84" s="5"/>
      <c r="L84" s="5"/>
      <c r="M84" s="5"/>
      <c r="N84" s="5"/>
      <c r="O84" s="5"/>
      <c r="T84" s="46"/>
    </row>
    <row r="85" spans="1:20" s="3" customFormat="1" ht="13.5">
      <c r="A85" s="70" t="s">
        <v>17</v>
      </c>
      <c r="B85" s="70"/>
      <c r="C85" s="70"/>
      <c r="D85" s="70"/>
      <c r="E85" s="71"/>
      <c r="F85" s="71"/>
      <c r="G85" s="71"/>
      <c r="H85" s="72"/>
      <c r="I85" s="15"/>
      <c r="J85" s="15"/>
      <c r="K85" s="15"/>
      <c r="L85" s="15"/>
      <c r="M85" s="15"/>
      <c r="N85" s="15"/>
      <c r="O85" s="15"/>
      <c r="T85" s="46"/>
    </row>
    <row r="86" spans="1:20" s="3" customFormat="1" ht="13.5">
      <c r="A86" s="70" t="s">
        <v>35</v>
      </c>
      <c r="B86" s="71"/>
      <c r="C86" s="71"/>
      <c r="D86" s="71"/>
      <c r="E86" s="71"/>
      <c r="F86" s="71"/>
      <c r="G86" s="71"/>
      <c r="H86" s="72"/>
      <c r="I86" s="5"/>
      <c r="J86" s="5"/>
      <c r="K86" s="5"/>
      <c r="L86" s="5"/>
      <c r="M86" s="5"/>
      <c r="N86" s="5"/>
      <c r="O86" s="5"/>
      <c r="T86" s="46"/>
    </row>
    <row r="87" spans="1:20" s="3" customFormat="1" ht="13.5">
      <c r="A87" s="70" t="s">
        <v>86</v>
      </c>
      <c r="B87" s="72"/>
      <c r="C87" s="72"/>
      <c r="D87" s="72"/>
      <c r="E87" s="72"/>
      <c r="F87" s="72"/>
      <c r="G87" s="72"/>
      <c r="H87" s="72"/>
      <c r="I87" s="5"/>
      <c r="J87" s="5"/>
      <c r="K87" s="5"/>
      <c r="L87" s="5"/>
      <c r="M87" s="5"/>
      <c r="N87" s="5"/>
      <c r="O87" s="5"/>
      <c r="T87" s="46"/>
    </row>
    <row r="88" spans="1:20" s="3" customFormat="1" ht="13.5">
      <c r="A88" s="74" t="s">
        <v>52</v>
      </c>
      <c r="B88" s="71"/>
      <c r="C88" s="71"/>
      <c r="D88" s="71"/>
      <c r="E88" s="71"/>
      <c r="F88" s="71"/>
      <c r="G88" s="71"/>
      <c r="H88" s="72"/>
      <c r="I88" s="40"/>
      <c r="J88" s="40"/>
      <c r="K88" s="40"/>
      <c r="L88" s="40"/>
      <c r="M88" s="40"/>
      <c r="N88" s="40"/>
      <c r="O88" s="40"/>
      <c r="T88" s="46"/>
    </row>
    <row r="89" spans="1:20" s="3" customFormat="1" ht="13.5">
      <c r="A89" s="73" t="s">
        <v>18</v>
      </c>
      <c r="B89" s="71"/>
      <c r="C89" s="71"/>
      <c r="D89" s="71"/>
      <c r="E89" s="71"/>
      <c r="F89" s="71"/>
      <c r="G89" s="71"/>
      <c r="H89" s="72"/>
      <c r="I89" s="15"/>
      <c r="J89" s="15"/>
      <c r="K89" s="15"/>
      <c r="L89" s="15"/>
      <c r="M89" s="15"/>
      <c r="N89" s="15"/>
      <c r="O89" s="15"/>
      <c r="T89" s="46"/>
    </row>
    <row r="90" spans="1:20" s="3" customFormat="1" ht="21.75" customHeight="1">
      <c r="A90" s="75" t="s">
        <v>110</v>
      </c>
      <c r="B90" s="75"/>
      <c r="C90" s="75"/>
      <c r="D90" s="75"/>
      <c r="E90" s="71"/>
      <c r="F90" s="71"/>
      <c r="G90" s="71"/>
      <c r="H90" s="72"/>
      <c r="I90" s="5"/>
      <c r="J90" s="5"/>
      <c r="K90" s="5"/>
      <c r="L90" s="5"/>
      <c r="M90" s="5"/>
      <c r="N90" s="5"/>
      <c r="O90" s="5"/>
      <c r="T90" s="46"/>
    </row>
    <row r="91" spans="1:20" s="3" customFormat="1" ht="13.5">
      <c r="A91" s="73" t="s">
        <v>53</v>
      </c>
      <c r="B91" s="71"/>
      <c r="C91" s="71"/>
      <c r="D91" s="71"/>
      <c r="E91" s="71"/>
      <c r="F91" s="71"/>
      <c r="G91" s="71"/>
      <c r="H91" s="72"/>
      <c r="I91" s="5"/>
      <c r="J91" s="5"/>
      <c r="K91" s="5"/>
      <c r="L91" s="5"/>
      <c r="M91" s="5"/>
      <c r="N91" s="5"/>
      <c r="O91" s="5"/>
      <c r="T91" s="46"/>
    </row>
    <row r="92" spans="1:20" s="3" customFormat="1" ht="24" customHeight="1">
      <c r="A92" s="70" t="s">
        <v>92</v>
      </c>
      <c r="B92" s="71"/>
      <c r="C92" s="71"/>
      <c r="D92" s="71"/>
      <c r="E92" s="71"/>
      <c r="F92" s="71"/>
      <c r="G92" s="71"/>
      <c r="H92" s="72"/>
      <c r="I92" s="15"/>
      <c r="J92" s="15"/>
      <c r="K92" s="15"/>
      <c r="L92" s="15"/>
      <c r="M92" s="15"/>
      <c r="N92" s="15"/>
      <c r="O92" s="15"/>
      <c r="T92" s="46"/>
    </row>
    <row r="93" spans="1:20" s="3" customFormat="1" ht="16.5" customHeight="1">
      <c r="A93" s="70" t="s">
        <v>91</v>
      </c>
      <c r="B93" s="70"/>
      <c r="C93" s="70"/>
      <c r="D93" s="70"/>
      <c r="E93" s="70"/>
      <c r="F93" s="70"/>
      <c r="G93" s="70"/>
      <c r="H93" s="72"/>
      <c r="I93" s="15"/>
      <c r="J93" s="15"/>
      <c r="K93" s="15"/>
      <c r="L93" s="15"/>
      <c r="M93" s="15"/>
      <c r="N93" s="15"/>
      <c r="O93" s="15"/>
      <c r="T93" s="46"/>
    </row>
    <row r="94" spans="1:20" s="3" customFormat="1" ht="15" customHeight="1">
      <c r="A94" s="70" t="s">
        <v>111</v>
      </c>
      <c r="B94" s="72"/>
      <c r="C94" s="72"/>
      <c r="D94" s="72"/>
      <c r="E94" s="72"/>
      <c r="F94" s="72"/>
      <c r="G94" s="72"/>
      <c r="H94" s="72"/>
      <c r="I94" s="15"/>
      <c r="J94" s="15"/>
      <c r="K94" s="15"/>
      <c r="L94" s="15"/>
      <c r="M94" s="15"/>
      <c r="N94" s="15"/>
      <c r="O94" s="15"/>
      <c r="T94" s="46"/>
    </row>
    <row r="95" spans="1:20" s="3" customFormat="1" ht="13.5">
      <c r="A95" s="73" t="s">
        <v>54</v>
      </c>
      <c r="B95" s="71"/>
      <c r="C95" s="71"/>
      <c r="D95" s="71"/>
      <c r="E95" s="71"/>
      <c r="F95" s="71"/>
      <c r="G95" s="71"/>
      <c r="H95" s="72"/>
      <c r="I95" s="14"/>
      <c r="J95" s="14"/>
      <c r="K95" s="14"/>
      <c r="L95" s="14"/>
      <c r="M95" s="14"/>
      <c r="N95" s="14"/>
      <c r="O95" s="14"/>
      <c r="T95" s="46"/>
    </row>
    <row r="96" spans="1:20" s="3" customFormat="1" ht="24" customHeight="1">
      <c r="A96" s="70" t="s">
        <v>90</v>
      </c>
      <c r="B96" s="70"/>
      <c r="C96" s="70"/>
      <c r="D96" s="70"/>
      <c r="E96" s="71"/>
      <c r="F96" s="71"/>
      <c r="G96" s="71"/>
      <c r="H96" s="72"/>
      <c r="I96" s="5"/>
      <c r="J96" s="5"/>
      <c r="K96" s="5"/>
      <c r="L96" s="5"/>
      <c r="M96" s="5"/>
      <c r="N96" s="5"/>
      <c r="O96" s="5"/>
      <c r="T96" s="46"/>
    </row>
    <row r="97" spans="1:20" s="3" customFormat="1" ht="12.75" customHeight="1">
      <c r="A97" s="27"/>
      <c r="B97" s="26"/>
      <c r="C97" s="26"/>
      <c r="D97" s="26"/>
      <c r="E97" s="5"/>
      <c r="F97" s="5"/>
      <c r="G97" s="5"/>
      <c r="H97" s="5"/>
      <c r="I97" s="5"/>
      <c r="J97" s="5"/>
      <c r="K97" s="5"/>
      <c r="L97" s="5"/>
      <c r="M97" s="5"/>
      <c r="N97" s="5"/>
      <c r="O97" s="5"/>
      <c r="T97" s="46"/>
    </row>
    <row r="98" spans="1:20" s="3" customFormat="1" ht="12.75" customHeight="1">
      <c r="A98" s="8"/>
      <c r="B98" s="25"/>
      <c r="C98" s="25"/>
      <c r="D98" s="25"/>
      <c r="E98" s="15"/>
      <c r="F98" s="15"/>
      <c r="G98" s="15"/>
      <c r="H98" s="15"/>
      <c r="I98" s="15"/>
      <c r="J98" s="15"/>
      <c r="K98" s="15"/>
      <c r="L98" s="15"/>
      <c r="M98" s="15"/>
      <c r="N98" s="15"/>
      <c r="O98" s="15"/>
      <c r="T98" s="46"/>
    </row>
    <row r="99" spans="1:20" s="3" customFormat="1" ht="12.75" customHeight="1">
      <c r="A99" s="8"/>
      <c r="B99" s="24"/>
      <c r="C99" s="24"/>
      <c r="D99" s="24"/>
      <c r="E99" s="14"/>
      <c r="F99" s="14"/>
      <c r="G99" s="14"/>
      <c r="H99" s="14"/>
      <c r="I99" s="14"/>
      <c r="J99" s="14"/>
      <c r="K99" s="14"/>
      <c r="L99" s="14"/>
      <c r="M99" s="14"/>
      <c r="N99" s="14"/>
      <c r="O99" s="14"/>
      <c r="T99" s="46"/>
    </row>
    <row r="100" spans="1:20" s="3" customFormat="1" ht="12.75" customHeight="1">
      <c r="A100" s="8"/>
      <c r="B100" s="25"/>
      <c r="C100" s="25"/>
      <c r="D100" s="25"/>
      <c r="E100" s="5"/>
      <c r="F100" s="5"/>
      <c r="G100" s="5"/>
      <c r="H100" s="5"/>
      <c r="I100" s="5"/>
      <c r="J100" s="5"/>
      <c r="K100" s="5"/>
      <c r="L100" s="5"/>
      <c r="M100" s="5"/>
      <c r="N100" s="5"/>
      <c r="O100" s="5"/>
      <c r="T100" s="46"/>
    </row>
    <row r="101" spans="1:20" s="3" customFormat="1" ht="12.75" customHeight="1">
      <c r="A101" s="8"/>
      <c r="B101" s="24"/>
      <c r="C101" s="24"/>
      <c r="D101" s="24"/>
      <c r="E101" s="14"/>
      <c r="F101" s="14"/>
      <c r="G101" s="14"/>
      <c r="H101" s="14"/>
      <c r="I101" s="14"/>
      <c r="J101" s="14"/>
      <c r="K101" s="14"/>
      <c r="L101" s="14"/>
      <c r="M101" s="14"/>
      <c r="N101" s="14"/>
      <c r="O101" s="14"/>
      <c r="T101" s="46"/>
    </row>
    <row r="102" spans="1:20" s="3" customFormat="1" ht="12.75" customHeight="1">
      <c r="A102" s="8"/>
      <c r="B102" s="25"/>
      <c r="C102" s="25"/>
      <c r="D102" s="25"/>
      <c r="E102" s="5"/>
      <c r="F102" s="5"/>
      <c r="G102" s="5"/>
      <c r="H102" s="5"/>
      <c r="I102" s="5"/>
      <c r="J102" s="5"/>
      <c r="K102" s="5"/>
      <c r="L102" s="5"/>
      <c r="M102" s="5"/>
      <c r="N102" s="5"/>
      <c r="O102" s="5"/>
      <c r="T102" s="46"/>
    </row>
    <row r="103" spans="1:20" s="3" customFormat="1" ht="12.75" customHeight="1">
      <c r="A103" s="8"/>
      <c r="B103" s="24"/>
      <c r="C103" s="24"/>
      <c r="D103" s="24"/>
      <c r="E103" s="14"/>
      <c r="F103" s="14"/>
      <c r="G103" s="14"/>
      <c r="H103" s="14"/>
      <c r="I103" s="14"/>
      <c r="J103" s="14"/>
      <c r="K103" s="14"/>
      <c r="L103" s="14"/>
      <c r="M103" s="14"/>
      <c r="N103" s="14"/>
      <c r="O103" s="14"/>
      <c r="T103" s="46"/>
    </row>
    <row r="104" spans="1:20" s="3" customFormat="1" ht="12.75" customHeight="1">
      <c r="A104" s="8"/>
      <c r="B104" s="8"/>
      <c r="C104" s="8"/>
      <c r="D104" s="8"/>
      <c r="E104" s="5"/>
      <c r="F104" s="5"/>
      <c r="G104" s="5"/>
      <c r="H104" s="5"/>
      <c r="I104" s="5"/>
      <c r="J104" s="5"/>
      <c r="K104" s="5"/>
      <c r="L104" s="5"/>
      <c r="M104" s="5"/>
      <c r="N104" s="5"/>
      <c r="O104" s="5"/>
      <c r="T104" s="46"/>
    </row>
    <row r="105" s="8" customFormat="1" ht="9.75" customHeight="1">
      <c r="T105" s="47"/>
    </row>
    <row r="106" s="8" customFormat="1" ht="12.75">
      <c r="T106" s="47"/>
    </row>
    <row r="107" s="8" customFormat="1" ht="12.75">
      <c r="T107" s="47"/>
    </row>
    <row r="108" s="8" customFormat="1" ht="12.75">
      <c r="T108" s="47"/>
    </row>
    <row r="109" s="8" customFormat="1" ht="12.75">
      <c r="T109" s="47"/>
    </row>
    <row r="110" s="8" customFormat="1" ht="12.75">
      <c r="T110" s="47"/>
    </row>
    <row r="111" s="8" customFormat="1" ht="12.75">
      <c r="T111" s="47"/>
    </row>
    <row r="112" s="8" customFormat="1" ht="12.75">
      <c r="T112" s="47"/>
    </row>
    <row r="113" s="8" customFormat="1" ht="12.75">
      <c r="T113" s="47"/>
    </row>
    <row r="114" s="8" customFormat="1" ht="12.75">
      <c r="T114" s="47"/>
    </row>
    <row r="115" s="8" customFormat="1" ht="12.75">
      <c r="T115" s="47"/>
    </row>
    <row r="116" s="8" customFormat="1" ht="12.75">
      <c r="T116" s="47"/>
    </row>
    <row r="117" s="8" customFormat="1" ht="12.75">
      <c r="T117" s="47"/>
    </row>
    <row r="118" s="8" customFormat="1" ht="12.75">
      <c r="T118" s="47"/>
    </row>
    <row r="119" spans="1:20" s="8" customFormat="1" ht="13.5">
      <c r="A119" s="6"/>
      <c r="T119" s="47"/>
    </row>
    <row r="120" spans="1:20" s="8" customFormat="1" ht="13.5">
      <c r="A120" s="6"/>
      <c r="T120" s="47"/>
    </row>
    <row r="121" spans="1:20" s="8" customFormat="1" ht="13.5">
      <c r="A121" s="6"/>
      <c r="T121" s="47"/>
    </row>
    <row r="122" spans="1:20" s="8" customFormat="1" ht="13.5">
      <c r="A122" s="6"/>
      <c r="T122" s="47"/>
    </row>
    <row r="123" spans="1:20" s="8" customFormat="1" ht="13.5">
      <c r="A123" s="6"/>
      <c r="T123" s="47"/>
    </row>
    <row r="124" spans="1:20" s="8" customFormat="1" ht="13.5">
      <c r="A124" s="6"/>
      <c r="T124" s="47"/>
    </row>
    <row r="125" spans="1:20" s="8" customFormat="1" ht="13.5">
      <c r="A125" s="6"/>
      <c r="T125" s="47"/>
    </row>
    <row r="126" spans="1:20" s="8" customFormat="1" ht="13.5">
      <c r="A126" s="6"/>
      <c r="B126" s="6"/>
      <c r="C126" s="6"/>
      <c r="D126" s="6"/>
      <c r="T126" s="47"/>
    </row>
  </sheetData>
  <mergeCells count="62">
    <mergeCell ref="A1:X1"/>
    <mergeCell ref="A70:H70"/>
    <mergeCell ref="A54:H54"/>
    <mergeCell ref="A52:H52"/>
    <mergeCell ref="A53:H53"/>
    <mergeCell ref="A55:H55"/>
    <mergeCell ref="A56:H56"/>
    <mergeCell ref="A66:H66"/>
    <mergeCell ref="A67:H67"/>
    <mergeCell ref="A68:H68"/>
    <mergeCell ref="A69:H69"/>
    <mergeCell ref="A33:H33"/>
    <mergeCell ref="A35:H35"/>
    <mergeCell ref="A36:H36"/>
    <mergeCell ref="A38:H38"/>
    <mergeCell ref="A39:H39"/>
    <mergeCell ref="A40:H40"/>
    <mergeCell ref="A41:H41"/>
    <mergeCell ref="A42:H42"/>
    <mergeCell ref="A44:H44"/>
    <mergeCell ref="A37:H37"/>
    <mergeCell ref="A49:H49"/>
    <mergeCell ref="A58:H58"/>
    <mergeCell ref="A59:H59"/>
    <mergeCell ref="A45:H45"/>
    <mergeCell ref="A43:H43"/>
    <mergeCell ref="A47:H47"/>
    <mergeCell ref="A48:H48"/>
    <mergeCell ref="A60:H60"/>
    <mergeCell ref="A51:H51"/>
    <mergeCell ref="A57:H57"/>
    <mergeCell ref="A61:H61"/>
    <mergeCell ref="A62:H62"/>
    <mergeCell ref="A63:H63"/>
    <mergeCell ref="A64:H64"/>
    <mergeCell ref="A65:H65"/>
    <mergeCell ref="A75:H75"/>
    <mergeCell ref="A76:H76"/>
    <mergeCell ref="A77:H77"/>
    <mergeCell ref="A78:H78"/>
    <mergeCell ref="A71:H71"/>
    <mergeCell ref="A72:H72"/>
    <mergeCell ref="A73:H73"/>
    <mergeCell ref="A74:H74"/>
    <mergeCell ref="A96:H96"/>
    <mergeCell ref="A86:H86"/>
    <mergeCell ref="A87:H87"/>
    <mergeCell ref="A88:H88"/>
    <mergeCell ref="A89:H89"/>
    <mergeCell ref="A90:H90"/>
    <mergeCell ref="A91:H91"/>
    <mergeCell ref="A92:H92"/>
    <mergeCell ref="A93:H93"/>
    <mergeCell ref="A79:H79"/>
    <mergeCell ref="A94:H94"/>
    <mergeCell ref="A95:H95"/>
    <mergeCell ref="A82:H82"/>
    <mergeCell ref="A83:H83"/>
    <mergeCell ref="A84:H84"/>
    <mergeCell ref="A85:H85"/>
    <mergeCell ref="A80:H80"/>
    <mergeCell ref="A81:H81"/>
  </mergeCells>
  <printOptions/>
  <pageMargins left="0.5" right="0.61" top="0.5" bottom="0.5" header="0.25" footer="0.25"/>
  <pageSetup fitToHeight="4" fitToWidth="2" horizontalDpi="300" verticalDpi="300" orientation="landscape" scale="35" r:id="rId1"/>
  <ignoredErrors>
    <ignoredError sqref="B2:W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2008-12-18T17:34:05Z</cp:lastPrinted>
  <dcterms:created xsi:type="dcterms:W3CDTF">1980-01-01T04:00:00Z</dcterms:created>
  <dcterms:modified xsi:type="dcterms:W3CDTF">2008-12-30T18:39:33Z</dcterms:modified>
  <cp:category/>
  <cp:version/>
  <cp:contentType/>
  <cp:contentStatus/>
</cp:coreProperties>
</file>