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932" activeTab="0"/>
  </bookViews>
  <sheets>
    <sheet name="State Level Expenditure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ID" sheetId="13" r:id="rId13"/>
    <sheet name="HI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PR" sheetId="53" r:id="rId53"/>
  </sheets>
  <definedNames>
    <definedName name="_xlnm.Print_Area" localSheetId="2">'AK'!$A$8:$E$38</definedName>
    <definedName name="_xlnm.Print_Area" localSheetId="1">'AL'!$A$1:$I$87</definedName>
    <definedName name="_xlnm.Print_Area" localSheetId="4">'AR'!$A$8:$E$92</definedName>
    <definedName name="_xlnm.Print_Area" localSheetId="3">'AZ'!$A$8:$E$32</definedName>
    <definedName name="_xlnm.Print_Area" localSheetId="5">'CA'!$A$8:$E$75</definedName>
    <definedName name="_xlnm.Print_Area" localSheetId="6">'CO'!$A$8:$E$81</definedName>
    <definedName name="_xlnm.Print_Area" localSheetId="7">'CT'!$A$1:$E$25</definedName>
    <definedName name="_xlnm.Print_Area" localSheetId="9">'DC'!$A$8:$E$17</definedName>
    <definedName name="_xlnm.Print_Area" localSheetId="8">'DE'!$A$8:$E$20</definedName>
    <definedName name="_xlnm.Print_Area" localSheetId="10">'FL'!$A$8:$E$84</definedName>
    <definedName name="_xlnm.Print_Area" localSheetId="11">'GA'!$A$8:$E$176</definedName>
    <definedName name="_xlnm.Print_Area" localSheetId="13">'HI'!$A$8:$E$22</definedName>
    <definedName name="_xlnm.Print_Area" localSheetId="16">'IA'!$A$8:$E$116</definedName>
    <definedName name="_xlnm.Print_Area" localSheetId="12">'ID'!$A$8:$E$61</definedName>
    <definedName name="_xlnm.Print_Area" localSheetId="14">'IL'!$A$8:$E$119</definedName>
    <definedName name="_xlnm.Print_Area" localSheetId="15">'IN'!$A$8:$E$109</definedName>
    <definedName name="_xlnm.Print_Area" localSheetId="17">'KS'!$A$8:$E$123</definedName>
    <definedName name="_xlnm.Print_Area" localSheetId="18">'KY'!$A$8:$E$137</definedName>
    <definedName name="_xlnm.Print_Area" localSheetId="19">'LA'!$A$8:$E$81</definedName>
    <definedName name="_xlnm.Print_Area" localSheetId="22">'MA'!$A$8:$E$31</definedName>
    <definedName name="_xlnm.Print_Area" localSheetId="21">'MD'!$A$8:$E$41</definedName>
    <definedName name="_xlnm.Print_Area" localSheetId="20">'ME'!$A$8:$E$33</definedName>
    <definedName name="_xlnm.Print_Area" localSheetId="23">'MI'!$A$8:$E$100</definedName>
    <definedName name="_xlnm.Print_Area" localSheetId="24">'MN'!$A$8:$E$104</definedName>
    <definedName name="_xlnm.Print_Area" localSheetId="26">'MO'!$A$8:$E$132</definedName>
    <definedName name="_xlnm.Print_Area" localSheetId="25">'MS'!$A$8:$E$99</definedName>
    <definedName name="_xlnm.Print_Area" localSheetId="27">'MT'!$A$8:$E$73</definedName>
    <definedName name="_xlnm.Print_Area" localSheetId="34">'NC'!$A$8:$E$117</definedName>
    <definedName name="_xlnm.Print_Area" localSheetId="35">'ND'!$A$8:$E$70</definedName>
    <definedName name="_xlnm.Print_Area" localSheetId="28">'NE'!$A$8:$E$110</definedName>
    <definedName name="_xlnm.Print_Area" localSheetId="30">'NH'!$A$8:$E$28</definedName>
    <definedName name="_xlnm.Print_Area" localSheetId="31">'NJ'!$A$8:$E$38</definedName>
    <definedName name="_xlnm.Print_Area" localSheetId="32">'NM'!$A$8:$E$53</definedName>
    <definedName name="_xlnm.Print_Area" localSheetId="29">'NV'!$A$8:$E$34</definedName>
    <definedName name="_xlnm.Print_Area" localSheetId="33">'NY'!$A$8:$E$79</definedName>
    <definedName name="_xlnm.Print_Area" localSheetId="36">'OH'!$A$8:$E$105</definedName>
    <definedName name="_xlnm.Print_Area" localSheetId="37">'OK'!$A$8:$E$94</definedName>
    <definedName name="_xlnm.Print_Area" localSheetId="38">'OR'!$A$8:$E$53</definedName>
    <definedName name="_xlnm.Print_Area" localSheetId="39">'PA'!$A$8:$E$84</definedName>
    <definedName name="_xlnm.Print_Area" localSheetId="52">'PR'!$A$8:$E$16</definedName>
    <definedName name="_xlnm.Print_Area" localSheetId="40">'RI'!$A$8:$E$23</definedName>
    <definedName name="_xlnm.Print_Area" localSheetId="41">'SC'!$A$8:$E$63</definedName>
    <definedName name="_xlnm.Print_Area" localSheetId="42">'SD'!$A$8:$E$83</definedName>
    <definedName name="_xlnm.Print_Area" localSheetId="43">'TN'!$A$8:$E$112</definedName>
    <definedName name="_xlnm.Print_Area" localSheetId="44">'TX'!$A$8:$E$271</definedName>
    <definedName name="_xlnm.Print_Area" localSheetId="45">'UT'!$A$8:$E$46</definedName>
    <definedName name="_xlnm.Print_Area" localSheetId="47">'VA'!$A$8:$E$152</definedName>
    <definedName name="_xlnm.Print_Area" localSheetId="46">'VT'!$A$8:$E$32</definedName>
    <definedName name="_xlnm.Print_Area" localSheetId="48">'WA'!$A$8:$E$56</definedName>
    <definedName name="_xlnm.Print_Area" localSheetId="50">'WI'!$A$8:$E$89</definedName>
    <definedName name="_xlnm.Print_Area" localSheetId="49">'WV'!$A$8:$E$72</definedName>
    <definedName name="_xlnm.Print_Area" localSheetId="51">'WY'!$A$7:$E$40</definedName>
    <definedName name="_xlnm.Print_Titles" localSheetId="2">'AK'!$1:$7</definedName>
    <definedName name="_xlnm.Print_Titles" localSheetId="1">'AL'!$1:$7</definedName>
    <definedName name="_xlnm.Print_Titles" localSheetId="4">'AR'!$1:$7</definedName>
    <definedName name="_xlnm.Print_Titles" localSheetId="3">'AZ'!$1:$7</definedName>
    <definedName name="_xlnm.Print_Titles" localSheetId="5">'CA'!$1:$7</definedName>
    <definedName name="_xlnm.Print_Titles" localSheetId="6">'CO'!$1:$7</definedName>
    <definedName name="_xlnm.Print_Titles" localSheetId="9">'DC'!$1:$7</definedName>
    <definedName name="_xlnm.Print_Titles" localSheetId="8">'DE'!$1:$7</definedName>
    <definedName name="_xlnm.Print_Titles" localSheetId="10">'FL'!$1:$7</definedName>
    <definedName name="_xlnm.Print_Titles" localSheetId="11">'GA'!$1:$7</definedName>
    <definedName name="_xlnm.Print_Titles" localSheetId="13">'HI'!$1:$7</definedName>
    <definedName name="_xlnm.Print_Titles" localSheetId="16">'IA'!$1:$7</definedName>
    <definedName name="_xlnm.Print_Titles" localSheetId="12">'ID'!$1:$7</definedName>
    <definedName name="_xlnm.Print_Titles" localSheetId="14">'IL'!$1:$7</definedName>
    <definedName name="_xlnm.Print_Titles" localSheetId="15">'IN'!$1:$7</definedName>
    <definedName name="_xlnm.Print_Titles" localSheetId="17">'KS'!$1:$7</definedName>
    <definedName name="_xlnm.Print_Titles" localSheetId="18">'KY'!$1:$7</definedName>
    <definedName name="_xlnm.Print_Titles" localSheetId="19">'LA'!$1:$7</definedName>
    <definedName name="_xlnm.Print_Titles" localSheetId="22">'MA'!$1:$7</definedName>
    <definedName name="_xlnm.Print_Titles" localSheetId="21">'MD'!$1:$7</definedName>
    <definedName name="_xlnm.Print_Titles" localSheetId="20">'ME'!$1:$7</definedName>
    <definedName name="_xlnm.Print_Titles" localSheetId="23">'MI'!$1:$7</definedName>
    <definedName name="_xlnm.Print_Titles" localSheetId="24">'MN'!$1:$7</definedName>
    <definedName name="_xlnm.Print_Titles" localSheetId="26">'MO'!$1:$7</definedName>
    <definedName name="_xlnm.Print_Titles" localSheetId="25">'MS'!$1:$7</definedName>
    <definedName name="_xlnm.Print_Titles" localSheetId="27">'MT'!$1:$7</definedName>
    <definedName name="_xlnm.Print_Titles" localSheetId="34">'NC'!$1:$7</definedName>
    <definedName name="_xlnm.Print_Titles" localSheetId="35">'ND'!$1:$7</definedName>
    <definedName name="_xlnm.Print_Titles" localSheetId="28">'NE'!$1:$7</definedName>
    <definedName name="_xlnm.Print_Titles" localSheetId="30">'NH'!$1:$7</definedName>
    <definedName name="_xlnm.Print_Titles" localSheetId="31">'NJ'!$1:$7</definedName>
    <definedName name="_xlnm.Print_Titles" localSheetId="32">'NM'!$1:$7</definedName>
    <definedName name="_xlnm.Print_Titles" localSheetId="29">'NV'!$1:$7</definedName>
    <definedName name="_xlnm.Print_Titles" localSheetId="33">'NY'!$1:$7</definedName>
    <definedName name="_xlnm.Print_Titles" localSheetId="36">'OH'!$1:$7</definedName>
    <definedName name="_xlnm.Print_Titles" localSheetId="37">'OK'!$1:$7</definedName>
    <definedName name="_xlnm.Print_Titles" localSheetId="38">'OR'!$1:$7</definedName>
    <definedName name="_xlnm.Print_Titles" localSheetId="39">'PA'!$1:$7</definedName>
    <definedName name="_xlnm.Print_Titles" localSheetId="52">'PR'!$1:$7</definedName>
    <definedName name="_xlnm.Print_Titles" localSheetId="40">'RI'!$1:$7</definedName>
    <definedName name="_xlnm.Print_Titles" localSheetId="41">'SC'!$1:$7</definedName>
    <definedName name="_xlnm.Print_Titles" localSheetId="42">'SD'!$1:$7</definedName>
    <definedName name="_xlnm.Print_Titles" localSheetId="43">'TN'!$1:$7</definedName>
    <definedName name="_xlnm.Print_Titles" localSheetId="44">'TX'!$1:$7</definedName>
    <definedName name="_xlnm.Print_Titles" localSheetId="45">'UT'!$1:$7</definedName>
    <definedName name="_xlnm.Print_Titles" localSheetId="47">'VA'!$1:$7</definedName>
    <definedName name="_xlnm.Print_Titles" localSheetId="46">'VT'!$1:$7</definedName>
    <definedName name="_xlnm.Print_Titles" localSheetId="48">'WA'!$1:$7</definedName>
    <definedName name="_xlnm.Print_Titles" localSheetId="50">'WI'!$1:$7</definedName>
    <definedName name="_xlnm.Print_Titles" localSheetId="49">'WV'!$1:$7</definedName>
    <definedName name="_xlnm.Print_Titles" localSheetId="51">'WY'!$1:$7</definedName>
  </definedNames>
  <calcPr fullCalcOnLoad="1"/>
</workbook>
</file>

<file path=xl/sharedStrings.xml><?xml version="1.0" encoding="utf-8"?>
<sst xmlns="http://schemas.openxmlformats.org/spreadsheetml/2006/main" count="4367" uniqueCount="2019">
  <si>
    <t>MISSOURI (Totals)</t>
  </si>
  <si>
    <t>MONTANA</t>
  </si>
  <si>
    <t>MONTANA (Totals)</t>
  </si>
  <si>
    <t>NEBRASKA</t>
  </si>
  <si>
    <t>NEBRASKA (Totals)</t>
  </si>
  <si>
    <t>NEVADA</t>
  </si>
  <si>
    <t>NEVADA (Totals)</t>
  </si>
  <si>
    <t>NEW HAMPSHIRE</t>
  </si>
  <si>
    <t>NEW HAMPSHIRE (Totals)</t>
  </si>
  <si>
    <t>NEW JERSEY</t>
  </si>
  <si>
    <t>NEW JERSEY (Totals)</t>
  </si>
  <si>
    <t>NEW MEXICO</t>
  </si>
  <si>
    <t>NEW MEXICO (Totals)</t>
  </si>
  <si>
    <t>NEW YORK</t>
  </si>
  <si>
    <t>NEW YORK (Totals)</t>
  </si>
  <si>
    <t>NORTH CAROLINA</t>
  </si>
  <si>
    <t>ALASKA</t>
  </si>
  <si>
    <t>NORTH CAROLINA (Totals)</t>
  </si>
  <si>
    <t>NORTH DAKOTA</t>
  </si>
  <si>
    <t>NORTH DAKOTA (Totals)</t>
  </si>
  <si>
    <t>OHIO</t>
  </si>
  <si>
    <t>OHIO (Totals)</t>
  </si>
  <si>
    <t>OKLAHOMA</t>
  </si>
  <si>
    <t>OKLAHOMA (Totals)</t>
  </si>
  <si>
    <t>OREGON</t>
  </si>
  <si>
    <t>OREGON (Totals)</t>
  </si>
  <si>
    <t>PENNSYLVANIA</t>
  </si>
  <si>
    <t>Expenditures in $000</t>
  </si>
  <si>
    <t>PENNSYLVANIA (Totals)</t>
  </si>
  <si>
    <t>TENNESSEE</t>
  </si>
  <si>
    <t>TENNESSEE (Totals)</t>
  </si>
  <si>
    <t>TEXAS</t>
  </si>
  <si>
    <r>
      <t>Population</t>
    </r>
    <r>
      <rPr>
        <b/>
        <sz val="12"/>
        <rFont val="Helvetica"/>
        <family val="0"/>
      </rPr>
      <t>*</t>
    </r>
    <r>
      <rPr>
        <b/>
        <sz val="8"/>
        <rFont val="Helvetica"/>
        <family val="0"/>
      </rPr>
      <t xml:space="preserve"> </t>
    </r>
  </si>
  <si>
    <t>GEOGRAPHIC DISTRIBUTION OF VA EXPENDITURES FOR FY 2006</t>
  </si>
  <si>
    <t>TEXAS (Totals)</t>
  </si>
  <si>
    <t>UTAH</t>
  </si>
  <si>
    <t>UTAH (Totals)</t>
  </si>
  <si>
    <t>MISSISSIPPI</t>
  </si>
  <si>
    <t>Veteran</t>
  </si>
  <si>
    <t>Compensation</t>
  </si>
  <si>
    <t>Education &amp;</t>
  </si>
  <si>
    <t>Medical</t>
  </si>
  <si>
    <t>Expenditures</t>
  </si>
  <si>
    <t>&amp; Pension</t>
  </si>
  <si>
    <t>Voc Rehab</t>
  </si>
  <si>
    <t xml:space="preserve"> </t>
  </si>
  <si>
    <t>MISSISSIPPI (Totals)</t>
  </si>
  <si>
    <t>Notes:</t>
  </si>
  <si>
    <t>MINNESOTA</t>
  </si>
  <si>
    <t>MINNESOTA (Totals)</t>
  </si>
  <si>
    <t>MICHIGAN</t>
  </si>
  <si>
    <t>COUNTY</t>
  </si>
  <si>
    <t>MICHIGAN (Totals)</t>
  </si>
  <si>
    <t>MASSACHUSETTS</t>
  </si>
  <si>
    <t>MASSACHUSETTS (Totals)</t>
  </si>
  <si>
    <t>MARYLAND</t>
  </si>
  <si>
    <t>MARYLAND (Totals)</t>
  </si>
  <si>
    <t>MAINE</t>
  </si>
  <si>
    <t>MAINE (Totals)</t>
  </si>
  <si>
    <t>LOUISIANA</t>
  </si>
  <si>
    <t>LOUISIANA (Totals)</t>
  </si>
  <si>
    <t>KENTUCKY</t>
  </si>
  <si>
    <t>KENTUCKY (Totals)</t>
  </si>
  <si>
    <t>KANSAS</t>
  </si>
  <si>
    <t>KANSAS (Totals)</t>
  </si>
  <si>
    <t>INDIANA</t>
  </si>
  <si>
    <t>WASHINGTON</t>
  </si>
  <si>
    <t>COLUMBIA</t>
  </si>
  <si>
    <t>MISSOURI</t>
  </si>
  <si>
    <t>DELAWARE</t>
  </si>
  <si>
    <t>DELAWARE (Totals)</t>
  </si>
  <si>
    <t>DISTRICT OF COLUMBIA</t>
  </si>
  <si>
    <t>FLORIDA</t>
  </si>
  <si>
    <t>FLORIDA (Totals)</t>
  </si>
  <si>
    <t>GEORGIA</t>
  </si>
  <si>
    <t>GEORGIA (Totals)</t>
  </si>
  <si>
    <t>HAWAII</t>
  </si>
  <si>
    <t>HAWAII (Totals)</t>
  </si>
  <si>
    <t>IDAHO</t>
  </si>
  <si>
    <t>IDAHO (Totals)</t>
  </si>
  <si>
    <t>ILLINOIS</t>
  </si>
  <si>
    <t>ILLINOIS (Totals)</t>
  </si>
  <si>
    <t>IOWA</t>
  </si>
  <si>
    <t>IOWA (Totals)</t>
  </si>
  <si>
    <t>ALABAMA</t>
  </si>
  <si>
    <t>ARIZONA</t>
  </si>
  <si>
    <t>ARIZONA (Totals)</t>
  </si>
  <si>
    <t>ARKANSAS</t>
  </si>
  <si>
    <t>CALIFORNIA</t>
  </si>
  <si>
    <t>CALIFORNIA (Totals)</t>
  </si>
  <si>
    <t>COLORADO</t>
  </si>
  <si>
    <t>COLORADO (Totals)</t>
  </si>
  <si>
    <t>CONNECTICUT</t>
  </si>
  <si>
    <t>CONNECTICUT (Totals)</t>
  </si>
  <si>
    <t>WISCONSIN</t>
  </si>
  <si>
    <t>WISCONSIN (Totals)</t>
  </si>
  <si>
    <t>RHODE ISLAND</t>
  </si>
  <si>
    <t>RHODE ISLAND (Totals)</t>
  </si>
  <si>
    <t>SOUTH CAROLINA</t>
  </si>
  <si>
    <t>SOUTH CAROLINA (Totals)</t>
  </si>
  <si>
    <t>SOUTH DAKOTA</t>
  </si>
  <si>
    <t>VERMONT</t>
  </si>
  <si>
    <t>VIRGINIA</t>
  </si>
  <si>
    <t>VIRGINIA (Totals)</t>
  </si>
  <si>
    <t>WASHINGTON (Totals)</t>
  </si>
  <si>
    <t>WEST VIRGINIA</t>
  </si>
  <si>
    <t>WEST VIRGINIA (Totals)</t>
  </si>
  <si>
    <t>WYOMING</t>
  </si>
  <si>
    <t>WYOMING (Totals)</t>
  </si>
  <si>
    <t>PUERTO RICO</t>
  </si>
  <si>
    <t>PUERTO RICO (Totals)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</si>
  <si>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</si>
  <si>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</si>
  <si>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</si>
  <si>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</si>
  <si>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</si>
  <si>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</si>
  <si>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</si>
  <si>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</si>
  <si>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</si>
  <si>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</si>
  <si>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</si>
  <si>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</si>
  <si>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</si>
  <si>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</si>
  <si>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</si>
  <si>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</si>
  <si>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</si>
  <si>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</si>
  <si>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PRINCE WALES KETCHIKAN</t>
  </si>
  <si>
    <t>SITKA</t>
  </si>
  <si>
    <t>SKAGWAY HOONAH ANGOON</t>
  </si>
  <si>
    <t>SOUTHEAST FAIRBANKS</t>
  </si>
  <si>
    <t>VALDEZ CORDOVA</t>
  </si>
  <si>
    <t>WADE HAMPTON</t>
  </si>
  <si>
    <t>WRANGELL PETERSBURG</t>
  </si>
  <si>
    <t>YAKUTAT</t>
  </si>
  <si>
    <t>YUKON KOYUKUK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</si>
  <si>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</si>
  <si>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</si>
  <si>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</si>
  <si>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</si>
  <si>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</si>
  <si>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</si>
  <si>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</si>
  <si>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</si>
  <si>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</si>
  <si>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</si>
  <si>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</si>
  <si>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</si>
  <si>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</si>
  <si>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</si>
  <si>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</si>
  <si>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</si>
  <si>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</si>
  <si>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</si>
  <si>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</si>
  <si>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</si>
  <si>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</si>
  <si>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</si>
  <si>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</si>
  <si>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</si>
  <si>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</si>
  <si>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</si>
  <si>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</si>
  <si>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</si>
  <si>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</si>
  <si>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</si>
  <si>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</si>
  <si>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</si>
  <si>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</si>
  <si>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</si>
  <si>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</si>
  <si>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</si>
  <si>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</si>
  <si>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</si>
  <si>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</si>
  <si>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</si>
  <si>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</si>
  <si>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</si>
  <si>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</si>
  <si>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</si>
  <si>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</si>
  <si>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</si>
  <si>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</si>
  <si>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</si>
  <si>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</si>
  <si>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</si>
  <si>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</si>
  <si>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</si>
  <si>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</si>
  <si>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</si>
  <si>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</si>
  <si>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</si>
  <si>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</si>
  <si>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</si>
  <si>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</si>
  <si>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</si>
  <si>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</si>
  <si>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</si>
  <si>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</si>
  <si>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</si>
  <si>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WILCOX</t>
  </si>
  <si>
    <t>WINSTON</t>
  </si>
  <si>
    <t>ALABAMA (Totals)</t>
  </si>
  <si>
    <t>ALASKA (Totals)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</si>
  <si>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</si>
  <si>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</si>
  <si>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</si>
  <si>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</si>
  <si>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</si>
  <si>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</si>
  <si>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</si>
  <si>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</si>
  <si>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</si>
  <si>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</si>
  <si>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</si>
  <si>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</si>
  <si>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</si>
  <si>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</si>
  <si>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</si>
  <si>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</si>
  <si>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</si>
  <si>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</si>
  <si>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</si>
  <si>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</si>
  <si>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</si>
  <si>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</si>
  <si>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</si>
  <si>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</si>
  <si>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</si>
  <si>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</si>
  <si>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</si>
  <si>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</si>
  <si>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</si>
  <si>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</si>
  <si>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</si>
  <si>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</si>
  <si>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</si>
  <si>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</si>
  <si>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</si>
  <si>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</si>
  <si>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</si>
  <si>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</si>
  <si>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</si>
  <si>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</si>
  <si>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</si>
  <si>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</si>
  <si>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</si>
  <si>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</si>
  <si>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</si>
  <si>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</si>
  <si>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</si>
  <si>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</si>
  <si>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</si>
  <si>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</si>
  <si>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</si>
  <si>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</si>
  <si>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</si>
  <si>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</si>
  <si>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</si>
  <si>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</si>
  <si>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</si>
  <si>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</si>
  <si>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</si>
  <si>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</si>
  <si>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</si>
  <si>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</si>
  <si>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</si>
  <si>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</si>
  <si>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</si>
  <si>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</si>
  <si>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</si>
  <si>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</si>
  <si>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ARKANSAS (Totals)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</si>
  <si>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</si>
  <si>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</si>
  <si>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</si>
  <si>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</si>
  <si>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</si>
  <si>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</si>
  <si>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</si>
  <si>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</si>
  <si>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</si>
  <si>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</si>
  <si>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</si>
  <si>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</si>
  <si>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</si>
  <si>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</si>
  <si>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</si>
  <si>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</si>
  <si>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</si>
  <si>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</si>
  <si>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</si>
  <si>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</si>
  <si>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</si>
  <si>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</si>
  <si>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</si>
  <si>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</si>
  <si>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</si>
  <si>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</si>
  <si>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</si>
  <si>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</si>
  <si>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</si>
  <si>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</si>
  <si>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</si>
  <si>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</si>
  <si>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</si>
  <si>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</si>
  <si>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</si>
  <si>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</si>
  <si>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</si>
  <si>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</si>
  <si>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</si>
  <si>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</si>
  <si>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</si>
  <si>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</si>
  <si>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</si>
  <si>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</si>
  <si>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</si>
  <si>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</si>
  <si>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</si>
  <si>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</si>
  <si>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</si>
  <si>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</si>
  <si>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</si>
  <si>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</si>
  <si>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</si>
  <si>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</si>
  <si>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</si>
  <si>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</si>
  <si>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</si>
  <si>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</si>
  <si>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</si>
  <si>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</si>
  <si>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</si>
  <si>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</si>
  <si>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</si>
  <si>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</si>
  <si>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</si>
  <si>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</si>
  <si>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</si>
  <si>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</si>
  <si>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</si>
  <si>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</si>
  <si>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</si>
  <si>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</si>
  <si>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</si>
  <si>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</si>
  <si>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</si>
  <si>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</si>
  <si>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</si>
  <si>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</si>
  <si>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</si>
  <si>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</si>
  <si>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</si>
  <si>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</si>
  <si>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</si>
  <si>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</si>
  <si>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</si>
  <si>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</si>
  <si>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</si>
  <si>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</si>
  <si>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</si>
  <si>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</si>
  <si>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</si>
  <si>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</si>
  <si>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</si>
  <si>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</si>
  <si>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</si>
  <si>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</si>
  <si>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</si>
  <si>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</si>
  <si>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</si>
  <si>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</si>
  <si>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</si>
  <si>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</si>
  <si>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</si>
  <si>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</si>
  <si>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</si>
  <si>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</si>
  <si>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</si>
  <si>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</si>
  <si>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</si>
  <si>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</si>
  <si>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</si>
  <si>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</si>
  <si>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</si>
  <si>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</si>
  <si>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</si>
  <si>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</si>
  <si>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</si>
  <si>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</si>
  <si>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</si>
  <si>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</si>
  <si>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</si>
  <si>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</si>
  <si>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</si>
  <si>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</si>
  <si>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</si>
  <si>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</si>
  <si>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</si>
  <si>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</si>
  <si>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</si>
  <si>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</si>
  <si>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</si>
  <si>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</si>
  <si>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</si>
  <si>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</si>
  <si>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</si>
  <si>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</si>
  <si>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</si>
  <si>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</si>
  <si>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</si>
  <si>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</si>
  <si>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</si>
  <si>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</si>
  <si>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</si>
  <si>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</si>
  <si>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</si>
  <si>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</si>
  <si>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</si>
  <si>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</si>
  <si>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</si>
  <si>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</si>
  <si>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</si>
  <si>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</si>
  <si>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</si>
  <si>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</si>
  <si>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</si>
  <si>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</si>
  <si>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</si>
  <si>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</si>
  <si>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</si>
  <si>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</si>
  <si>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</si>
  <si>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</si>
  <si>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</si>
  <si>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</si>
  <si>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</si>
  <si>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</si>
  <si>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</si>
  <si>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</si>
  <si>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</si>
  <si>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</si>
  <si>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</si>
  <si>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</si>
  <si>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</si>
  <si>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</si>
  <si>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</si>
  <si>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</si>
  <si>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</si>
  <si>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</si>
  <si>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</si>
  <si>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</si>
  <si>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</si>
  <si>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</si>
  <si>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</si>
  <si>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</si>
  <si>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</si>
  <si>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</si>
  <si>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</si>
  <si>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</si>
  <si>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</si>
  <si>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</si>
  <si>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</si>
  <si>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</si>
  <si>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</si>
  <si>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</si>
  <si>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</si>
  <si>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</si>
  <si>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</si>
  <si>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</si>
  <si>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</si>
  <si>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</si>
  <si>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</si>
  <si>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</si>
  <si>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</si>
  <si>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</si>
  <si>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</si>
  <si>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</si>
  <si>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</si>
  <si>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</si>
  <si>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</si>
  <si>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</si>
  <si>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</si>
  <si>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</si>
  <si>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</si>
  <si>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</si>
  <si>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</si>
  <si>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</si>
  <si>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</si>
  <si>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</si>
  <si>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</si>
  <si>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</si>
  <si>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</si>
  <si>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</si>
  <si>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</si>
  <si>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</si>
  <si>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</si>
  <si>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</si>
  <si>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</si>
  <si>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</si>
  <si>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</si>
  <si>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</si>
  <si>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</si>
  <si>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</si>
  <si>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</si>
  <si>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</si>
  <si>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</si>
  <si>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</si>
  <si>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</si>
  <si>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</si>
  <si>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</si>
  <si>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</si>
  <si>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</si>
  <si>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</si>
  <si>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</si>
  <si>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</si>
  <si>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</si>
  <si>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</si>
  <si>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</si>
  <si>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</si>
  <si>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</si>
  <si>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</si>
  <si>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</si>
  <si>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</si>
  <si>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</si>
  <si>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</si>
  <si>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</si>
  <si>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</si>
  <si>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</si>
  <si>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</si>
  <si>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</si>
  <si>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</si>
  <si>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</si>
  <si>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</si>
  <si>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</si>
  <si>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</si>
  <si>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</si>
  <si>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</si>
  <si>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</si>
  <si>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</si>
  <si>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</si>
  <si>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</si>
  <si>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</si>
  <si>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</si>
  <si>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</si>
  <si>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</si>
  <si>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</si>
  <si>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</si>
  <si>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</si>
  <si>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</si>
  <si>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</si>
  <si>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</si>
  <si>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</si>
  <si>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</si>
  <si>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</si>
  <si>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</si>
  <si>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</si>
  <si>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</si>
  <si>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</si>
  <si>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</si>
  <si>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</si>
  <si>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</si>
  <si>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</si>
  <si>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</si>
  <si>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</si>
  <si>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</si>
  <si>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</si>
  <si>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</si>
  <si>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</si>
  <si>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</si>
  <si>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</si>
  <si>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</si>
  <si>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</si>
  <si>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</si>
  <si>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</si>
  <si>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</si>
  <si>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</si>
  <si>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</si>
  <si>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</si>
  <si>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</si>
  <si>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</si>
  <si>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</si>
  <si>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</si>
  <si>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</si>
  <si>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</si>
  <si>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</si>
  <si>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</si>
  <si>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</si>
  <si>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</si>
  <si>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</si>
  <si>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</si>
  <si>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</si>
  <si>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</si>
  <si>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</si>
  <si>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</si>
  <si>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</si>
  <si>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</si>
  <si>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</si>
  <si>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</si>
  <si>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</si>
  <si>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</si>
  <si>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</si>
  <si>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</si>
  <si>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</si>
  <si>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</si>
  <si>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</si>
  <si>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</si>
  <si>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</si>
  <si>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</si>
  <si>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</si>
  <si>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</si>
  <si>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</si>
  <si>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</si>
  <si>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</si>
  <si>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</si>
  <si>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</si>
  <si>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</si>
  <si>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</si>
  <si>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</si>
  <si>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</si>
  <si>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</si>
  <si>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</si>
  <si>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</si>
  <si>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</si>
  <si>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</si>
  <si>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</si>
  <si>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</si>
  <si>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</si>
  <si>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</si>
  <si>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</si>
  <si>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</si>
  <si>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</si>
  <si>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</si>
  <si>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</si>
  <si>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</si>
  <si>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</si>
  <si>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</si>
  <si>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</si>
  <si>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</si>
  <si>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</si>
  <si>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</si>
  <si>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</si>
  <si>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</si>
  <si>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</si>
  <si>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</si>
  <si>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</si>
  <si>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</si>
  <si>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</si>
  <si>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</si>
  <si>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</si>
  <si>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</si>
  <si>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</si>
  <si>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</si>
  <si>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</si>
  <si>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</si>
  <si>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</si>
  <si>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</si>
  <si>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</si>
  <si>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</si>
  <si>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</si>
  <si>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</si>
  <si>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</si>
  <si>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</si>
  <si>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</si>
  <si>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</si>
  <si>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</si>
  <si>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</si>
  <si>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</si>
  <si>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</si>
  <si>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</si>
  <si>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</si>
  <si>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</si>
  <si>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</si>
  <si>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</si>
  <si>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</si>
  <si>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</si>
  <si>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</si>
  <si>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</si>
  <si>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</si>
  <si>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</si>
  <si>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</si>
  <si>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INDIANA (Totals)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</si>
  <si>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</si>
  <si>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</si>
  <si>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</si>
  <si>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</si>
  <si>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</si>
  <si>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</si>
  <si>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</si>
  <si>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</si>
  <si>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</si>
  <si>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</si>
  <si>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</si>
  <si>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</si>
  <si>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</si>
  <si>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</si>
  <si>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</si>
  <si>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</si>
  <si>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</si>
  <si>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</si>
  <si>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</si>
  <si>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</si>
  <si>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</si>
  <si>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</si>
  <si>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</si>
  <si>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</si>
  <si>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</si>
  <si>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</si>
  <si>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</si>
  <si>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</si>
  <si>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</si>
  <si>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</si>
  <si>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</si>
  <si>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</si>
  <si>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</si>
  <si>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</si>
  <si>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</si>
  <si>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</si>
  <si>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</si>
  <si>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</si>
  <si>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</si>
  <si>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</si>
  <si>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</si>
  <si>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</si>
  <si>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</si>
  <si>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</si>
  <si>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</si>
  <si>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</si>
  <si>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</si>
  <si>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</si>
  <si>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</si>
  <si>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</si>
  <si>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</si>
  <si>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</si>
  <si>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</si>
  <si>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</si>
  <si>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</si>
  <si>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</si>
  <si>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</si>
  <si>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</si>
  <si>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</si>
  <si>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</si>
  <si>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</si>
  <si>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</si>
  <si>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</si>
  <si>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</si>
  <si>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</si>
  <si>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</si>
  <si>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</si>
  <si>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</si>
  <si>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</si>
  <si>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</si>
  <si>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</si>
  <si>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</si>
  <si>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</si>
  <si>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</si>
  <si>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</si>
  <si>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</si>
  <si>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</si>
  <si>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</si>
  <si>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</si>
  <si>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</si>
  <si>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</si>
  <si>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</si>
  <si>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</si>
  <si>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</si>
  <si>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</si>
  <si>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</si>
  <si>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</si>
  <si>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</si>
  <si>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</si>
  <si>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</si>
  <si>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</si>
  <si>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</si>
  <si>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</si>
  <si>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</si>
  <si>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</si>
  <si>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</si>
  <si>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</si>
  <si>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</si>
  <si>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</si>
  <si>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</si>
  <si>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</si>
  <si>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</si>
  <si>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</si>
  <si>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</si>
  <si>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</si>
  <si>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</si>
  <si>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</si>
  <si>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</si>
  <si>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</si>
  <si>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</si>
  <si>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</si>
  <si>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</si>
  <si>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</si>
  <si>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</si>
  <si>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</si>
  <si>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</si>
  <si>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</si>
  <si>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</si>
  <si>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</si>
  <si>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</si>
  <si>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</si>
  <si>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</si>
  <si>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</si>
  <si>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</si>
  <si>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</si>
  <si>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</si>
  <si>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</si>
  <si>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</si>
  <si>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</si>
  <si>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</si>
  <si>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</si>
  <si>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</si>
  <si>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</si>
  <si>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</si>
  <si>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</si>
  <si>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</si>
  <si>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</si>
  <si>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</si>
  <si>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</si>
  <si>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</si>
  <si>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</si>
  <si>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</si>
  <si>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</si>
  <si>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</si>
  <si>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</si>
  <si>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</si>
  <si>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</si>
  <si>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</si>
  <si>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</si>
  <si>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</si>
  <si>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</si>
  <si>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</si>
  <si>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</si>
  <si>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</si>
  <si>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</si>
  <si>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</si>
  <si>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</si>
  <si>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</si>
  <si>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</si>
  <si>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</si>
  <si>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</si>
  <si>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</si>
  <si>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</si>
  <si>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</si>
  <si>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</si>
  <si>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</si>
  <si>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</si>
  <si>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</si>
  <si>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</si>
  <si>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</si>
  <si>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</si>
  <si>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</si>
  <si>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</si>
  <si>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</si>
  <si>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</si>
  <si>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</si>
  <si>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</si>
  <si>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</si>
  <si>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</si>
  <si>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</si>
  <si>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</si>
  <si>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</si>
  <si>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</si>
  <si>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</si>
  <si>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</si>
  <si>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</si>
  <si>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</si>
  <si>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</si>
  <si>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</si>
  <si>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</si>
  <si>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</si>
  <si>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</si>
  <si>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</si>
  <si>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</si>
  <si>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</si>
  <si>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</si>
  <si>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</si>
  <si>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</si>
  <si>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</si>
  <si>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</si>
  <si>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</si>
  <si>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</si>
  <si>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</si>
  <si>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</si>
  <si>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</si>
  <si>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</si>
  <si>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</si>
  <si>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</si>
  <si>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</si>
  <si>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</si>
  <si>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</si>
  <si>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</si>
  <si>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</si>
  <si>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</si>
  <si>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</si>
  <si>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</si>
  <si>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</si>
  <si>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</si>
  <si>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</si>
  <si>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</si>
  <si>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</si>
  <si>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</si>
  <si>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</si>
  <si>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</si>
  <si>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</si>
  <si>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</si>
  <si>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</si>
  <si>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</si>
  <si>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</si>
  <si>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</si>
  <si>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</si>
  <si>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</si>
  <si>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</si>
  <si>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</si>
  <si>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</si>
  <si>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SAINT MARY'S</t>
  </si>
  <si>
    <t>WICOMICO</t>
  </si>
  <si>
    <t>WORCESTER</t>
  </si>
  <si>
    <t>BALTIMORE CITY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</si>
  <si>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</si>
  <si>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</si>
  <si>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</si>
  <si>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</si>
  <si>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</si>
  <si>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</si>
  <si>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</si>
  <si>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</si>
  <si>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</si>
  <si>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</si>
  <si>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</si>
  <si>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</si>
  <si>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</si>
  <si>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</si>
  <si>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</si>
  <si>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</si>
  <si>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</si>
  <si>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</si>
  <si>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</si>
  <si>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</si>
  <si>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</si>
  <si>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</si>
  <si>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</si>
  <si>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</si>
  <si>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</si>
  <si>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</si>
  <si>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</si>
  <si>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</si>
  <si>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</si>
  <si>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</si>
  <si>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</si>
  <si>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</si>
  <si>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</si>
  <si>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</si>
  <si>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</si>
  <si>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</si>
  <si>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</si>
  <si>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</si>
  <si>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</si>
  <si>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</si>
  <si>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</si>
  <si>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</si>
  <si>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</si>
  <si>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</si>
  <si>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</si>
  <si>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</si>
  <si>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</si>
  <si>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</si>
  <si>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</si>
  <si>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</si>
  <si>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</si>
  <si>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</si>
  <si>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</si>
  <si>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</si>
  <si>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</si>
  <si>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</si>
  <si>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</si>
  <si>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</si>
  <si>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</si>
  <si>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</si>
  <si>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</si>
  <si>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</si>
  <si>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</si>
  <si>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</si>
  <si>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</si>
  <si>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</si>
  <si>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</si>
  <si>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</si>
  <si>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</si>
  <si>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</si>
  <si>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</si>
  <si>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</si>
  <si>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</si>
  <si>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</si>
  <si>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</si>
  <si>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</si>
  <si>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</si>
  <si>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</si>
  <si>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</si>
  <si>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</si>
  <si>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</si>
  <si>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</si>
  <si>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</si>
  <si>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</si>
  <si>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</si>
  <si>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</si>
  <si>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</si>
  <si>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</si>
  <si>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</si>
  <si>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</si>
  <si>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</si>
  <si>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</si>
  <si>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</si>
  <si>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</si>
  <si>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</si>
  <si>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</si>
  <si>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</si>
  <si>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</si>
  <si>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</si>
  <si>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</si>
  <si>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</si>
  <si>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</si>
  <si>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</si>
  <si>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</si>
  <si>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</si>
  <si>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</si>
  <si>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</si>
  <si>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</si>
  <si>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</si>
  <si>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</si>
  <si>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</si>
  <si>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</si>
  <si>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</si>
  <si>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</si>
  <si>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</si>
  <si>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</si>
  <si>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</si>
  <si>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</si>
  <si>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</si>
  <si>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</si>
  <si>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</si>
  <si>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</si>
  <si>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</si>
  <si>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</si>
  <si>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</si>
  <si>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</si>
  <si>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</si>
  <si>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</si>
  <si>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</si>
  <si>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</si>
  <si>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</si>
  <si>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</si>
  <si>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</si>
  <si>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</si>
  <si>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</si>
  <si>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</si>
  <si>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</si>
  <si>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</si>
  <si>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</si>
  <si>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</si>
  <si>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</si>
  <si>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</si>
  <si>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</si>
  <si>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</si>
  <si>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</si>
  <si>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</si>
  <si>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</si>
  <si>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</si>
  <si>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</si>
  <si>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</si>
  <si>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</si>
  <si>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</si>
  <si>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</si>
  <si>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</si>
  <si>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</si>
  <si>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</si>
  <si>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</si>
  <si>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</si>
  <si>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</si>
  <si>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</si>
  <si>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</si>
  <si>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</si>
  <si>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</si>
  <si>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</si>
  <si>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</si>
  <si>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</si>
  <si>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</si>
  <si>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</si>
  <si>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</si>
  <si>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</si>
  <si>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</si>
  <si>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</si>
  <si>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</si>
  <si>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</si>
  <si>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</si>
  <si>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</si>
  <si>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</si>
  <si>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</si>
  <si>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</si>
  <si>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</si>
  <si>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</si>
  <si>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</si>
  <si>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</si>
  <si>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</si>
  <si>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</si>
  <si>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</si>
  <si>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</si>
  <si>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</si>
  <si>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</si>
  <si>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</si>
  <si>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</si>
  <si>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</si>
  <si>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</si>
  <si>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</si>
  <si>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</si>
  <si>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</si>
  <si>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</si>
  <si>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</si>
  <si>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</si>
  <si>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SAINT FRANCOIS</t>
  </si>
  <si>
    <t>SCOTLAND</t>
  </si>
  <si>
    <t>SHANNON</t>
  </si>
  <si>
    <t>STODDARD</t>
  </si>
  <si>
    <t>TANEY</t>
  </si>
  <si>
    <t>SAINT LOUIS CITY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</si>
  <si>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</si>
  <si>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</si>
  <si>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</si>
  <si>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</si>
  <si>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</si>
  <si>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</si>
  <si>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</si>
  <si>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</si>
  <si>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</si>
  <si>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</si>
  <si>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</si>
  <si>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</si>
  <si>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</si>
  <si>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</si>
  <si>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</si>
  <si>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</si>
  <si>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</si>
  <si>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</si>
  <si>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</si>
  <si>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</si>
  <si>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</si>
  <si>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</si>
  <si>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</si>
  <si>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</si>
  <si>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</si>
  <si>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</si>
  <si>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</si>
  <si>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</si>
  <si>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</si>
  <si>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</si>
  <si>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</si>
  <si>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</si>
  <si>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</si>
  <si>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</si>
  <si>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</si>
  <si>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</si>
  <si>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</si>
  <si>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</si>
  <si>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</si>
  <si>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</si>
  <si>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</si>
  <si>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</si>
  <si>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</si>
  <si>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</si>
  <si>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</si>
  <si>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</si>
  <si>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</si>
  <si>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</si>
  <si>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</si>
  <si>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</si>
  <si>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</si>
  <si>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</si>
  <si>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</si>
  <si>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</si>
  <si>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</si>
  <si>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</si>
  <si>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</si>
  <si>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</si>
  <si>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</si>
  <si>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</si>
  <si>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</si>
  <si>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</si>
  <si>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</si>
  <si>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</si>
  <si>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</si>
  <si>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</si>
  <si>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</si>
  <si>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</si>
  <si>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</si>
  <si>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</si>
  <si>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</si>
  <si>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</si>
  <si>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</si>
  <si>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</si>
  <si>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</si>
  <si>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</si>
  <si>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</si>
  <si>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</si>
  <si>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</si>
  <si>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</si>
  <si>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</si>
  <si>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</si>
  <si>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</si>
  <si>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</si>
  <si>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</si>
  <si>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</si>
  <si>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</si>
  <si>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</si>
  <si>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</si>
  <si>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</si>
  <si>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</si>
  <si>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</si>
  <si>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</si>
  <si>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</si>
  <si>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</si>
  <si>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</si>
  <si>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</si>
  <si>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</si>
  <si>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</si>
  <si>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</si>
  <si>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</si>
  <si>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</si>
  <si>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</si>
  <si>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</si>
  <si>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</si>
  <si>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</si>
  <si>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</si>
  <si>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</si>
  <si>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</si>
  <si>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</si>
  <si>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</si>
  <si>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</si>
  <si>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</si>
  <si>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</si>
  <si>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</si>
  <si>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</si>
  <si>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</si>
  <si>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</si>
  <si>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</si>
  <si>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</si>
  <si>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</si>
  <si>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</si>
  <si>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</si>
  <si>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</si>
  <si>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</si>
  <si>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</si>
  <si>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</si>
  <si>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</si>
  <si>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</si>
  <si>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</si>
  <si>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</si>
  <si>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</si>
  <si>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</si>
  <si>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</si>
  <si>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</si>
  <si>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</si>
  <si>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</si>
  <si>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</si>
  <si>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</si>
  <si>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</si>
  <si>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</si>
  <si>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</si>
  <si>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</si>
  <si>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</si>
  <si>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</si>
  <si>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</si>
  <si>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</si>
  <si>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</si>
  <si>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</si>
  <si>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</si>
  <si>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</si>
  <si>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</si>
  <si>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</si>
  <si>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</si>
  <si>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</si>
  <si>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</si>
  <si>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</si>
  <si>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</si>
  <si>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</si>
  <si>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</si>
  <si>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</si>
  <si>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</si>
  <si>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</si>
  <si>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</si>
  <si>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</si>
  <si>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</si>
  <si>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</si>
  <si>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</si>
  <si>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</si>
  <si>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</si>
  <si>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</si>
  <si>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</si>
  <si>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</si>
  <si>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</si>
  <si>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</si>
  <si>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</si>
  <si>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</si>
  <si>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</si>
  <si>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</si>
  <si>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</si>
  <si>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</si>
  <si>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</si>
  <si>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</si>
  <si>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</si>
  <si>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</si>
  <si>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</si>
  <si>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</si>
  <si>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</si>
  <si>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</si>
  <si>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</si>
  <si>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</si>
  <si>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</si>
  <si>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</si>
  <si>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</si>
  <si>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</si>
  <si>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</si>
  <si>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</si>
  <si>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</si>
  <si>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</si>
  <si>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</si>
  <si>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</si>
  <si>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</si>
  <si>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</si>
  <si>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</si>
  <si>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</si>
  <si>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</si>
  <si>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</si>
  <si>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</si>
  <si>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</si>
  <si>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</si>
  <si>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</si>
  <si>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</si>
  <si>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</si>
  <si>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</si>
  <si>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</si>
  <si>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</si>
  <si>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</si>
  <si>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</si>
  <si>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</si>
  <si>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</si>
  <si>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</si>
  <si>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</si>
  <si>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</si>
  <si>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</si>
  <si>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</si>
  <si>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</si>
  <si>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</si>
  <si>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</si>
  <si>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</si>
  <si>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</si>
  <si>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</si>
  <si>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</si>
  <si>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</si>
  <si>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</si>
  <si>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</si>
  <si>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</si>
  <si>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</si>
  <si>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</si>
  <si>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</si>
  <si>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</si>
  <si>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</si>
  <si>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</si>
  <si>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</si>
  <si>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</si>
  <si>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</si>
  <si>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</si>
  <si>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</si>
  <si>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</si>
  <si>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</si>
  <si>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</si>
  <si>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</si>
  <si>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</si>
  <si>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</si>
  <si>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</si>
  <si>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</si>
  <si>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</si>
  <si>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</si>
  <si>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</si>
  <si>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</si>
  <si>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</si>
  <si>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</si>
  <si>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</si>
  <si>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</si>
  <si>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</si>
  <si>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</si>
  <si>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</si>
  <si>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</si>
  <si>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</si>
  <si>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</si>
  <si>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</si>
  <si>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</si>
  <si>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</si>
  <si>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</si>
  <si>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</si>
  <si>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</si>
  <si>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</si>
  <si>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</si>
  <si>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</si>
  <si>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</si>
  <si>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</si>
  <si>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</si>
  <si>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</si>
  <si>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</si>
  <si>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</si>
  <si>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</si>
  <si>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</si>
  <si>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</si>
  <si>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</si>
  <si>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</si>
  <si>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</si>
  <si>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</si>
  <si>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</si>
  <si>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</si>
  <si>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</si>
  <si>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</si>
  <si>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</si>
  <si>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</si>
  <si>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</si>
  <si>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</si>
  <si>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</si>
  <si>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</si>
  <si>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</si>
  <si>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</si>
  <si>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</si>
  <si>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</si>
  <si>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</si>
  <si>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</si>
  <si>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</si>
  <si>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</si>
  <si>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</si>
  <si>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</si>
  <si>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</si>
  <si>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</si>
  <si>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</si>
  <si>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</si>
  <si>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</si>
  <si>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</si>
  <si>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</si>
  <si>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</si>
  <si>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</si>
  <si>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</si>
  <si>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</si>
  <si>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</si>
  <si>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</si>
  <si>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</si>
  <si>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</si>
  <si>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</si>
  <si>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</si>
  <si>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</si>
  <si>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</si>
  <si>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</si>
  <si>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</si>
  <si>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</si>
  <si>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</si>
  <si>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</si>
  <si>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</si>
  <si>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</si>
  <si>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</si>
  <si>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</si>
  <si>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</si>
  <si>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</si>
  <si>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</si>
  <si>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</si>
  <si>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</si>
  <si>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</si>
  <si>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</si>
  <si>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</si>
  <si>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</si>
  <si>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</si>
  <si>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</si>
  <si>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</si>
  <si>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</si>
  <si>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</si>
  <si>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</si>
  <si>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</si>
  <si>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</si>
  <si>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</si>
  <si>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</si>
  <si>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</si>
  <si>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</si>
  <si>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</si>
  <si>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</si>
  <si>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</si>
  <si>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</si>
  <si>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</si>
  <si>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</si>
  <si>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</si>
  <si>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</si>
  <si>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</si>
  <si>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</si>
  <si>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</si>
  <si>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</si>
  <si>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</si>
  <si>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</si>
  <si>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</si>
  <si>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</si>
  <si>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</si>
  <si>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</si>
  <si>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</si>
  <si>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</si>
  <si>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</si>
  <si>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</si>
  <si>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</si>
  <si>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</si>
  <si>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</si>
  <si>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</si>
  <si>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</si>
  <si>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</si>
  <si>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</si>
  <si>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</si>
  <si>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</si>
  <si>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</si>
  <si>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</si>
  <si>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</si>
  <si>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</si>
  <si>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</si>
  <si>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</si>
  <si>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</si>
  <si>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</si>
  <si>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</si>
  <si>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</si>
  <si>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</si>
  <si>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</si>
  <si>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</si>
  <si>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</si>
  <si>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</si>
  <si>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</si>
  <si>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</si>
  <si>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</si>
  <si>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</si>
  <si>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</si>
  <si>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</si>
  <si>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</si>
  <si>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</si>
  <si>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</si>
  <si>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</si>
  <si>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</si>
  <si>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</si>
  <si>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</si>
  <si>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</si>
  <si>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</si>
  <si>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</si>
  <si>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</si>
  <si>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</si>
  <si>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</si>
  <si>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</si>
  <si>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</si>
  <si>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</si>
  <si>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</si>
  <si>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</si>
  <si>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</si>
  <si>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</si>
  <si>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</si>
  <si>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</si>
  <si>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</si>
  <si>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</si>
  <si>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</si>
  <si>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</si>
  <si>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</si>
  <si>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</si>
  <si>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SOUTH DAKOTA (Totals)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</si>
  <si>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</si>
  <si>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</si>
  <si>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</si>
  <si>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</si>
  <si>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</si>
  <si>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</si>
  <si>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</si>
  <si>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</si>
  <si>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</si>
  <si>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</si>
  <si>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</si>
  <si>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</si>
  <si>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</si>
  <si>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</si>
  <si>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</si>
  <si>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</si>
  <si>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</si>
  <si>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</si>
  <si>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</si>
  <si>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</si>
  <si>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</si>
  <si>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</si>
  <si>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</si>
  <si>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</si>
  <si>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</si>
  <si>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</si>
  <si>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</si>
  <si>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</si>
  <si>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</si>
  <si>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</si>
  <si>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</si>
  <si>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</si>
  <si>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</si>
  <si>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</si>
  <si>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</si>
  <si>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</si>
  <si>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</si>
  <si>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</si>
  <si>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</si>
  <si>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</si>
  <si>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</si>
  <si>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</si>
  <si>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</si>
  <si>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</si>
  <si>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</si>
  <si>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</si>
  <si>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</si>
  <si>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</si>
  <si>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</si>
  <si>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</si>
  <si>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</si>
  <si>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</si>
  <si>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</si>
  <si>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</si>
  <si>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</si>
  <si>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</si>
  <si>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</si>
  <si>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</si>
  <si>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</si>
  <si>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</si>
  <si>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</si>
  <si>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</si>
  <si>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</si>
  <si>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</si>
  <si>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</si>
  <si>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</si>
  <si>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</si>
  <si>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</si>
  <si>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</si>
  <si>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 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</si>
  <si>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</si>
  <si>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</si>
  <si>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</si>
  <si>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</si>
  <si>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</si>
  <si>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</si>
  <si>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</si>
  <si>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</si>
  <si>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</si>
  <si>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</si>
  <si>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</si>
  <si>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</si>
  <si>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</si>
  <si>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</si>
  <si>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</si>
  <si>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</si>
  <si>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</si>
  <si>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</si>
  <si>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</si>
  <si>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</si>
  <si>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</si>
  <si>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</si>
  <si>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</si>
  <si>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</si>
  <si>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</si>
  <si>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</si>
  <si>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</si>
  <si>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</si>
  <si>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</si>
  <si>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</si>
  <si>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</si>
  <si>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</si>
  <si>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</si>
  <si>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</si>
  <si>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</si>
  <si>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</si>
  <si>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</si>
  <si>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</si>
  <si>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</si>
  <si>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</si>
  <si>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</si>
  <si>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</si>
  <si>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</si>
  <si>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</si>
  <si>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</si>
  <si>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</si>
  <si>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</si>
  <si>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</si>
  <si>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</si>
  <si>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</si>
  <si>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</si>
  <si>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</si>
  <si>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</si>
  <si>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</si>
  <si>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</si>
  <si>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</si>
  <si>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</si>
  <si>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</si>
  <si>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</si>
  <si>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</si>
  <si>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</si>
  <si>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</si>
  <si>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</si>
  <si>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</si>
  <si>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</si>
  <si>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</si>
  <si>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</si>
  <si>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</si>
  <si>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</si>
  <si>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</si>
  <si>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</si>
  <si>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</si>
  <si>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</si>
  <si>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</si>
  <si>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</si>
  <si>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</si>
  <si>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</si>
  <si>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</si>
  <si>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</si>
  <si>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</si>
  <si>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</si>
  <si>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</si>
  <si>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</si>
  <si>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</si>
  <si>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</si>
  <si>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</si>
  <si>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</si>
  <si>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</si>
  <si>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</si>
  <si>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</si>
  <si>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</si>
  <si>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</si>
  <si>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</si>
  <si>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</si>
  <si>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</si>
  <si>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</si>
  <si>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</si>
  <si>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</si>
  <si>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</si>
  <si>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</si>
  <si>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</si>
  <si>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</si>
  <si>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</si>
  <si>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</si>
  <si>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</si>
  <si>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</si>
  <si>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</si>
  <si>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</si>
  <si>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</si>
  <si>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</si>
  <si>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</si>
  <si>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</si>
  <si>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</si>
  <si>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</si>
  <si>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</si>
  <si>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</si>
  <si>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</si>
  <si>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</si>
  <si>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</si>
  <si>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</si>
  <si>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</si>
  <si>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</si>
  <si>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</si>
  <si>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</si>
  <si>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</si>
  <si>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</si>
  <si>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</si>
  <si>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</si>
  <si>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</si>
  <si>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</si>
  <si>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</si>
  <si>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</si>
  <si>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</si>
  <si>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</si>
  <si>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</si>
  <si>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</si>
  <si>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</si>
  <si>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VERMONT (Totals)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</si>
  <si>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</si>
  <si>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</si>
  <si>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</si>
  <si>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</si>
  <si>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</si>
  <si>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</si>
  <si>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</si>
  <si>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</si>
  <si>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</si>
  <si>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</si>
  <si>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</si>
  <si>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</si>
  <si>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</si>
  <si>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</si>
  <si>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</si>
  <si>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</si>
  <si>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</si>
  <si>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</si>
  <si>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</si>
  <si>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</si>
  <si>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</si>
  <si>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</si>
  <si>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</si>
  <si>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</si>
  <si>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</si>
  <si>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</si>
  <si>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</si>
  <si>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</si>
  <si>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</si>
  <si>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</si>
  <si>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</si>
  <si>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</si>
  <si>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</si>
  <si>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</si>
  <si>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</si>
  <si>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</si>
  <si>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</si>
  <si>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</si>
  <si>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</si>
  <si>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</si>
  <si>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</si>
  <si>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</si>
  <si>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</si>
  <si>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</si>
  <si>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</si>
  <si>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</si>
  <si>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BEDFORD (CITY)</t>
  </si>
  <si>
    <t>BRISTOL (CITY)</t>
  </si>
  <si>
    <t>BUENA VISTA CITY</t>
  </si>
  <si>
    <t>CHARLOTTESVILLE CITY</t>
  </si>
  <si>
    <t>CHESAPEAKE CITY</t>
  </si>
  <si>
    <t>CLIFTON FORGE (CITY)</t>
  </si>
  <si>
    <t>COLONIAL HEIGHTS CITY</t>
  </si>
  <si>
    <t>COVINGTON CITY</t>
  </si>
  <si>
    <t>DANVILLE CITY</t>
  </si>
  <si>
    <t>EMPORIA (CITY)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</si>
  <si>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</si>
  <si>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</si>
  <si>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</si>
  <si>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</si>
  <si>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</si>
  <si>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</si>
  <si>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</si>
  <si>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</si>
  <si>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</si>
  <si>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</si>
  <si>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</si>
  <si>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</si>
  <si>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</si>
  <si>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</si>
  <si>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</si>
  <si>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</si>
  <si>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</si>
  <si>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</si>
  <si>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</si>
  <si>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</t>
  </si>
  <si>
    <t>RICHMOND CITY</t>
  </si>
  <si>
    <t>ROANOKE CITY</t>
  </si>
  <si>
    <t>SALEM (CITY)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</si>
  <si>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</si>
  <si>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</si>
  <si>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</si>
  <si>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</si>
  <si>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</si>
  <si>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</si>
  <si>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</si>
  <si>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</si>
  <si>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</si>
  <si>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</si>
  <si>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</si>
  <si>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</si>
  <si>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</si>
  <si>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</si>
  <si>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</si>
  <si>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</si>
  <si>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</si>
  <si>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</si>
  <si>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</si>
  <si>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</si>
  <si>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</si>
  <si>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</si>
  <si>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</si>
  <si>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</si>
  <si>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</si>
  <si>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</si>
  <si>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</si>
  <si>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</si>
  <si>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</si>
  <si>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</si>
  <si>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</si>
  <si>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</si>
  <si>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</si>
  <si>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</si>
  <si>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</si>
  <si>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</si>
  <si>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</si>
  <si>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</si>
  <si>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</si>
  <si>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</si>
  <si>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</si>
  <si>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</si>
  <si>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</si>
  <si>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</si>
  <si>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</si>
  <si>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</si>
  <si>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</si>
  <si>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</si>
  <si>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</si>
  <si>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</si>
  <si>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</si>
  <si>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</si>
  <si>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</si>
  <si>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</si>
  <si>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</si>
  <si>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</si>
  <si>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 xml:space="preserve">Expenditures presented at the county level for Compensation, Pension, Education,  and Voc Rehab  </t>
  </si>
  <si>
    <t xml:space="preserve">reflect the dollar value of actual payments made to individuals. </t>
  </si>
  <si>
    <t xml:space="preserve">The  C&amp;P  category includes expenditures for the following programs:  veterans’ compensation for service-connected disability;   </t>
  </si>
  <si>
    <t>dependency and indemnity compensation for service-connected deaths; veterans’ pension for nonservice-connected disabilities;</t>
  </si>
  <si>
    <t>* Veteran population estimated as of September 30, 2006.  Data from Office of the Actuary, VA.  Data is unrounded.</t>
  </si>
  <si>
    <t>and pension to veterans’ surviving spouse and children.</t>
  </si>
  <si>
    <t>DISTRICT OF COLUMBIA (Totals)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</si>
  <si>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</si>
  <si>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</si>
  <si>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</si>
  <si>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</si>
  <si>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</si>
  <si>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</si>
  <si>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</si>
  <si>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</si>
  <si>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</si>
  <si>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</si>
  <si>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</si>
  <si>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</si>
  <si>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</si>
  <si>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</si>
  <si>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</si>
  <si>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</si>
  <si>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</si>
  <si>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</si>
  <si>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</si>
  <si>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</si>
  <si>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</si>
  <si>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</si>
  <si>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</si>
  <si>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SAINT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</si>
  <si>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</si>
  <si>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</si>
  <si>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</si>
  <si>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</si>
  <si>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</si>
  <si>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</si>
  <si>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</si>
  <si>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</si>
  <si>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</si>
  <si>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</si>
  <si>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 xml:space="preserve">Medical Expenditure includes medical services, medical administration, facility maintenance cost, educational support, research  </t>
  </si>
  <si>
    <t>support, and other overhead items. Medical Expenditure does not include construction or other non-medical support activities.</t>
  </si>
  <si>
    <t>Insurance &amp;</t>
  </si>
  <si>
    <t>STATE</t>
  </si>
  <si>
    <r>
      <t>Population</t>
    </r>
    <r>
      <rPr>
        <b/>
        <sz val="12"/>
        <rFont val="Tahoma"/>
        <family val="2"/>
      </rPr>
      <t>*</t>
    </r>
    <r>
      <rPr>
        <b/>
        <sz val="8"/>
        <rFont val="Tahoma"/>
        <family val="2"/>
      </rPr>
      <t xml:space="preserve"> </t>
    </r>
  </si>
  <si>
    <t>Indemnities</t>
  </si>
  <si>
    <t>Construction</t>
  </si>
  <si>
    <t>Alabama</t>
  </si>
  <si>
    <t>Alaska</t>
  </si>
  <si>
    <t>Arizona</t>
  </si>
  <si>
    <t>Arkansas</t>
  </si>
  <si>
    <t xml:space="preserve">California </t>
  </si>
  <si>
    <t xml:space="preserve">Colorado 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</si>
  <si>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</si>
  <si>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</si>
  <si>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</si>
  <si>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</si>
  <si>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</si>
  <si>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</si>
  <si>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</si>
  <si>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</si>
  <si>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</si>
  <si>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 xml:space="preserve">Iowa </t>
  </si>
  <si>
    <t xml:space="preserve">Kansas </t>
  </si>
  <si>
    <t>Kentucky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</si>
  <si>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</si>
  <si>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</si>
  <si>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</si>
  <si>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</si>
  <si>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</si>
  <si>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 </t>
  </si>
  <si>
    <t xml:space="preserve">Mississippi </t>
  </si>
  <si>
    <t xml:space="preserve">Missouri  </t>
  </si>
  <si>
    <t xml:space="preserve">Montana </t>
  </si>
  <si>
    <t xml:space="preserve">Nebraska </t>
  </si>
  <si>
    <t xml:space="preserve">Nevada  </t>
  </si>
  <si>
    <t xml:space="preserve">New Hampshire  </t>
  </si>
  <si>
    <t xml:space="preserve">New Jersey </t>
  </si>
  <si>
    <t>New Mexico</t>
  </si>
  <si>
    <t xml:space="preserve">New York  </t>
  </si>
  <si>
    <t xml:space="preserve">North Carolina </t>
  </si>
  <si>
    <t xml:space="preserve">North Dakota  </t>
  </si>
  <si>
    <t>Ohio</t>
  </si>
  <si>
    <t>Oklahoma</t>
  </si>
  <si>
    <t>Oregon</t>
  </si>
  <si>
    <t>Pennsylvania</t>
  </si>
  <si>
    <t>Rhode  Island</t>
  </si>
  <si>
    <t>South Carolina</t>
  </si>
  <si>
    <t xml:space="preserve">South Dakota </t>
  </si>
  <si>
    <t xml:space="preserve">Tennessee  </t>
  </si>
  <si>
    <t>Texas</t>
  </si>
  <si>
    <t>Utah</t>
  </si>
  <si>
    <t>Vermont</t>
  </si>
  <si>
    <t xml:space="preserve">Virginia </t>
  </si>
  <si>
    <t>Washington</t>
  </si>
  <si>
    <t>West Virginia</t>
  </si>
  <si>
    <t>Wisconsin</t>
  </si>
  <si>
    <t>Wyoming</t>
  </si>
  <si>
    <t>Puerto Rico</t>
  </si>
  <si>
    <t>General</t>
  </si>
  <si>
    <t>Operating</t>
  </si>
  <si>
    <t>Expenses</t>
  </si>
  <si>
    <t xml:space="preserve">Expenditures presented for Compensation and Pension reflect the dollar value of actual payments made to individuals. </t>
  </si>
  <si>
    <t>to organizations providing educational services to veterans.</t>
  </si>
  <si>
    <t xml:space="preserve">Expenditures presented for Education and Voc Rehab reflect the dollar value of actual payments made to individuals and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</si>
</sst>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0_);\(#,##0.00000\)"/>
    <numFmt numFmtId="166" formatCode="#,##0.000000_);\(#,##0.000000\)"/>
    <numFmt numFmtId="167" formatCode="#,##0.0000000_);\(#,##0.0000000\)"/>
    <numFmt numFmtId="168" formatCode="#,##0.00000000_);\(#,##0.00000000\)"/>
    <numFmt numFmtId="169" formatCode="#,##0.000000000_);\(#,##0.000000000\)"/>
    <numFmt numFmtId="170" formatCode="#,##0.0000000000_);\(#,##0.0000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#,##0.000000"/>
    <numFmt numFmtId="176" formatCode="#,##0&quot;       &quot;"/>
    <numFmt numFmtId="177" formatCode="#,##0.000_);\(#,##0.000\)"/>
    <numFmt numFmtId="178" formatCode="#,##0.0000_);\(#,##0.0000\)"/>
    <numFmt numFmtId="179" formatCode="0.000%"/>
    <numFmt numFmtId="180" formatCode="0.0%"/>
    <numFmt numFmtId="181" formatCode="#,##0.0_);\(#,##0.0\)"/>
    <numFmt numFmtId="182" formatCode="00"/>
    <numFmt numFmtId="183" formatCode="_(* #,##0_);_(* \(#,##0\);_(* &quot;--&quot;_);_(@_)"/>
    <numFmt numFmtId="184" formatCode=";;;"/>
    <numFmt numFmtId="185" formatCode="_(* #,##0_);_(* \(#,##0\);"/>
    <numFmt numFmtId="186" formatCode="[$€-2]\ #,##0.00_);[Red]\([$€-2]\ #,##0.00\)"/>
  </numFmts>
  <fonts count="21">
    <font>
      <sz val="10"/>
      <name val="Arial"/>
      <family val="0"/>
    </font>
    <font>
      <sz val="10"/>
      <name val="Helvetica"/>
      <family val="0"/>
    </font>
    <font>
      <u val="single"/>
      <sz val="10"/>
      <color indexed="20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7"/>
      <name val="Helvetica"/>
      <family val="0"/>
    </font>
    <font>
      <b/>
      <sz val="12"/>
      <name val="Helvetica"/>
      <family val="0"/>
    </font>
    <font>
      <sz val="8"/>
      <name val="Arial"/>
      <family val="0"/>
    </font>
    <font>
      <sz val="8"/>
      <name val="Tahoma"/>
      <family val="2"/>
    </font>
    <font>
      <sz val="9"/>
      <name val="Tahoma"/>
      <family val="2"/>
    </font>
    <font>
      <sz val="8"/>
      <name val="Helvetica"/>
      <family val="0"/>
    </font>
    <font>
      <sz val="10"/>
      <color indexed="8"/>
      <name val="Arial"/>
      <family val="0"/>
    </font>
    <font>
      <sz val="8"/>
      <color indexed="8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948">
    <xf numFmtId="0" fontId="0" fillId="0" borderId="0" xfId="0" applyAlignment="1">
      <alignment/>
    </xf>
    <xf numFmtId="37" fontId="5" fillId="0" borderId="0" xfId="45" applyNumberFormat="1" applyFont="1" applyAlignment="1">
      <alignment horizontal="centerContinuous"/>
      <protection/>
    </xf>
    <xf numFmtId="37" fontId="5" fillId="0" borderId="0" xfId="45" applyNumberFormat="1" applyFont="1" applyBorder="1" applyAlignment="1">
      <alignment horizontal="centerContinuous"/>
      <protection/>
    </xf>
    <xf numFmtId="0" fontId="1" fillId="0" borderId="0" xfId="45">
      <alignment/>
      <protection/>
    </xf>
    <xf numFmtId="0" fontId="5" fillId="0" borderId="0" xfId="45" applyFont="1" applyBorder="1" applyAlignment="1">
      <alignment horizontal="centerContinuous"/>
      <protection/>
    </xf>
    <xf numFmtId="37" fontId="4" fillId="0" borderId="0" xfId="45" applyNumberFormat="1" applyFont="1" applyAlignment="1">
      <alignment horizontal="centerContinuous"/>
      <protection/>
    </xf>
    <xf numFmtId="0" fontId="5" fillId="0" borderId="0" xfId="45" applyFont="1" applyAlignment="1">
      <alignment horizontal="centerContinuous"/>
      <protection/>
    </xf>
    <xf numFmtId="37" fontId="5" fillId="0" borderId="0" xfId="45" applyNumberFormat="1" applyFont="1" applyBorder="1" applyAlignment="1">
      <alignment horizontal="right"/>
      <protection/>
    </xf>
    <xf numFmtId="0" fontId="6" fillId="0" borderId="0" xfId="45" applyFont="1" applyBorder="1" applyAlignment="1">
      <alignment horizontal="left"/>
      <protection/>
    </xf>
    <xf numFmtId="37" fontId="6" fillId="0" borderId="0" xfId="45" applyNumberFormat="1" applyFont="1" applyBorder="1" applyAlignment="1">
      <alignment horizontal="right"/>
      <protection/>
    </xf>
    <xf numFmtId="37" fontId="1" fillId="0" borderId="0" xfId="45" applyNumberFormat="1">
      <alignment/>
      <protection/>
    </xf>
    <xf numFmtId="37" fontId="7" fillId="0" borderId="0" xfId="45" applyNumberFormat="1" applyFont="1" applyBorder="1" applyAlignment="1">
      <alignment horizontal="right"/>
      <protection/>
    </xf>
    <xf numFmtId="37" fontId="5" fillId="0" borderId="0" xfId="44" applyNumberFormat="1" applyFont="1" applyAlignment="1">
      <alignment horizontal="centerContinuous"/>
      <protection/>
    </xf>
    <xf numFmtId="37" fontId="5" fillId="0" borderId="0" xfId="44" applyNumberFormat="1" applyFont="1" applyBorder="1" applyAlignment="1">
      <alignment horizontal="centerContinuous"/>
      <protection/>
    </xf>
    <xf numFmtId="0" fontId="1" fillId="0" borderId="0" xfId="44">
      <alignment/>
      <protection/>
    </xf>
    <xf numFmtId="0" fontId="5" fillId="0" borderId="0" xfId="44" applyFont="1" applyBorder="1" applyAlignment="1">
      <alignment horizontal="centerContinuous"/>
      <protection/>
    </xf>
    <xf numFmtId="37" fontId="4" fillId="0" borderId="0" xfId="44" applyNumberFormat="1" applyFont="1" applyAlignment="1">
      <alignment horizontal="centerContinuous"/>
      <protection/>
    </xf>
    <xf numFmtId="0" fontId="5" fillId="0" borderId="0" xfId="44" applyFont="1" applyAlignment="1">
      <alignment horizontal="centerContinuous"/>
      <protection/>
    </xf>
    <xf numFmtId="37" fontId="5" fillId="0" borderId="0" xfId="44" applyNumberFormat="1" applyFont="1" applyBorder="1" applyAlignment="1">
      <alignment horizontal="right"/>
      <protection/>
    </xf>
    <xf numFmtId="0" fontId="6" fillId="0" borderId="0" xfId="44" applyFont="1" applyBorder="1" applyAlignment="1">
      <alignment horizontal="left"/>
      <protection/>
    </xf>
    <xf numFmtId="37" fontId="6" fillId="0" borderId="0" xfId="44" applyNumberFormat="1" applyFont="1" applyBorder="1" applyAlignment="1">
      <alignment horizontal="right"/>
      <protection/>
    </xf>
    <xf numFmtId="0" fontId="7" fillId="0" borderId="0" xfId="44" applyFont="1" applyBorder="1" applyAlignment="1">
      <alignment horizontal="left"/>
      <protection/>
    </xf>
    <xf numFmtId="37" fontId="7" fillId="0" borderId="0" xfId="44" applyNumberFormat="1" applyFont="1" applyBorder="1" applyAlignment="1">
      <alignment horizontal="right"/>
      <protection/>
    </xf>
    <xf numFmtId="37" fontId="1" fillId="0" borderId="0" xfId="44" applyNumberFormat="1">
      <alignment/>
      <protection/>
    </xf>
    <xf numFmtId="37" fontId="5" fillId="0" borderId="0" xfId="43" applyNumberFormat="1" applyFont="1" applyAlignment="1">
      <alignment horizontal="centerContinuous"/>
      <protection/>
    </xf>
    <xf numFmtId="37" fontId="5" fillId="0" borderId="0" xfId="43" applyNumberFormat="1" applyFont="1" applyBorder="1" applyAlignment="1">
      <alignment horizontal="centerContinuous"/>
      <protection/>
    </xf>
    <xf numFmtId="0" fontId="1" fillId="0" borderId="0" xfId="43">
      <alignment/>
      <protection/>
    </xf>
    <xf numFmtId="0" fontId="5" fillId="0" borderId="0" xfId="43" applyFont="1" applyBorder="1" applyAlignment="1">
      <alignment horizontal="centerContinuous"/>
      <protection/>
    </xf>
    <xf numFmtId="37" fontId="4" fillId="0" borderId="0" xfId="43" applyNumberFormat="1" applyFont="1" applyAlignment="1">
      <alignment horizontal="centerContinuous"/>
      <protection/>
    </xf>
    <xf numFmtId="0" fontId="5" fillId="0" borderId="0" xfId="43" applyFont="1" applyAlignment="1">
      <alignment horizontal="centerContinuous"/>
      <protection/>
    </xf>
    <xf numFmtId="37" fontId="5" fillId="0" borderId="0" xfId="43" applyNumberFormat="1" applyFont="1" applyBorder="1" applyAlignment="1">
      <alignment horizontal="right"/>
      <protection/>
    </xf>
    <xf numFmtId="0" fontId="6" fillId="0" borderId="0" xfId="43" applyFont="1" applyBorder="1" applyAlignment="1">
      <alignment horizontal="left"/>
      <protection/>
    </xf>
    <xf numFmtId="37" fontId="6" fillId="0" borderId="0" xfId="43" applyNumberFormat="1" applyFont="1" applyBorder="1" applyAlignment="1">
      <alignment horizontal="right"/>
      <protection/>
    </xf>
    <xf numFmtId="37" fontId="1" fillId="0" borderId="0" xfId="43" applyNumberFormat="1">
      <alignment/>
      <protection/>
    </xf>
    <xf numFmtId="0" fontId="7" fillId="0" borderId="0" xfId="43" applyFont="1" applyBorder="1" applyAlignment="1">
      <alignment horizontal="left"/>
      <protection/>
    </xf>
    <xf numFmtId="37" fontId="7" fillId="0" borderId="0" xfId="43" applyNumberFormat="1" applyFont="1" applyBorder="1" applyAlignment="1">
      <alignment horizontal="right"/>
      <protection/>
    </xf>
    <xf numFmtId="37" fontId="5" fillId="0" borderId="0" xfId="42" applyNumberFormat="1" applyFont="1" applyAlignment="1">
      <alignment horizontal="centerContinuous"/>
      <protection/>
    </xf>
    <xf numFmtId="37" fontId="5" fillId="0" borderId="0" xfId="42" applyNumberFormat="1" applyFont="1" applyBorder="1" applyAlignment="1">
      <alignment horizontal="centerContinuous"/>
      <protection/>
    </xf>
    <xf numFmtId="0" fontId="1" fillId="0" borderId="0" xfId="42">
      <alignment/>
      <protection/>
    </xf>
    <xf numFmtId="0" fontId="5" fillId="0" borderId="0" xfId="42" applyFont="1" applyBorder="1" applyAlignment="1">
      <alignment horizontal="centerContinuous"/>
      <protection/>
    </xf>
    <xf numFmtId="37" fontId="6" fillId="0" borderId="0" xfId="42" applyNumberFormat="1" applyFont="1" applyBorder="1" applyAlignment="1">
      <alignment horizontal="centerContinuous"/>
      <protection/>
    </xf>
    <xf numFmtId="0" fontId="5" fillId="0" borderId="0" xfId="42" applyFont="1" applyAlignment="1">
      <alignment horizontal="centerContinuous"/>
      <protection/>
    </xf>
    <xf numFmtId="37" fontId="5" fillId="0" borderId="0" xfId="42" applyNumberFormat="1" applyFont="1" applyBorder="1" applyAlignment="1">
      <alignment horizontal="right"/>
      <protection/>
    </xf>
    <xf numFmtId="0" fontId="6" fillId="0" borderId="0" xfId="42" applyFont="1" applyBorder="1" applyAlignment="1">
      <alignment horizontal="left"/>
      <protection/>
    </xf>
    <xf numFmtId="37" fontId="6" fillId="0" borderId="0" xfId="42" applyNumberFormat="1" applyFont="1" applyBorder="1" applyAlignment="1">
      <alignment horizontal="right"/>
      <protection/>
    </xf>
    <xf numFmtId="0" fontId="7" fillId="0" borderId="0" xfId="42" applyFont="1" applyBorder="1" applyAlignment="1">
      <alignment horizontal="left"/>
      <protection/>
    </xf>
    <xf numFmtId="37" fontId="7" fillId="0" borderId="0" xfId="42" applyNumberFormat="1" applyFont="1" applyBorder="1" applyAlignment="1">
      <alignment horizontal="right"/>
      <protection/>
    </xf>
    <xf numFmtId="37" fontId="1" fillId="0" borderId="0" xfId="42" applyNumberFormat="1">
      <alignment/>
      <protection/>
    </xf>
    <xf numFmtId="37" fontId="5" fillId="0" borderId="0" xfId="41" applyNumberFormat="1" applyFont="1" applyAlignment="1">
      <alignment horizontal="centerContinuous"/>
      <protection/>
    </xf>
    <xf numFmtId="37" fontId="5" fillId="0" borderId="0" xfId="41" applyNumberFormat="1" applyFont="1" applyBorder="1" applyAlignment="1">
      <alignment horizontal="centerContinuous"/>
      <protection/>
    </xf>
    <xf numFmtId="0" fontId="1" fillId="0" borderId="0" xfId="41">
      <alignment/>
      <protection/>
    </xf>
    <xf numFmtId="0" fontId="5" fillId="0" borderId="0" xfId="41" applyFont="1" applyBorder="1" applyAlignment="1">
      <alignment horizontal="centerContinuous"/>
      <protection/>
    </xf>
    <xf numFmtId="37" fontId="1" fillId="0" borderId="0" xfId="41" applyNumberFormat="1" applyAlignment="1">
      <alignment horizontal="centerContinuous"/>
      <protection/>
    </xf>
    <xf numFmtId="37" fontId="4" fillId="0" borderId="0" xfId="41" applyNumberFormat="1" applyFont="1" applyAlignment="1">
      <alignment horizontal="centerContinuous"/>
      <protection/>
    </xf>
    <xf numFmtId="0" fontId="5" fillId="0" borderId="0" xfId="41" applyFont="1" applyAlignment="1">
      <alignment horizontal="centerContinuous"/>
      <protection/>
    </xf>
    <xf numFmtId="37" fontId="5" fillId="0" borderId="0" xfId="41" applyNumberFormat="1" applyFont="1" applyBorder="1" applyAlignment="1">
      <alignment horizontal="right"/>
      <protection/>
    </xf>
    <xf numFmtId="0" fontId="6" fillId="0" borderId="0" xfId="41" applyFont="1" applyBorder="1" applyAlignment="1">
      <alignment horizontal="left"/>
      <protection/>
    </xf>
    <xf numFmtId="37" fontId="6" fillId="0" borderId="0" xfId="41" applyNumberFormat="1" applyFont="1" applyBorder="1" applyAlignment="1">
      <alignment horizontal="right"/>
      <protection/>
    </xf>
    <xf numFmtId="37" fontId="1" fillId="0" borderId="0" xfId="41" applyNumberFormat="1">
      <alignment/>
      <protection/>
    </xf>
    <xf numFmtId="37" fontId="7" fillId="0" borderId="0" xfId="41" applyNumberFormat="1" applyFont="1" applyBorder="1" applyAlignment="1">
      <alignment horizontal="right"/>
      <protection/>
    </xf>
    <xf numFmtId="37" fontId="5" fillId="0" borderId="0" xfId="40" applyNumberFormat="1" applyFont="1" applyAlignment="1">
      <alignment horizontal="centerContinuous"/>
      <protection/>
    </xf>
    <xf numFmtId="37" fontId="5" fillId="0" borderId="0" xfId="40" applyNumberFormat="1" applyFont="1" applyBorder="1" applyAlignment="1">
      <alignment horizontal="centerContinuous"/>
      <protection/>
    </xf>
    <xf numFmtId="0" fontId="1" fillId="0" borderId="0" xfId="40">
      <alignment/>
      <protection/>
    </xf>
    <xf numFmtId="0" fontId="5" fillId="0" borderId="0" xfId="40" applyFont="1" applyBorder="1" applyAlignment="1">
      <alignment horizontal="centerContinuous"/>
      <protection/>
    </xf>
    <xf numFmtId="37" fontId="4" fillId="0" borderId="0" xfId="40" applyNumberFormat="1" applyFont="1" applyAlignment="1">
      <alignment horizontal="centerContinuous"/>
      <protection/>
    </xf>
    <xf numFmtId="0" fontId="5" fillId="0" borderId="0" xfId="40" applyFont="1" applyAlignment="1">
      <alignment horizontal="centerContinuous"/>
      <protection/>
    </xf>
    <xf numFmtId="37" fontId="5" fillId="0" borderId="0" xfId="40" applyNumberFormat="1" applyFont="1" applyBorder="1" applyAlignment="1">
      <alignment horizontal="right"/>
      <protection/>
    </xf>
    <xf numFmtId="0" fontId="6" fillId="0" borderId="0" xfId="40" applyFont="1" applyBorder="1" applyAlignment="1">
      <alignment horizontal="left"/>
      <protection/>
    </xf>
    <xf numFmtId="37" fontId="6" fillId="0" borderId="0" xfId="40" applyNumberFormat="1" applyFont="1" applyBorder="1" applyAlignment="1">
      <alignment horizontal="right"/>
      <protection/>
    </xf>
    <xf numFmtId="37" fontId="1" fillId="0" borderId="0" xfId="40" applyNumberFormat="1">
      <alignment/>
      <protection/>
    </xf>
    <xf numFmtId="37" fontId="7" fillId="0" borderId="0" xfId="40" applyNumberFormat="1" applyFont="1" applyBorder="1" applyAlignment="1">
      <alignment horizontal="right"/>
      <protection/>
    </xf>
    <xf numFmtId="0" fontId="7" fillId="0" borderId="0" xfId="40" applyFont="1" applyBorder="1" applyAlignment="1">
      <alignment horizontal="left"/>
      <protection/>
    </xf>
    <xf numFmtId="37" fontId="5" fillId="0" borderId="0" xfId="39" applyNumberFormat="1" applyFont="1" applyAlignment="1">
      <alignment horizontal="centerContinuous"/>
      <protection/>
    </xf>
    <xf numFmtId="37" fontId="5" fillId="0" borderId="0" xfId="39" applyNumberFormat="1" applyFont="1" applyBorder="1" applyAlignment="1">
      <alignment horizontal="centerContinuous"/>
      <protection/>
    </xf>
    <xf numFmtId="0" fontId="1" fillId="0" borderId="0" xfId="39">
      <alignment/>
      <protection/>
    </xf>
    <xf numFmtId="0" fontId="5" fillId="0" borderId="0" xfId="39" applyFont="1" applyBorder="1" applyAlignment="1">
      <alignment horizontal="centerContinuous"/>
      <protection/>
    </xf>
    <xf numFmtId="37" fontId="4" fillId="0" borderId="0" xfId="39" applyNumberFormat="1" applyFont="1" applyAlignment="1">
      <alignment horizontal="centerContinuous"/>
      <protection/>
    </xf>
    <xf numFmtId="0" fontId="5" fillId="0" borderId="0" xfId="39" applyFont="1" applyAlignment="1">
      <alignment horizontal="centerContinuous"/>
      <protection/>
    </xf>
    <xf numFmtId="37" fontId="5" fillId="0" borderId="0" xfId="39" applyNumberFormat="1" applyFont="1" applyBorder="1" applyAlignment="1">
      <alignment horizontal="right"/>
      <protection/>
    </xf>
    <xf numFmtId="0" fontId="6" fillId="0" borderId="0" xfId="39" applyFont="1" applyBorder="1" applyAlignment="1">
      <alignment horizontal="left"/>
      <protection/>
    </xf>
    <xf numFmtId="37" fontId="6" fillId="0" borderId="0" xfId="39" applyNumberFormat="1" applyFont="1" applyBorder="1" applyAlignment="1">
      <alignment horizontal="right"/>
      <protection/>
    </xf>
    <xf numFmtId="37" fontId="1" fillId="0" borderId="0" xfId="39" applyNumberFormat="1">
      <alignment/>
      <protection/>
    </xf>
    <xf numFmtId="0" fontId="7" fillId="0" borderId="0" xfId="39" applyFont="1" applyBorder="1" applyAlignment="1">
      <alignment horizontal="left"/>
      <protection/>
    </xf>
    <xf numFmtId="37" fontId="7" fillId="0" borderId="0" xfId="39" applyNumberFormat="1" applyFont="1" applyBorder="1" applyAlignment="1">
      <alignment horizontal="right"/>
      <protection/>
    </xf>
    <xf numFmtId="37" fontId="5" fillId="0" borderId="0" xfId="38" applyNumberFormat="1" applyFont="1" applyAlignment="1">
      <alignment horizontal="centerContinuous"/>
      <protection/>
    </xf>
    <xf numFmtId="37" fontId="5" fillId="0" borderId="0" xfId="38" applyNumberFormat="1" applyFont="1" applyBorder="1" applyAlignment="1">
      <alignment horizontal="centerContinuous"/>
      <protection/>
    </xf>
    <xf numFmtId="0" fontId="1" fillId="0" borderId="0" xfId="38">
      <alignment/>
      <protection/>
    </xf>
    <xf numFmtId="0" fontId="5" fillId="0" borderId="0" xfId="38" applyFont="1" applyBorder="1" applyAlignment="1">
      <alignment horizontal="centerContinuous"/>
      <protection/>
    </xf>
    <xf numFmtId="37" fontId="1" fillId="0" borderId="0" xfId="38" applyNumberFormat="1" applyAlignment="1">
      <alignment horizontal="centerContinuous"/>
      <protection/>
    </xf>
    <xf numFmtId="37" fontId="4" fillId="0" borderId="0" xfId="38" applyNumberFormat="1" applyFont="1" applyAlignment="1">
      <alignment horizontal="centerContinuous"/>
      <protection/>
    </xf>
    <xf numFmtId="0" fontId="5" fillId="0" borderId="0" xfId="38" applyFont="1" applyAlignment="1">
      <alignment horizontal="centerContinuous"/>
      <protection/>
    </xf>
    <xf numFmtId="37" fontId="5" fillId="0" borderId="0" xfId="38" applyNumberFormat="1" applyFont="1" applyBorder="1" applyAlignment="1">
      <alignment horizontal="right"/>
      <protection/>
    </xf>
    <xf numFmtId="0" fontId="6" fillId="0" borderId="0" xfId="38" applyFont="1" applyBorder="1" applyAlignment="1">
      <alignment horizontal="left"/>
      <protection/>
    </xf>
    <xf numFmtId="37" fontId="6" fillId="0" borderId="0" xfId="38" applyNumberFormat="1" applyFont="1" applyBorder="1" applyAlignment="1">
      <alignment horizontal="right"/>
      <protection/>
    </xf>
    <xf numFmtId="37" fontId="7" fillId="0" borderId="0" xfId="38" applyNumberFormat="1" applyFont="1" applyBorder="1" applyAlignment="1">
      <alignment horizontal="right"/>
      <protection/>
    </xf>
    <xf numFmtId="37" fontId="1" fillId="0" borderId="0" xfId="38" applyNumberFormat="1">
      <alignment/>
      <protection/>
    </xf>
    <xf numFmtId="37" fontId="5" fillId="0" borderId="0" xfId="37" applyNumberFormat="1" applyFont="1" applyAlignment="1">
      <alignment horizontal="centerContinuous"/>
      <protection/>
    </xf>
    <xf numFmtId="37" fontId="5" fillId="0" borderId="0" xfId="37" applyNumberFormat="1" applyFont="1" applyBorder="1" applyAlignment="1">
      <alignment horizontal="centerContinuous"/>
      <protection/>
    </xf>
    <xf numFmtId="0" fontId="1" fillId="0" borderId="0" xfId="37">
      <alignment/>
      <protection/>
    </xf>
    <xf numFmtId="0" fontId="5" fillId="0" borderId="0" xfId="37" applyFont="1" applyBorder="1" applyAlignment="1">
      <alignment horizontal="centerContinuous"/>
      <protection/>
    </xf>
    <xf numFmtId="37" fontId="6" fillId="0" borderId="0" xfId="37" applyNumberFormat="1" applyFont="1" applyBorder="1" applyAlignment="1">
      <alignment horizontal="centerContinuous"/>
      <protection/>
    </xf>
    <xf numFmtId="0" fontId="4" fillId="0" borderId="0" xfId="37" applyFont="1" applyAlignment="1">
      <alignment horizontal="center"/>
      <protection/>
    </xf>
    <xf numFmtId="0" fontId="6" fillId="0" borderId="0" xfId="37" applyFont="1" applyBorder="1" applyAlignment="1">
      <alignment horizontal="left"/>
      <protection/>
    </xf>
    <xf numFmtId="37" fontId="6" fillId="0" borderId="0" xfId="37" applyNumberFormat="1" applyFont="1" applyBorder="1" applyAlignment="1">
      <alignment horizontal="right"/>
      <protection/>
    </xf>
    <xf numFmtId="37" fontId="1" fillId="0" borderId="0" xfId="37" applyNumberFormat="1">
      <alignment/>
      <protection/>
    </xf>
    <xf numFmtId="37" fontId="7" fillId="0" borderId="0" xfId="37" applyNumberFormat="1" applyFont="1" applyBorder="1" applyAlignment="1">
      <alignment horizontal="right"/>
      <protection/>
    </xf>
    <xf numFmtId="0" fontId="1" fillId="0" borderId="0" xfId="21">
      <alignment/>
      <protection/>
    </xf>
    <xf numFmtId="37" fontId="5" fillId="0" borderId="0" xfId="21" applyNumberFormat="1" applyFont="1">
      <alignment/>
      <protection/>
    </xf>
    <xf numFmtId="37" fontId="7" fillId="0" borderId="0" xfId="21" applyNumberFormat="1" applyFont="1" applyBorder="1" applyAlignment="1">
      <alignment horizontal="right"/>
      <protection/>
    </xf>
    <xf numFmtId="37" fontId="4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37" fontId="4" fillId="0" borderId="1" xfId="21" applyNumberFormat="1" applyFont="1" applyBorder="1" applyAlignment="1">
      <alignment horizontal="center"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Border="1" applyAlignment="1">
      <alignment horizontal="left"/>
      <protection/>
    </xf>
    <xf numFmtId="37" fontId="5" fillId="0" borderId="0" xfId="46" applyNumberFormat="1" applyFont="1" applyAlignment="1">
      <alignment horizontal="centerContinuous"/>
      <protection/>
    </xf>
    <xf numFmtId="37" fontId="5" fillId="0" borderId="0" xfId="46" applyNumberFormat="1" applyFont="1" applyBorder="1" applyAlignment="1">
      <alignment horizontal="centerContinuous"/>
      <protection/>
    </xf>
    <xf numFmtId="0" fontId="1" fillId="0" borderId="0" xfId="46">
      <alignment/>
      <protection/>
    </xf>
    <xf numFmtId="0" fontId="5" fillId="0" borderId="0" xfId="46" applyFont="1" applyBorder="1" applyAlignment="1">
      <alignment horizontal="centerContinuous"/>
      <protection/>
    </xf>
    <xf numFmtId="37" fontId="4" fillId="0" borderId="0" xfId="46" applyNumberFormat="1" applyFont="1" applyAlignment="1">
      <alignment horizontal="centerContinuous"/>
      <protection/>
    </xf>
    <xf numFmtId="0" fontId="5" fillId="0" borderId="0" xfId="46" applyFont="1" applyAlignment="1">
      <alignment horizontal="centerContinuous"/>
      <protection/>
    </xf>
    <xf numFmtId="37" fontId="5" fillId="0" borderId="0" xfId="46" applyNumberFormat="1" applyFont="1" applyBorder="1" applyAlignment="1">
      <alignment horizontal="right"/>
      <protection/>
    </xf>
    <xf numFmtId="0" fontId="6" fillId="0" borderId="0" xfId="46" applyFont="1" applyBorder="1" applyAlignment="1">
      <alignment horizontal="left"/>
      <protection/>
    </xf>
    <xf numFmtId="37" fontId="6" fillId="0" borderId="0" xfId="46" applyNumberFormat="1" applyFont="1" applyBorder="1" applyAlignment="1">
      <alignment horizontal="right"/>
      <protection/>
    </xf>
    <xf numFmtId="0" fontId="7" fillId="0" borderId="0" xfId="46" applyFont="1" applyBorder="1" applyAlignment="1">
      <alignment horizontal="left"/>
      <protection/>
    </xf>
    <xf numFmtId="37" fontId="7" fillId="0" borderId="0" xfId="46" applyNumberFormat="1" applyFont="1" applyBorder="1" applyAlignment="1">
      <alignment horizontal="right"/>
      <protection/>
    </xf>
    <xf numFmtId="37" fontId="1" fillId="0" borderId="0" xfId="46" applyNumberFormat="1">
      <alignment/>
      <protection/>
    </xf>
    <xf numFmtId="37" fontId="5" fillId="0" borderId="0" xfId="47" applyNumberFormat="1" applyFont="1" applyAlignment="1">
      <alignment horizontal="centerContinuous"/>
      <protection/>
    </xf>
    <xf numFmtId="37" fontId="5" fillId="0" borderId="0" xfId="47" applyNumberFormat="1" applyFont="1" applyBorder="1" applyAlignment="1">
      <alignment horizontal="centerContinuous"/>
      <protection/>
    </xf>
    <xf numFmtId="0" fontId="1" fillId="0" borderId="0" xfId="47">
      <alignment/>
      <protection/>
    </xf>
    <xf numFmtId="0" fontId="5" fillId="0" borderId="0" xfId="47" applyFont="1" applyBorder="1" applyAlignment="1">
      <alignment horizontal="centerContinuous"/>
      <protection/>
    </xf>
    <xf numFmtId="37" fontId="4" fillId="0" borderId="0" xfId="47" applyNumberFormat="1" applyFont="1" applyAlignment="1">
      <alignment horizontal="centerContinuous"/>
      <protection/>
    </xf>
    <xf numFmtId="0" fontId="5" fillId="0" borderId="0" xfId="47" applyFont="1" applyAlignment="1">
      <alignment horizontal="centerContinuous"/>
      <protection/>
    </xf>
    <xf numFmtId="37" fontId="5" fillId="0" borderId="0" xfId="47" applyNumberFormat="1" applyFont="1" applyBorder="1" applyAlignment="1">
      <alignment horizontal="right"/>
      <protection/>
    </xf>
    <xf numFmtId="0" fontId="6" fillId="0" borderId="0" xfId="47" applyFont="1" applyBorder="1" applyAlignment="1">
      <alignment horizontal="left"/>
      <protection/>
    </xf>
    <xf numFmtId="37" fontId="6" fillId="0" borderId="0" xfId="47" applyNumberFormat="1" applyFont="1" applyBorder="1" applyAlignment="1">
      <alignment horizontal="right"/>
      <protection/>
    </xf>
    <xf numFmtId="37" fontId="1" fillId="0" borderId="0" xfId="47" applyNumberFormat="1">
      <alignment/>
      <protection/>
    </xf>
    <xf numFmtId="0" fontId="7" fillId="0" borderId="0" xfId="47" applyFont="1" applyBorder="1" applyAlignment="1">
      <alignment horizontal="left"/>
      <protection/>
    </xf>
    <xf numFmtId="37" fontId="7" fillId="0" borderId="0" xfId="47" applyNumberFormat="1" applyFont="1" applyBorder="1" applyAlignment="1">
      <alignment horizontal="right"/>
      <protection/>
    </xf>
    <xf numFmtId="37" fontId="5" fillId="0" borderId="0" xfId="48" applyNumberFormat="1" applyFont="1" applyAlignment="1">
      <alignment horizontal="centerContinuous"/>
      <protection/>
    </xf>
    <xf numFmtId="37" fontId="5" fillId="0" borderId="0" xfId="48" applyNumberFormat="1" applyFont="1" applyBorder="1" applyAlignment="1">
      <alignment horizontal="centerContinuous"/>
      <protection/>
    </xf>
    <xf numFmtId="0" fontId="1" fillId="0" borderId="0" xfId="48">
      <alignment/>
      <protection/>
    </xf>
    <xf numFmtId="37" fontId="4" fillId="0" borderId="0" xfId="48" applyNumberFormat="1" applyFont="1" applyAlignment="1">
      <alignment horizontal="centerContinuous"/>
      <protection/>
    </xf>
    <xf numFmtId="0" fontId="5" fillId="0" borderId="0" xfId="48" applyFont="1" applyAlignment="1">
      <alignment horizontal="centerContinuous"/>
      <protection/>
    </xf>
    <xf numFmtId="37" fontId="5" fillId="0" borderId="0" xfId="48" applyNumberFormat="1" applyFont="1" applyBorder="1" applyAlignment="1">
      <alignment horizontal="right"/>
      <protection/>
    </xf>
    <xf numFmtId="0" fontId="6" fillId="0" borderId="0" xfId="48" applyFont="1" applyBorder="1" applyAlignment="1">
      <alignment horizontal="left"/>
      <protection/>
    </xf>
    <xf numFmtId="37" fontId="6" fillId="0" borderId="0" xfId="48" applyNumberFormat="1" applyFont="1" applyBorder="1" applyAlignment="1">
      <alignment horizontal="right"/>
      <protection/>
    </xf>
    <xf numFmtId="0" fontId="7" fillId="0" borderId="0" xfId="48" applyFont="1" applyBorder="1" applyAlignment="1">
      <alignment horizontal="left"/>
      <protection/>
    </xf>
    <xf numFmtId="37" fontId="7" fillId="0" borderId="0" xfId="48" applyNumberFormat="1" applyFont="1" applyBorder="1" applyAlignment="1">
      <alignment horizontal="right"/>
      <protection/>
    </xf>
    <xf numFmtId="37" fontId="1" fillId="0" borderId="0" xfId="48" applyNumberFormat="1">
      <alignment/>
      <protection/>
    </xf>
    <xf numFmtId="0" fontId="5" fillId="0" borderId="0" xfId="49" applyFont="1" applyBorder="1" applyAlignment="1">
      <alignment horizontal="centerContinuous"/>
      <protection/>
    </xf>
    <xf numFmtId="37" fontId="5" fillId="0" borderId="0" xfId="49" applyNumberFormat="1" applyFont="1" applyAlignment="1">
      <alignment horizontal="centerContinuous"/>
      <protection/>
    </xf>
    <xf numFmtId="37" fontId="5" fillId="0" borderId="0" xfId="49" applyNumberFormat="1" applyFont="1" applyBorder="1" applyAlignment="1">
      <alignment horizontal="centerContinuous"/>
      <protection/>
    </xf>
    <xf numFmtId="0" fontId="1" fillId="0" borderId="0" xfId="49">
      <alignment/>
      <protection/>
    </xf>
    <xf numFmtId="37" fontId="4" fillId="0" borderId="0" xfId="49" applyNumberFormat="1" applyFont="1" applyAlignment="1">
      <alignment horizontal="centerContinuous"/>
      <protection/>
    </xf>
    <xf numFmtId="0" fontId="5" fillId="0" borderId="0" xfId="49" applyFont="1" applyAlignment="1">
      <alignment horizontal="centerContinuous"/>
      <protection/>
    </xf>
    <xf numFmtId="37" fontId="5" fillId="0" borderId="0" xfId="49" applyNumberFormat="1" applyFont="1" applyBorder="1" applyAlignment="1">
      <alignment horizontal="right"/>
      <protection/>
    </xf>
    <xf numFmtId="0" fontId="6" fillId="0" borderId="0" xfId="49" applyFont="1" applyBorder="1" applyAlignment="1">
      <alignment horizontal="left"/>
      <protection/>
    </xf>
    <xf numFmtId="37" fontId="6" fillId="0" borderId="0" xfId="49" applyNumberFormat="1" applyFont="1" applyBorder="1" applyAlignment="1">
      <alignment horizontal="right"/>
      <protection/>
    </xf>
    <xf numFmtId="0" fontId="7" fillId="0" borderId="0" xfId="49" applyFont="1" applyBorder="1" applyAlignment="1">
      <alignment horizontal="left"/>
      <protection/>
    </xf>
    <xf numFmtId="37" fontId="7" fillId="0" borderId="0" xfId="49" applyNumberFormat="1" applyFont="1" applyBorder="1" applyAlignment="1">
      <alignment horizontal="right"/>
      <protection/>
    </xf>
    <xf numFmtId="37" fontId="1" fillId="0" borderId="0" xfId="49" applyNumberFormat="1">
      <alignment/>
      <protection/>
    </xf>
    <xf numFmtId="0" fontId="5" fillId="0" borderId="0" xfId="50" applyFont="1" applyBorder="1" applyAlignment="1">
      <alignment horizontal="centerContinuous"/>
      <protection/>
    </xf>
    <xf numFmtId="37" fontId="5" fillId="0" borderId="0" xfId="50" applyNumberFormat="1" applyFont="1" applyAlignment="1">
      <alignment horizontal="centerContinuous"/>
      <protection/>
    </xf>
    <xf numFmtId="37" fontId="5" fillId="0" borderId="0" xfId="50" applyNumberFormat="1" applyFont="1" applyBorder="1" applyAlignment="1">
      <alignment horizontal="centerContinuous"/>
      <protection/>
    </xf>
    <xf numFmtId="0" fontId="1" fillId="0" borderId="0" xfId="50">
      <alignment/>
      <protection/>
    </xf>
    <xf numFmtId="37" fontId="4" fillId="0" borderId="0" xfId="50" applyNumberFormat="1" applyFont="1" applyAlignment="1">
      <alignment horizontal="centerContinuous"/>
      <protection/>
    </xf>
    <xf numFmtId="0" fontId="5" fillId="0" borderId="0" xfId="50" applyFont="1" applyAlignment="1">
      <alignment horizontal="centerContinuous"/>
      <protection/>
    </xf>
    <xf numFmtId="37" fontId="5" fillId="0" borderId="0" xfId="50" applyNumberFormat="1" applyFont="1" applyBorder="1" applyAlignment="1">
      <alignment horizontal="right"/>
      <protection/>
    </xf>
    <xf numFmtId="0" fontId="6" fillId="0" borderId="0" xfId="50" applyFont="1" applyBorder="1" applyAlignment="1">
      <alignment horizontal="left"/>
      <protection/>
    </xf>
    <xf numFmtId="37" fontId="6" fillId="0" borderId="0" xfId="50" applyNumberFormat="1" applyFont="1" applyBorder="1" applyAlignment="1">
      <alignment horizontal="right"/>
      <protection/>
    </xf>
    <xf numFmtId="0" fontId="7" fillId="0" borderId="0" xfId="50" applyFont="1" applyBorder="1" applyAlignment="1">
      <alignment horizontal="left"/>
      <protection/>
    </xf>
    <xf numFmtId="37" fontId="7" fillId="0" borderId="0" xfId="50" applyNumberFormat="1" applyFont="1" applyBorder="1" applyAlignment="1">
      <alignment horizontal="right"/>
      <protection/>
    </xf>
    <xf numFmtId="37" fontId="1" fillId="0" borderId="0" xfId="50" applyNumberFormat="1">
      <alignment/>
      <protection/>
    </xf>
    <xf numFmtId="37" fontId="5" fillId="0" borderId="0" xfId="51" applyNumberFormat="1" applyFont="1" applyAlignment="1">
      <alignment horizontal="centerContinuous"/>
      <protection/>
    </xf>
    <xf numFmtId="37" fontId="5" fillId="0" borderId="0" xfId="51" applyNumberFormat="1" applyFont="1" applyBorder="1" applyAlignment="1">
      <alignment horizontal="centerContinuous"/>
      <protection/>
    </xf>
    <xf numFmtId="0" fontId="1" fillId="0" borderId="0" xfId="51">
      <alignment/>
      <protection/>
    </xf>
    <xf numFmtId="0" fontId="5" fillId="0" borderId="0" xfId="51" applyFont="1" applyBorder="1" applyAlignment="1">
      <alignment horizontal="centerContinuous"/>
      <protection/>
    </xf>
    <xf numFmtId="37" fontId="4" fillId="0" borderId="0" xfId="51" applyNumberFormat="1" applyFont="1" applyAlignment="1">
      <alignment horizontal="centerContinuous"/>
      <protection/>
    </xf>
    <xf numFmtId="0" fontId="5" fillId="0" borderId="0" xfId="51" applyFont="1" applyAlignment="1">
      <alignment horizontal="centerContinuous"/>
      <protection/>
    </xf>
    <xf numFmtId="37" fontId="5" fillId="0" borderId="0" xfId="51" applyNumberFormat="1" applyFont="1" applyBorder="1" applyAlignment="1">
      <alignment horizontal="right"/>
      <protection/>
    </xf>
    <xf numFmtId="0" fontId="6" fillId="0" borderId="0" xfId="51" applyFont="1" applyBorder="1" applyAlignment="1">
      <alignment horizontal="left"/>
      <protection/>
    </xf>
    <xf numFmtId="37" fontId="6" fillId="0" borderId="0" xfId="51" applyNumberFormat="1" applyFont="1" applyBorder="1" applyAlignment="1">
      <alignment horizontal="right"/>
      <protection/>
    </xf>
    <xf numFmtId="0" fontId="7" fillId="0" borderId="0" xfId="51" applyFont="1" applyBorder="1" applyAlignment="1">
      <alignment horizontal="left"/>
      <protection/>
    </xf>
    <xf numFmtId="37" fontId="7" fillId="0" borderId="0" xfId="51" applyNumberFormat="1" applyFont="1" applyBorder="1" applyAlignment="1">
      <alignment horizontal="right"/>
      <protection/>
    </xf>
    <xf numFmtId="37" fontId="1" fillId="0" borderId="0" xfId="51" applyNumberFormat="1">
      <alignment/>
      <protection/>
    </xf>
    <xf numFmtId="37" fontId="5" fillId="0" borderId="0" xfId="52" applyNumberFormat="1" applyFont="1" applyAlignment="1">
      <alignment horizontal="centerContinuous"/>
      <protection/>
    </xf>
    <xf numFmtId="37" fontId="5" fillId="0" borderId="0" xfId="52" applyNumberFormat="1" applyFont="1" applyBorder="1" applyAlignment="1">
      <alignment horizontal="centerContinuous"/>
      <protection/>
    </xf>
    <xf numFmtId="0" fontId="1" fillId="0" borderId="0" xfId="52">
      <alignment/>
      <protection/>
    </xf>
    <xf numFmtId="0" fontId="5" fillId="0" borderId="0" xfId="52" applyFont="1" applyBorder="1" applyAlignment="1">
      <alignment horizontal="centerContinuous"/>
      <protection/>
    </xf>
    <xf numFmtId="37" fontId="4" fillId="0" borderId="0" xfId="52" applyNumberFormat="1" applyFont="1" applyAlignment="1">
      <alignment horizontal="centerContinuous"/>
      <protection/>
    </xf>
    <xf numFmtId="0" fontId="5" fillId="0" borderId="0" xfId="52" applyFont="1" applyAlignment="1">
      <alignment horizontal="centerContinuous"/>
      <protection/>
    </xf>
    <xf numFmtId="37" fontId="5" fillId="0" borderId="0" xfId="52" applyNumberFormat="1" applyFont="1" applyBorder="1" applyAlignment="1">
      <alignment horizontal="right"/>
      <protection/>
    </xf>
    <xf numFmtId="0" fontId="6" fillId="0" borderId="0" xfId="52" applyFont="1" applyBorder="1" applyAlignment="1">
      <alignment horizontal="left"/>
      <protection/>
    </xf>
    <xf numFmtId="37" fontId="6" fillId="0" borderId="0" xfId="52" applyNumberFormat="1" applyFont="1" applyBorder="1" applyAlignment="1">
      <alignment horizontal="right"/>
      <protection/>
    </xf>
    <xf numFmtId="0" fontId="7" fillId="0" borderId="0" xfId="52" applyFont="1" applyBorder="1" applyAlignment="1">
      <alignment horizontal="left"/>
      <protection/>
    </xf>
    <xf numFmtId="37" fontId="7" fillId="0" borderId="0" xfId="52" applyNumberFormat="1" applyFont="1" applyBorder="1" applyAlignment="1">
      <alignment horizontal="right"/>
      <protection/>
    </xf>
    <xf numFmtId="37" fontId="1" fillId="0" borderId="0" xfId="52" applyNumberFormat="1">
      <alignment/>
      <protection/>
    </xf>
    <xf numFmtId="37" fontId="5" fillId="0" borderId="0" xfId="53" applyNumberFormat="1" applyFont="1" applyAlignment="1">
      <alignment horizontal="centerContinuous"/>
      <protection/>
    </xf>
    <xf numFmtId="37" fontId="5" fillId="0" borderId="0" xfId="53" applyNumberFormat="1" applyFont="1" applyBorder="1" applyAlignment="1">
      <alignment horizontal="centerContinuous"/>
      <protection/>
    </xf>
    <xf numFmtId="0" fontId="1" fillId="0" borderId="0" xfId="53">
      <alignment/>
      <protection/>
    </xf>
    <xf numFmtId="0" fontId="5" fillId="0" borderId="0" xfId="53" applyFont="1" applyBorder="1" applyAlignment="1">
      <alignment horizontal="centerContinuous"/>
      <protection/>
    </xf>
    <xf numFmtId="37" fontId="4" fillId="0" borderId="0" xfId="53" applyNumberFormat="1" applyFont="1" applyAlignment="1">
      <alignment horizontal="centerContinuous"/>
      <protection/>
    </xf>
    <xf numFmtId="0" fontId="6" fillId="0" borderId="0" xfId="53" applyFont="1" applyBorder="1" applyAlignment="1">
      <alignment horizontal="left"/>
      <protection/>
    </xf>
    <xf numFmtId="37" fontId="6" fillId="0" borderId="0" xfId="53" applyNumberFormat="1" applyFont="1" applyBorder="1" applyAlignment="1">
      <alignment horizontal="right"/>
      <protection/>
    </xf>
    <xf numFmtId="37" fontId="1" fillId="0" borderId="0" xfId="53" applyNumberFormat="1">
      <alignment/>
      <protection/>
    </xf>
    <xf numFmtId="37" fontId="7" fillId="0" borderId="0" xfId="53" applyNumberFormat="1" applyFont="1" applyBorder="1" applyAlignment="1">
      <alignment horizontal="right"/>
      <protection/>
    </xf>
    <xf numFmtId="37" fontId="5" fillId="0" borderId="0" xfId="54" applyNumberFormat="1" applyFont="1" applyAlignment="1">
      <alignment horizontal="centerContinuous"/>
      <protection/>
    </xf>
    <xf numFmtId="37" fontId="5" fillId="0" borderId="0" xfId="54" applyNumberFormat="1" applyFont="1" applyBorder="1" applyAlignment="1">
      <alignment horizontal="centerContinuous"/>
      <protection/>
    </xf>
    <xf numFmtId="0" fontId="1" fillId="0" borderId="0" xfId="54">
      <alignment/>
      <protection/>
    </xf>
    <xf numFmtId="0" fontId="5" fillId="0" borderId="0" xfId="54" applyFont="1" applyBorder="1" applyAlignment="1">
      <alignment horizontal="centerContinuous"/>
      <protection/>
    </xf>
    <xf numFmtId="37" fontId="4" fillId="0" borderId="0" xfId="54" applyNumberFormat="1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37" fontId="5" fillId="0" borderId="0" xfId="54" applyNumberFormat="1" applyFont="1" applyBorder="1" applyAlignment="1">
      <alignment horizontal="right"/>
      <protection/>
    </xf>
    <xf numFmtId="0" fontId="6" fillId="0" borderId="0" xfId="54" applyFont="1" applyBorder="1" applyAlignment="1">
      <alignment horizontal="left"/>
      <protection/>
    </xf>
    <xf numFmtId="37" fontId="6" fillId="0" borderId="0" xfId="54" applyNumberFormat="1" applyFont="1" applyBorder="1" applyAlignment="1">
      <alignment horizontal="right"/>
      <protection/>
    </xf>
    <xf numFmtId="37" fontId="1" fillId="0" borderId="0" xfId="54" applyNumberFormat="1">
      <alignment/>
      <protection/>
    </xf>
    <xf numFmtId="0" fontId="7" fillId="0" borderId="0" xfId="54" applyFont="1" applyBorder="1" applyAlignment="1">
      <alignment horizontal="left"/>
      <protection/>
    </xf>
    <xf numFmtId="37" fontId="7" fillId="0" borderId="0" xfId="54" applyNumberFormat="1" applyFont="1" applyBorder="1" applyAlignment="1">
      <alignment horizontal="right"/>
      <protection/>
    </xf>
    <xf numFmtId="37" fontId="5" fillId="0" borderId="0" xfId="55" applyNumberFormat="1" applyFont="1" applyAlignment="1">
      <alignment horizontal="centerContinuous"/>
      <protection/>
    </xf>
    <xf numFmtId="37" fontId="5" fillId="0" borderId="0" xfId="55" applyNumberFormat="1" applyFont="1" applyBorder="1" applyAlignment="1">
      <alignment horizontal="centerContinuous"/>
      <protection/>
    </xf>
    <xf numFmtId="0" fontId="1" fillId="0" borderId="0" xfId="55">
      <alignment/>
      <protection/>
    </xf>
    <xf numFmtId="0" fontId="5" fillId="0" borderId="0" xfId="55" applyFont="1" applyBorder="1" applyAlignment="1">
      <alignment horizontal="centerContinuous"/>
      <protection/>
    </xf>
    <xf numFmtId="37" fontId="4" fillId="0" borderId="0" xfId="55" applyNumberFormat="1" applyFont="1" applyAlignment="1">
      <alignment horizontal="centerContinuous"/>
      <protection/>
    </xf>
    <xf numFmtId="0" fontId="5" fillId="0" borderId="0" xfId="55" applyFont="1" applyAlignment="1">
      <alignment horizontal="centerContinuous"/>
      <protection/>
    </xf>
    <xf numFmtId="37" fontId="5" fillId="0" borderId="0" xfId="55" applyNumberFormat="1" applyFont="1" applyBorder="1" applyAlignment="1">
      <alignment horizontal="right"/>
      <protection/>
    </xf>
    <xf numFmtId="0" fontId="6" fillId="0" borderId="0" xfId="55" applyFont="1" applyBorder="1" applyAlignment="1">
      <alignment horizontal="left"/>
      <protection/>
    </xf>
    <xf numFmtId="37" fontId="6" fillId="0" borderId="0" xfId="55" applyNumberFormat="1" applyFont="1" applyBorder="1" applyAlignment="1">
      <alignment horizontal="right"/>
      <protection/>
    </xf>
    <xf numFmtId="3" fontId="1" fillId="0" borderId="0" xfId="55" applyNumberFormat="1">
      <alignment/>
      <protection/>
    </xf>
    <xf numFmtId="0" fontId="7" fillId="0" borderId="0" xfId="55" applyFont="1" applyBorder="1" applyAlignment="1">
      <alignment horizontal="left"/>
      <protection/>
    </xf>
    <xf numFmtId="37" fontId="7" fillId="0" borderId="0" xfId="55" applyNumberFormat="1" applyFont="1" applyBorder="1" applyAlignment="1">
      <alignment horizontal="right"/>
      <protection/>
    </xf>
    <xf numFmtId="37" fontId="1" fillId="0" borderId="0" xfId="55" applyNumberFormat="1">
      <alignment/>
      <protection/>
    </xf>
    <xf numFmtId="0" fontId="5" fillId="0" borderId="0" xfId="56" applyFont="1" applyBorder="1" applyAlignment="1">
      <alignment horizontal="centerContinuous"/>
      <protection/>
    </xf>
    <xf numFmtId="37" fontId="5" fillId="0" borderId="0" xfId="56" applyNumberFormat="1" applyFont="1" applyAlignment="1">
      <alignment horizontal="centerContinuous"/>
      <protection/>
    </xf>
    <xf numFmtId="37" fontId="5" fillId="0" borderId="0" xfId="56" applyNumberFormat="1" applyFont="1" applyBorder="1" applyAlignment="1">
      <alignment horizontal="centerContinuous"/>
      <protection/>
    </xf>
    <xf numFmtId="0" fontId="1" fillId="0" borderId="0" xfId="56">
      <alignment/>
      <protection/>
    </xf>
    <xf numFmtId="37" fontId="6" fillId="0" borderId="0" xfId="56" applyNumberFormat="1" applyFont="1" applyBorder="1" applyAlignment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37" fontId="5" fillId="0" borderId="0" xfId="56" applyNumberFormat="1" applyFont="1" applyBorder="1" applyAlignment="1">
      <alignment horizontal="right"/>
      <protection/>
    </xf>
    <xf numFmtId="0" fontId="6" fillId="0" borderId="0" xfId="56" applyFont="1" applyBorder="1" applyAlignment="1">
      <alignment horizontal="left"/>
      <protection/>
    </xf>
    <xf numFmtId="37" fontId="6" fillId="0" borderId="0" xfId="56" applyNumberFormat="1" applyFont="1" applyBorder="1" applyAlignment="1">
      <alignment horizontal="right"/>
      <protection/>
    </xf>
    <xf numFmtId="37" fontId="1" fillId="0" borderId="0" xfId="56" applyNumberFormat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0" fontId="7" fillId="0" borderId="0" xfId="56" applyFont="1" applyBorder="1" applyAlignment="1">
      <alignment horizontal="left"/>
      <protection/>
    </xf>
    <xf numFmtId="0" fontId="5" fillId="0" borderId="0" xfId="57" applyFont="1" applyBorder="1" applyAlignment="1">
      <alignment horizontal="centerContinuous"/>
      <protection/>
    </xf>
    <xf numFmtId="37" fontId="5" fillId="0" borderId="0" xfId="57" applyNumberFormat="1" applyFont="1" applyAlignment="1">
      <alignment horizontal="centerContinuous"/>
      <protection/>
    </xf>
    <xf numFmtId="37" fontId="5" fillId="0" borderId="0" xfId="57" applyNumberFormat="1" applyFont="1" applyBorder="1" applyAlignment="1">
      <alignment horizontal="centerContinuous"/>
      <protection/>
    </xf>
    <xf numFmtId="0" fontId="1" fillId="0" borderId="0" xfId="57">
      <alignment/>
      <protection/>
    </xf>
    <xf numFmtId="37" fontId="4" fillId="0" borderId="0" xfId="57" applyNumberFormat="1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37" fontId="5" fillId="0" borderId="0" xfId="57" applyNumberFormat="1" applyFont="1" applyBorder="1" applyAlignment="1">
      <alignment horizontal="right"/>
      <protection/>
    </xf>
    <xf numFmtId="0" fontId="6" fillId="0" borderId="0" xfId="57" applyFont="1" applyBorder="1" applyAlignment="1">
      <alignment horizontal="left"/>
      <protection/>
    </xf>
    <xf numFmtId="37" fontId="6" fillId="0" borderId="0" xfId="57" applyNumberFormat="1" applyFont="1" applyBorder="1" applyAlignment="1">
      <alignment horizontal="right"/>
      <protection/>
    </xf>
    <xf numFmtId="0" fontId="7" fillId="0" borderId="0" xfId="57" applyFont="1" applyBorder="1" applyAlignment="1">
      <alignment horizontal="left"/>
      <protection/>
    </xf>
    <xf numFmtId="37" fontId="7" fillId="0" borderId="0" xfId="57" applyNumberFormat="1" applyFont="1" applyBorder="1" applyAlignment="1">
      <alignment horizontal="right"/>
      <protection/>
    </xf>
    <xf numFmtId="37" fontId="1" fillId="0" borderId="0" xfId="57" applyNumberFormat="1">
      <alignment/>
      <protection/>
    </xf>
    <xf numFmtId="0" fontId="5" fillId="0" borderId="0" xfId="58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Continuous"/>
      <protection/>
    </xf>
    <xf numFmtId="37" fontId="5" fillId="0" borderId="0" xfId="58" applyNumberFormat="1" applyFont="1" applyBorder="1" applyAlignment="1">
      <alignment horizontal="centerContinuous"/>
      <protection/>
    </xf>
    <xf numFmtId="0" fontId="1" fillId="0" borderId="0" xfId="58">
      <alignment/>
      <protection/>
    </xf>
    <xf numFmtId="37" fontId="4" fillId="0" borderId="0" xfId="58" applyNumberFormat="1" applyFont="1" applyAlignment="1">
      <alignment horizontal="centerContinuous"/>
      <protection/>
    </xf>
    <xf numFmtId="0" fontId="5" fillId="0" borderId="0" xfId="58" applyFont="1" applyAlignment="1">
      <alignment horizontal="centerContinuous"/>
      <protection/>
    </xf>
    <xf numFmtId="37" fontId="5" fillId="0" borderId="0" xfId="58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left"/>
      <protection/>
    </xf>
    <xf numFmtId="37" fontId="6" fillId="0" borderId="0" xfId="58" applyNumberFormat="1" applyFont="1" applyBorder="1" applyAlignment="1">
      <alignment horizontal="right"/>
      <protection/>
    </xf>
    <xf numFmtId="0" fontId="7" fillId="0" borderId="0" xfId="58" applyFont="1" applyBorder="1" applyAlignment="1">
      <alignment horizontal="left"/>
      <protection/>
    </xf>
    <xf numFmtId="37" fontId="7" fillId="0" borderId="0" xfId="58" applyNumberFormat="1" applyFont="1" applyBorder="1" applyAlignment="1">
      <alignment horizontal="right"/>
      <protection/>
    </xf>
    <xf numFmtId="37" fontId="1" fillId="0" borderId="0" xfId="58" applyNumberFormat="1">
      <alignment/>
      <protection/>
    </xf>
    <xf numFmtId="0" fontId="5" fillId="0" borderId="0" xfId="59" applyFont="1" applyBorder="1" applyAlignment="1">
      <alignment horizontal="centerContinuous"/>
      <protection/>
    </xf>
    <xf numFmtId="37" fontId="5" fillId="0" borderId="0" xfId="59" applyNumberFormat="1" applyFont="1" applyAlignment="1">
      <alignment horizontal="centerContinuous"/>
      <protection/>
    </xf>
    <xf numFmtId="37" fontId="5" fillId="0" borderId="0" xfId="59" applyNumberFormat="1" applyFont="1" applyBorder="1" applyAlignment="1">
      <alignment horizontal="centerContinuous"/>
      <protection/>
    </xf>
    <xf numFmtId="0" fontId="1" fillId="0" borderId="0" xfId="59">
      <alignment/>
      <protection/>
    </xf>
    <xf numFmtId="37" fontId="4" fillId="0" borderId="0" xfId="59" applyNumberFormat="1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37" fontId="5" fillId="0" borderId="0" xfId="59" applyNumberFormat="1" applyFont="1" applyBorder="1" applyAlignment="1">
      <alignment horizontal="right"/>
      <protection/>
    </xf>
    <xf numFmtId="0" fontId="6" fillId="0" borderId="0" xfId="59" applyFont="1" applyBorder="1" applyAlignment="1">
      <alignment horizontal="left"/>
      <protection/>
    </xf>
    <xf numFmtId="37" fontId="6" fillId="0" borderId="0" xfId="59" applyNumberFormat="1" applyFont="1" applyBorder="1" applyAlignment="1">
      <alignment horizontal="right"/>
      <protection/>
    </xf>
    <xf numFmtId="37" fontId="1" fillId="0" borderId="0" xfId="59" applyNumberFormat="1">
      <alignment/>
      <protection/>
    </xf>
    <xf numFmtId="37" fontId="7" fillId="0" borderId="0" xfId="59" applyNumberFormat="1" applyFont="1" applyBorder="1" applyAlignment="1">
      <alignment horizontal="right"/>
      <protection/>
    </xf>
    <xf numFmtId="0" fontId="5" fillId="0" borderId="0" xfId="63" applyFont="1" applyBorder="1" applyAlignment="1">
      <alignment horizontal="centerContinuous"/>
      <protection/>
    </xf>
    <xf numFmtId="37" fontId="5" fillId="0" borderId="0" xfId="63" applyNumberFormat="1" applyFont="1" applyAlignment="1">
      <alignment horizontal="centerContinuous"/>
      <protection/>
    </xf>
    <xf numFmtId="37" fontId="5" fillId="0" borderId="0" xfId="63" applyNumberFormat="1" applyFont="1" applyBorder="1" applyAlignment="1">
      <alignment horizontal="centerContinuous"/>
      <protection/>
    </xf>
    <xf numFmtId="0" fontId="1" fillId="0" borderId="0" xfId="63">
      <alignment/>
      <protection/>
    </xf>
    <xf numFmtId="37" fontId="6" fillId="0" borderId="0" xfId="63" applyNumberFormat="1" applyFont="1" applyBorder="1" applyAlignment="1">
      <alignment horizontal="centerContinuous"/>
      <protection/>
    </xf>
    <xf numFmtId="0" fontId="5" fillId="0" borderId="0" xfId="63" applyFont="1" applyAlignment="1">
      <alignment horizontal="centerContinuous"/>
      <protection/>
    </xf>
    <xf numFmtId="37" fontId="5" fillId="0" borderId="0" xfId="63" applyNumberFormat="1" applyFont="1" applyBorder="1" applyAlignment="1">
      <alignment horizontal="right"/>
      <protection/>
    </xf>
    <xf numFmtId="0" fontId="6" fillId="0" borderId="0" xfId="63" applyFont="1" applyBorder="1" applyAlignment="1">
      <alignment horizontal="left"/>
      <protection/>
    </xf>
    <xf numFmtId="37" fontId="6" fillId="0" borderId="0" xfId="63" applyNumberFormat="1" applyFont="1" applyBorder="1" applyAlignment="1">
      <alignment horizontal="right"/>
      <protection/>
    </xf>
    <xf numFmtId="37" fontId="7" fillId="0" borderId="0" xfId="63" applyNumberFormat="1" applyFont="1" applyBorder="1" applyAlignment="1">
      <alignment horizontal="right"/>
      <protection/>
    </xf>
    <xf numFmtId="37" fontId="1" fillId="0" borderId="0" xfId="63" applyNumberFormat="1">
      <alignment/>
      <protection/>
    </xf>
    <xf numFmtId="37" fontId="5" fillId="0" borderId="0" xfId="64" applyNumberFormat="1" applyFont="1" applyAlignment="1">
      <alignment horizontal="centerContinuous"/>
      <protection/>
    </xf>
    <xf numFmtId="37" fontId="5" fillId="0" borderId="0" xfId="64" applyNumberFormat="1" applyFont="1" applyBorder="1" applyAlignment="1">
      <alignment horizontal="centerContinuous"/>
      <protection/>
    </xf>
    <xf numFmtId="0" fontId="1" fillId="0" borderId="0" xfId="64">
      <alignment/>
      <protection/>
    </xf>
    <xf numFmtId="0" fontId="5" fillId="0" borderId="0" xfId="64" applyFont="1" applyBorder="1" applyAlignment="1">
      <alignment horizontal="centerContinuous"/>
      <protection/>
    </xf>
    <xf numFmtId="37" fontId="4" fillId="0" borderId="0" xfId="64" applyNumberFormat="1" applyFont="1" applyAlignment="1">
      <alignment horizontal="centerContinuous"/>
      <protection/>
    </xf>
    <xf numFmtId="37" fontId="7" fillId="0" borderId="0" xfId="64" applyNumberFormat="1" applyFont="1" applyBorder="1" applyAlignment="1">
      <alignment horizontal="right"/>
      <protection/>
    </xf>
    <xf numFmtId="0" fontId="5" fillId="0" borderId="0" xfId="64" applyFont="1" applyAlignment="1">
      <alignment horizontal="centerContinuous"/>
      <protection/>
    </xf>
    <xf numFmtId="37" fontId="5" fillId="0" borderId="0" xfId="64" applyNumberFormat="1" applyFont="1" applyBorder="1" applyAlignment="1">
      <alignment horizontal="right"/>
      <protection/>
    </xf>
    <xf numFmtId="0" fontId="6" fillId="0" borderId="0" xfId="64" applyFont="1" applyBorder="1" applyAlignment="1">
      <alignment horizontal="left"/>
      <protection/>
    </xf>
    <xf numFmtId="37" fontId="6" fillId="0" borderId="0" xfId="64" applyNumberFormat="1" applyFont="1" applyBorder="1" applyAlignment="1">
      <alignment horizontal="right"/>
      <protection/>
    </xf>
    <xf numFmtId="37" fontId="1" fillId="0" borderId="0" xfId="64" applyNumberFormat="1">
      <alignment/>
      <protection/>
    </xf>
    <xf numFmtId="0" fontId="5" fillId="0" borderId="0" xfId="65" applyFont="1" applyBorder="1" applyAlignment="1">
      <alignment horizontal="centerContinuous"/>
      <protection/>
    </xf>
    <xf numFmtId="37" fontId="5" fillId="0" borderId="0" xfId="65" applyNumberFormat="1" applyFont="1" applyAlignment="1">
      <alignment horizontal="centerContinuous"/>
      <protection/>
    </xf>
    <xf numFmtId="37" fontId="5" fillId="0" borderId="0" xfId="65" applyNumberFormat="1" applyFont="1" applyBorder="1" applyAlignment="1">
      <alignment horizontal="centerContinuous"/>
      <protection/>
    </xf>
    <xf numFmtId="0" fontId="1" fillId="0" borderId="0" xfId="65">
      <alignment/>
      <protection/>
    </xf>
    <xf numFmtId="37" fontId="4" fillId="0" borderId="0" xfId="65" applyNumberFormat="1" applyFont="1" applyBorder="1" applyAlignment="1">
      <alignment horizontal="centerContinuous"/>
      <protection/>
    </xf>
    <xf numFmtId="0" fontId="5" fillId="0" borderId="0" xfId="65" applyFont="1" applyAlignment="1">
      <alignment horizontal="centerContinuous"/>
      <protection/>
    </xf>
    <xf numFmtId="37" fontId="5" fillId="0" borderId="0" xfId="65" applyNumberFormat="1" applyFont="1" applyBorder="1" applyAlignment="1">
      <alignment horizontal="right"/>
      <protection/>
    </xf>
    <xf numFmtId="0" fontId="6" fillId="0" borderId="0" xfId="65" applyFont="1" applyBorder="1" applyAlignment="1">
      <alignment horizontal="left"/>
      <protection/>
    </xf>
    <xf numFmtId="37" fontId="6" fillId="0" borderId="0" xfId="65" applyNumberFormat="1" applyFont="1" applyBorder="1" applyAlignment="1">
      <alignment horizontal="right"/>
      <protection/>
    </xf>
    <xf numFmtId="37" fontId="7" fillId="0" borderId="0" xfId="65" applyNumberFormat="1" applyFont="1" applyBorder="1" applyAlignment="1">
      <alignment horizontal="right"/>
      <protection/>
    </xf>
    <xf numFmtId="37" fontId="1" fillId="0" borderId="0" xfId="65" applyNumberFormat="1">
      <alignment/>
      <protection/>
    </xf>
    <xf numFmtId="37" fontId="4" fillId="0" borderId="0" xfId="37" applyNumberFormat="1" applyFont="1" applyBorder="1" applyAlignment="1">
      <alignment horizontal="center"/>
      <protection/>
    </xf>
    <xf numFmtId="37" fontId="6" fillId="0" borderId="0" xfId="46" applyNumberFormat="1" applyFont="1" applyFill="1" applyBorder="1" applyAlignment="1">
      <alignment horizontal="right"/>
      <protection/>
    </xf>
    <xf numFmtId="0" fontId="6" fillId="0" borderId="2" xfId="37" applyFont="1" applyBorder="1" applyAlignment="1">
      <alignment horizontal="left"/>
      <protection/>
    </xf>
    <xf numFmtId="37" fontId="6" fillId="0" borderId="2" xfId="37" applyNumberFormat="1" applyFont="1" applyBorder="1" applyAlignment="1">
      <alignment horizontal="right"/>
      <protection/>
    </xf>
    <xf numFmtId="0" fontId="6" fillId="0" borderId="2" xfId="38" applyFont="1" applyBorder="1" applyAlignment="1">
      <alignment horizontal="left"/>
      <protection/>
    </xf>
    <xf numFmtId="37" fontId="6" fillId="0" borderId="2" xfId="38" applyNumberFormat="1" applyFont="1" applyBorder="1" applyAlignment="1">
      <alignment horizontal="right"/>
      <protection/>
    </xf>
    <xf numFmtId="0" fontId="6" fillId="0" borderId="2" xfId="39" applyFont="1" applyBorder="1" applyAlignment="1">
      <alignment horizontal="left"/>
      <protection/>
    </xf>
    <xf numFmtId="37" fontId="6" fillId="0" borderId="2" xfId="39" applyNumberFormat="1" applyFont="1" applyBorder="1" applyAlignment="1">
      <alignment horizontal="right"/>
      <protection/>
    </xf>
    <xf numFmtId="0" fontId="6" fillId="0" borderId="2" xfId="40" applyFont="1" applyBorder="1" applyAlignment="1">
      <alignment horizontal="left"/>
      <protection/>
    </xf>
    <xf numFmtId="37" fontId="6" fillId="0" borderId="2" xfId="40" applyNumberFormat="1" applyFont="1" applyBorder="1" applyAlignment="1">
      <alignment horizontal="right"/>
      <protection/>
    </xf>
    <xf numFmtId="0" fontId="6" fillId="0" borderId="2" xfId="41" applyFont="1" applyBorder="1" applyAlignment="1">
      <alignment horizontal="left"/>
      <protection/>
    </xf>
    <xf numFmtId="37" fontId="6" fillId="0" borderId="2" xfId="41" applyNumberFormat="1" applyFont="1" applyBorder="1" applyAlignment="1">
      <alignment horizontal="right"/>
      <protection/>
    </xf>
    <xf numFmtId="0" fontId="6" fillId="0" borderId="2" xfId="42" applyFont="1" applyBorder="1" applyAlignment="1">
      <alignment horizontal="left"/>
      <protection/>
    </xf>
    <xf numFmtId="37" fontId="6" fillId="0" borderId="2" xfId="42" applyNumberFormat="1" applyFont="1" applyBorder="1" applyAlignment="1">
      <alignment horizontal="right"/>
      <protection/>
    </xf>
    <xf numFmtId="0" fontId="6" fillId="0" borderId="2" xfId="43" applyFont="1" applyBorder="1" applyAlignment="1">
      <alignment horizontal="left"/>
      <protection/>
    </xf>
    <xf numFmtId="37" fontId="6" fillId="0" borderId="2" xfId="43" applyNumberFormat="1" applyFont="1" applyBorder="1" applyAlignment="1">
      <alignment horizontal="right"/>
      <protection/>
    </xf>
    <xf numFmtId="0" fontId="6" fillId="0" borderId="2" xfId="44" applyFont="1" applyBorder="1" applyAlignment="1">
      <alignment horizontal="left"/>
      <protection/>
    </xf>
    <xf numFmtId="37" fontId="6" fillId="0" borderId="2" xfId="44" applyNumberFormat="1" applyFont="1" applyBorder="1" applyAlignment="1">
      <alignment horizontal="right"/>
      <protection/>
    </xf>
    <xf numFmtId="0" fontId="6" fillId="0" borderId="2" xfId="45" applyFont="1" applyBorder="1" applyAlignment="1">
      <alignment horizontal="left"/>
      <protection/>
    </xf>
    <xf numFmtId="37" fontId="6" fillId="0" borderId="2" xfId="45" applyNumberFormat="1" applyFont="1" applyBorder="1" applyAlignment="1">
      <alignment horizontal="right"/>
      <protection/>
    </xf>
    <xf numFmtId="0" fontId="6" fillId="0" borderId="2" xfId="46" applyFont="1" applyBorder="1" applyAlignment="1">
      <alignment horizontal="left"/>
      <protection/>
    </xf>
    <xf numFmtId="37" fontId="6" fillId="0" borderId="2" xfId="46" applyNumberFormat="1" applyFont="1" applyFill="1" applyBorder="1" applyAlignment="1">
      <alignment horizontal="right"/>
      <protection/>
    </xf>
    <xf numFmtId="37" fontId="6" fillId="0" borderId="2" xfId="46" applyNumberFormat="1" applyFont="1" applyBorder="1" applyAlignment="1">
      <alignment horizontal="right"/>
      <protection/>
    </xf>
    <xf numFmtId="0" fontId="6" fillId="0" borderId="2" xfId="47" applyFont="1" applyBorder="1" applyAlignment="1">
      <alignment horizontal="left"/>
      <protection/>
    </xf>
    <xf numFmtId="37" fontId="6" fillId="0" borderId="2" xfId="47" applyNumberFormat="1" applyFont="1" applyBorder="1" applyAlignment="1">
      <alignment horizontal="right"/>
      <protection/>
    </xf>
    <xf numFmtId="0" fontId="6" fillId="0" borderId="2" xfId="48" applyFont="1" applyBorder="1" applyAlignment="1">
      <alignment horizontal="left"/>
      <protection/>
    </xf>
    <xf numFmtId="37" fontId="6" fillId="0" borderId="2" xfId="48" applyNumberFormat="1" applyFont="1" applyBorder="1" applyAlignment="1">
      <alignment horizontal="right"/>
      <protection/>
    </xf>
    <xf numFmtId="0" fontId="6" fillId="0" borderId="2" xfId="49" applyFont="1" applyBorder="1" applyAlignment="1">
      <alignment horizontal="left"/>
      <protection/>
    </xf>
    <xf numFmtId="37" fontId="6" fillId="0" borderId="2" xfId="49" applyNumberFormat="1" applyFont="1" applyBorder="1" applyAlignment="1">
      <alignment horizontal="right"/>
      <protection/>
    </xf>
    <xf numFmtId="0" fontId="6" fillId="0" borderId="2" xfId="50" applyFont="1" applyBorder="1" applyAlignment="1">
      <alignment horizontal="left"/>
      <protection/>
    </xf>
    <xf numFmtId="37" fontId="6" fillId="0" borderId="2" xfId="50" applyNumberFormat="1" applyFont="1" applyBorder="1" applyAlignment="1">
      <alignment horizontal="right"/>
      <protection/>
    </xf>
    <xf numFmtId="0" fontId="6" fillId="0" borderId="2" xfId="51" applyFont="1" applyBorder="1" applyAlignment="1">
      <alignment horizontal="left"/>
      <protection/>
    </xf>
    <xf numFmtId="37" fontId="6" fillId="0" borderId="2" xfId="51" applyNumberFormat="1" applyFont="1" applyBorder="1" applyAlignment="1">
      <alignment horizontal="right"/>
      <protection/>
    </xf>
    <xf numFmtId="0" fontId="6" fillId="0" borderId="2" xfId="52" applyFont="1" applyBorder="1" applyAlignment="1">
      <alignment horizontal="left"/>
      <protection/>
    </xf>
    <xf numFmtId="37" fontId="6" fillId="0" borderId="2" xfId="52" applyNumberFormat="1" applyFont="1" applyBorder="1" applyAlignment="1">
      <alignment horizontal="right"/>
      <protection/>
    </xf>
    <xf numFmtId="0" fontId="6" fillId="0" borderId="2" xfId="54" applyFont="1" applyBorder="1" applyAlignment="1">
      <alignment horizontal="left"/>
      <protection/>
    </xf>
    <xf numFmtId="37" fontId="6" fillId="0" borderId="2" xfId="54" applyNumberFormat="1" applyFont="1" applyBorder="1" applyAlignment="1">
      <alignment horizontal="right"/>
      <protection/>
    </xf>
    <xf numFmtId="0" fontId="6" fillId="0" borderId="2" xfId="55" applyFont="1" applyBorder="1" applyAlignment="1">
      <alignment horizontal="left"/>
      <protection/>
    </xf>
    <xf numFmtId="37" fontId="6" fillId="0" borderId="2" xfId="55" applyNumberFormat="1" applyFont="1" applyBorder="1" applyAlignment="1">
      <alignment horizontal="right"/>
      <protection/>
    </xf>
    <xf numFmtId="0" fontId="6" fillId="0" borderId="2" xfId="56" applyFont="1" applyBorder="1" applyAlignment="1">
      <alignment horizontal="left"/>
      <protection/>
    </xf>
    <xf numFmtId="37" fontId="6" fillId="0" borderId="2" xfId="56" applyNumberFormat="1" applyFont="1" applyBorder="1" applyAlignment="1">
      <alignment horizontal="right"/>
      <protection/>
    </xf>
    <xf numFmtId="0" fontId="6" fillId="0" borderId="2" xfId="57" applyFont="1" applyBorder="1" applyAlignment="1">
      <alignment horizontal="left"/>
      <protection/>
    </xf>
    <xf numFmtId="37" fontId="6" fillId="0" borderId="2" xfId="57" applyNumberFormat="1" applyFont="1" applyBorder="1" applyAlignment="1">
      <alignment horizontal="right"/>
      <protection/>
    </xf>
    <xf numFmtId="0" fontId="6" fillId="0" borderId="2" xfId="58" applyFont="1" applyBorder="1" applyAlignment="1">
      <alignment horizontal="left"/>
      <protection/>
    </xf>
    <xf numFmtId="37" fontId="6" fillId="0" borderId="2" xfId="58" applyNumberFormat="1" applyFont="1" applyBorder="1" applyAlignment="1">
      <alignment horizontal="right"/>
      <protection/>
    </xf>
    <xf numFmtId="0" fontId="6" fillId="0" borderId="2" xfId="59" applyFont="1" applyBorder="1" applyAlignment="1">
      <alignment horizontal="left"/>
      <protection/>
    </xf>
    <xf numFmtId="37" fontId="6" fillId="0" borderId="2" xfId="59" applyNumberFormat="1" applyFont="1" applyBorder="1" applyAlignment="1">
      <alignment horizontal="right"/>
      <protection/>
    </xf>
    <xf numFmtId="0" fontId="6" fillId="0" borderId="2" xfId="63" applyFont="1" applyBorder="1" applyAlignment="1">
      <alignment horizontal="left"/>
      <protection/>
    </xf>
    <xf numFmtId="37" fontId="6" fillId="0" borderId="2" xfId="63" applyNumberFormat="1" applyFont="1" applyBorder="1" applyAlignment="1">
      <alignment horizontal="right"/>
      <protection/>
    </xf>
    <xf numFmtId="0" fontId="6" fillId="0" borderId="2" xfId="64" applyFont="1" applyBorder="1" applyAlignment="1">
      <alignment horizontal="left"/>
      <protection/>
    </xf>
    <xf numFmtId="37" fontId="6" fillId="0" borderId="2" xfId="64" applyNumberFormat="1" applyFont="1" applyBorder="1" applyAlignment="1">
      <alignment horizontal="right"/>
      <protection/>
    </xf>
    <xf numFmtId="0" fontId="6" fillId="0" borderId="2" xfId="65" applyFont="1" applyBorder="1" applyAlignment="1">
      <alignment horizontal="left"/>
      <protection/>
    </xf>
    <xf numFmtId="37" fontId="6" fillId="0" borderId="2" xfId="65" applyNumberFormat="1" applyFont="1" applyBorder="1" applyAlignment="1">
      <alignment horizontal="right"/>
      <protection/>
    </xf>
    <xf numFmtId="37" fontId="5" fillId="0" borderId="0" xfId="53" applyNumberFormat="1" applyFont="1">
      <alignment/>
      <protection/>
    </xf>
    <xf numFmtId="37" fontId="4" fillId="0" borderId="0" xfId="53" applyNumberFormat="1" applyFont="1" applyAlignment="1">
      <alignment horizontal="center"/>
      <protection/>
    </xf>
    <xf numFmtId="37" fontId="5" fillId="0" borderId="0" xfId="29" applyNumberFormat="1" applyFont="1" applyAlignment="1">
      <alignment horizontal="centerContinuous"/>
      <protection/>
    </xf>
    <xf numFmtId="37" fontId="5" fillId="0" borderId="0" xfId="29" applyNumberFormat="1" applyFont="1" applyBorder="1" applyAlignment="1">
      <alignment horizontal="centerContinuous"/>
      <protection/>
    </xf>
    <xf numFmtId="0" fontId="1" fillId="0" borderId="0" xfId="29">
      <alignment/>
      <protection/>
    </xf>
    <xf numFmtId="0" fontId="5" fillId="0" borderId="0" xfId="29" applyFont="1" applyBorder="1" applyAlignment="1">
      <alignment horizontal="centerContinuous"/>
      <protection/>
    </xf>
    <xf numFmtId="37" fontId="6" fillId="0" borderId="0" xfId="29" applyNumberFormat="1" applyFont="1" applyBorder="1" applyAlignment="1">
      <alignment horizontal="centerContinuous"/>
      <protection/>
    </xf>
    <xf numFmtId="37" fontId="5" fillId="0" borderId="0" xfId="29" applyNumberFormat="1" applyFont="1">
      <alignment/>
      <protection/>
    </xf>
    <xf numFmtId="37" fontId="7" fillId="0" borderId="0" xfId="29" applyNumberFormat="1" applyFont="1" applyBorder="1" applyAlignment="1">
      <alignment horizontal="right"/>
      <protection/>
    </xf>
    <xf numFmtId="37" fontId="4" fillId="0" borderId="0" xfId="29" applyNumberFormat="1" applyFont="1" applyAlignment="1">
      <alignment horizontal="center"/>
      <protection/>
    </xf>
    <xf numFmtId="0" fontId="5" fillId="0" borderId="0" xfId="29" applyFont="1" applyAlignment="1">
      <alignment horizontal="centerContinuous"/>
      <protection/>
    </xf>
    <xf numFmtId="37" fontId="5" fillId="0" borderId="0" xfId="29" applyNumberFormat="1" applyFont="1" applyBorder="1" applyAlignment="1">
      <alignment horizontal="right"/>
      <protection/>
    </xf>
    <xf numFmtId="0" fontId="6" fillId="0" borderId="0" xfId="29" applyFont="1" applyBorder="1" applyAlignment="1">
      <alignment horizontal="left"/>
      <protection/>
    </xf>
    <xf numFmtId="37" fontId="6" fillId="0" borderId="0" xfId="29" applyNumberFormat="1" applyFont="1" applyBorder="1" applyAlignment="1">
      <alignment horizontal="right"/>
      <protection/>
    </xf>
    <xf numFmtId="37" fontId="1" fillId="0" borderId="0" xfId="29" applyNumberFormat="1">
      <alignment/>
      <protection/>
    </xf>
    <xf numFmtId="0" fontId="6" fillId="0" borderId="2" xfId="29" applyFont="1" applyBorder="1" applyAlignment="1">
      <alignment horizontal="left"/>
      <protection/>
    </xf>
    <xf numFmtId="37" fontId="6" fillId="0" borderId="2" xfId="29" applyNumberFormat="1" applyFont="1" applyBorder="1" applyAlignment="1">
      <alignment horizontal="right"/>
      <protection/>
    </xf>
    <xf numFmtId="37" fontId="5" fillId="0" borderId="0" xfId="28" applyNumberFormat="1" applyFont="1" applyAlignment="1">
      <alignment horizontal="centerContinuous"/>
      <protection/>
    </xf>
    <xf numFmtId="37" fontId="5" fillId="0" borderId="0" xfId="28" applyNumberFormat="1" applyFont="1" applyBorder="1" applyAlignment="1">
      <alignment horizontal="centerContinuous"/>
      <protection/>
    </xf>
    <xf numFmtId="0" fontId="1" fillId="0" borderId="0" xfId="28">
      <alignment/>
      <protection/>
    </xf>
    <xf numFmtId="0" fontId="5" fillId="0" borderId="0" xfId="28" applyFont="1" applyBorder="1" applyAlignment="1">
      <alignment horizontal="centerContinuous"/>
      <protection/>
    </xf>
    <xf numFmtId="37" fontId="1" fillId="0" borderId="0" xfId="28" applyNumberFormat="1" applyAlignment="1">
      <alignment horizontal="centerContinuous"/>
      <protection/>
    </xf>
    <xf numFmtId="37" fontId="4" fillId="0" borderId="0" xfId="28" applyNumberFormat="1" applyFont="1" applyAlignment="1">
      <alignment horizontal="centerContinuous"/>
      <protection/>
    </xf>
    <xf numFmtId="37" fontId="5" fillId="0" borderId="0" xfId="28" applyNumberFormat="1" applyFont="1">
      <alignment/>
      <protection/>
    </xf>
    <xf numFmtId="37" fontId="7" fillId="0" borderId="0" xfId="28" applyNumberFormat="1" applyFont="1" applyBorder="1" applyAlignment="1">
      <alignment horizontal="right"/>
      <protection/>
    </xf>
    <xf numFmtId="37" fontId="4" fillId="0" borderId="0" xfId="28" applyNumberFormat="1" applyFont="1" applyAlignment="1">
      <alignment horizontal="center"/>
      <protection/>
    </xf>
    <xf numFmtId="0" fontId="5" fillId="0" borderId="0" xfId="28" applyFont="1" applyAlignment="1">
      <alignment horizontal="centerContinuous"/>
      <protection/>
    </xf>
    <xf numFmtId="37" fontId="5" fillId="0" borderId="0" xfId="28" applyNumberFormat="1" applyFont="1" applyBorder="1" applyAlignment="1">
      <alignment horizontal="right"/>
      <protection/>
    </xf>
    <xf numFmtId="0" fontId="6" fillId="0" borderId="0" xfId="28" applyFont="1" applyBorder="1" applyAlignment="1">
      <alignment horizontal="left"/>
      <protection/>
    </xf>
    <xf numFmtId="0" fontId="6" fillId="0" borderId="0" xfId="28" applyFont="1">
      <alignment/>
      <protection/>
    </xf>
    <xf numFmtId="37" fontId="6" fillId="0" borderId="0" xfId="28" applyNumberFormat="1" applyFont="1" applyBorder="1" applyAlignment="1">
      <alignment horizontal="right"/>
      <protection/>
    </xf>
    <xf numFmtId="0" fontId="6" fillId="0" borderId="2" xfId="28" applyFont="1" applyBorder="1" applyAlignment="1">
      <alignment horizontal="left"/>
      <protection/>
    </xf>
    <xf numFmtId="37" fontId="6" fillId="0" borderId="2" xfId="28" applyNumberFormat="1" applyFont="1" applyBorder="1" applyAlignment="1">
      <alignment horizontal="right"/>
      <protection/>
    </xf>
    <xf numFmtId="37" fontId="1" fillId="0" borderId="0" xfId="28" applyNumberFormat="1">
      <alignment/>
      <protection/>
    </xf>
    <xf numFmtId="37" fontId="5" fillId="0" borderId="0" xfId="30" applyNumberFormat="1" applyFont="1" applyAlignment="1">
      <alignment horizontal="centerContinuous"/>
      <protection/>
    </xf>
    <xf numFmtId="37" fontId="5" fillId="0" borderId="0" xfId="30" applyNumberFormat="1" applyFont="1" applyBorder="1" applyAlignment="1">
      <alignment horizontal="centerContinuous"/>
      <protection/>
    </xf>
    <xf numFmtId="0" fontId="1" fillId="0" borderId="0" xfId="30">
      <alignment/>
      <protection/>
    </xf>
    <xf numFmtId="0" fontId="5" fillId="0" borderId="0" xfId="30" applyFont="1" applyBorder="1" applyAlignment="1">
      <alignment horizontal="centerContinuous"/>
      <protection/>
    </xf>
    <xf numFmtId="37" fontId="6" fillId="0" borderId="0" xfId="30" applyNumberFormat="1" applyFont="1" applyBorder="1" applyAlignment="1">
      <alignment horizontal="centerContinuous"/>
      <protection/>
    </xf>
    <xf numFmtId="37" fontId="5" fillId="0" borderId="0" xfId="30" applyNumberFormat="1" applyFont="1">
      <alignment/>
      <protection/>
    </xf>
    <xf numFmtId="37" fontId="7" fillId="0" borderId="0" xfId="30" applyNumberFormat="1" applyFont="1" applyBorder="1" applyAlignment="1">
      <alignment horizontal="right"/>
      <protection/>
    </xf>
    <xf numFmtId="37" fontId="4" fillId="0" borderId="0" xfId="30" applyNumberFormat="1" applyFont="1" applyAlignment="1">
      <alignment horizontal="center"/>
      <protection/>
    </xf>
    <xf numFmtId="0" fontId="5" fillId="0" borderId="0" xfId="30" applyFont="1" applyAlignment="1">
      <alignment horizontal="centerContinuous"/>
      <protection/>
    </xf>
    <xf numFmtId="37" fontId="5" fillId="0" borderId="0" xfId="30" applyNumberFormat="1" applyFont="1" applyBorder="1" applyAlignment="1">
      <alignment horizontal="right"/>
      <protection/>
    </xf>
    <xf numFmtId="0" fontId="6" fillId="0" borderId="0" xfId="30" applyFont="1" applyBorder="1" applyAlignment="1">
      <alignment horizontal="left"/>
      <protection/>
    </xf>
    <xf numFmtId="37" fontId="6" fillId="0" borderId="0" xfId="30" applyNumberFormat="1" applyFont="1" applyBorder="1" applyAlignment="1">
      <alignment horizontal="right"/>
      <protection/>
    </xf>
    <xf numFmtId="0" fontId="6" fillId="0" borderId="0" xfId="30" applyFont="1">
      <alignment/>
      <protection/>
    </xf>
    <xf numFmtId="37" fontId="6" fillId="0" borderId="0" xfId="30" applyNumberFormat="1" applyFont="1">
      <alignment/>
      <protection/>
    </xf>
    <xf numFmtId="0" fontId="6" fillId="0" borderId="2" xfId="30" applyFont="1" applyBorder="1" applyAlignment="1">
      <alignment horizontal="left"/>
      <protection/>
    </xf>
    <xf numFmtId="37" fontId="6" fillId="0" borderId="2" xfId="30" applyNumberFormat="1" applyFont="1" applyBorder="1" applyAlignment="1">
      <alignment horizontal="right"/>
      <protection/>
    </xf>
    <xf numFmtId="37" fontId="1" fillId="0" borderId="0" xfId="30" applyNumberFormat="1">
      <alignment/>
      <protection/>
    </xf>
    <xf numFmtId="37" fontId="5" fillId="0" borderId="0" xfId="31" applyNumberFormat="1" applyFont="1" applyAlignment="1">
      <alignment horizontal="centerContinuous"/>
      <protection/>
    </xf>
    <xf numFmtId="37" fontId="5" fillId="0" borderId="0" xfId="31" applyNumberFormat="1" applyFont="1" applyBorder="1" applyAlignment="1">
      <alignment horizontal="centerContinuous"/>
      <protection/>
    </xf>
    <xf numFmtId="0" fontId="1" fillId="0" borderId="0" xfId="31">
      <alignment/>
      <protection/>
    </xf>
    <xf numFmtId="0" fontId="5" fillId="0" borderId="0" xfId="31" applyFont="1" applyBorder="1" applyAlignment="1">
      <alignment horizontal="centerContinuous"/>
      <protection/>
    </xf>
    <xf numFmtId="37" fontId="4" fillId="0" borderId="0" xfId="31" applyNumberFormat="1" applyFont="1" applyAlignment="1">
      <alignment horizontal="centerContinuous"/>
      <protection/>
    </xf>
    <xf numFmtId="37" fontId="5" fillId="0" borderId="0" xfId="31" applyNumberFormat="1" applyFont="1">
      <alignment/>
      <protection/>
    </xf>
    <xf numFmtId="37" fontId="7" fillId="0" borderId="0" xfId="31" applyNumberFormat="1" applyFont="1" applyBorder="1" applyAlignment="1">
      <alignment horizontal="right"/>
      <protection/>
    </xf>
    <xf numFmtId="37" fontId="4" fillId="0" borderId="0" xfId="31" applyNumberFormat="1" applyFont="1" applyAlignment="1">
      <alignment horizontal="center"/>
      <protection/>
    </xf>
    <xf numFmtId="0" fontId="5" fillId="0" borderId="0" xfId="31" applyFont="1" applyAlignment="1">
      <alignment horizontal="centerContinuous"/>
      <protection/>
    </xf>
    <xf numFmtId="37" fontId="5" fillId="0" borderId="0" xfId="31" applyNumberFormat="1" applyFont="1" applyBorder="1" applyAlignment="1">
      <alignment horizontal="right"/>
      <protection/>
    </xf>
    <xf numFmtId="0" fontId="6" fillId="0" borderId="0" xfId="31" applyFont="1" applyBorder="1" applyAlignment="1">
      <alignment horizontal="left"/>
      <protection/>
    </xf>
    <xf numFmtId="37" fontId="6" fillId="0" borderId="0" xfId="31" applyNumberFormat="1" applyFont="1" applyBorder="1" applyAlignment="1">
      <alignment horizontal="right"/>
      <protection/>
    </xf>
    <xf numFmtId="0" fontId="6" fillId="0" borderId="0" xfId="31" applyFont="1">
      <alignment/>
      <protection/>
    </xf>
    <xf numFmtId="37" fontId="6" fillId="0" borderId="0" xfId="31" applyNumberFormat="1" applyFont="1">
      <alignment/>
      <protection/>
    </xf>
    <xf numFmtId="0" fontId="6" fillId="0" borderId="2" xfId="31" applyFont="1" applyBorder="1" applyAlignment="1">
      <alignment horizontal="left"/>
      <protection/>
    </xf>
    <xf numFmtId="37" fontId="6" fillId="0" borderId="2" xfId="31" applyNumberFormat="1" applyFont="1" applyBorder="1" applyAlignment="1">
      <alignment horizontal="right"/>
      <protection/>
    </xf>
    <xf numFmtId="37" fontId="1" fillId="0" borderId="0" xfId="31" applyNumberFormat="1">
      <alignment/>
      <protection/>
    </xf>
    <xf numFmtId="37" fontId="5" fillId="0" borderId="0" xfId="32" applyNumberFormat="1" applyFont="1" applyAlignment="1">
      <alignment horizontal="centerContinuous"/>
      <protection/>
    </xf>
    <xf numFmtId="37" fontId="5" fillId="0" borderId="0" xfId="32" applyNumberFormat="1" applyFont="1" applyBorder="1" applyAlignment="1">
      <alignment horizontal="centerContinuous"/>
      <protection/>
    </xf>
    <xf numFmtId="0" fontId="1" fillId="0" borderId="0" xfId="32">
      <alignment/>
      <protection/>
    </xf>
    <xf numFmtId="0" fontId="5" fillId="0" borderId="0" xfId="32" applyFont="1" applyBorder="1" applyAlignment="1">
      <alignment horizontal="centerContinuous"/>
      <protection/>
    </xf>
    <xf numFmtId="37" fontId="4" fillId="0" borderId="0" xfId="32" applyNumberFormat="1" applyFont="1" applyAlignment="1">
      <alignment horizontal="centerContinuous"/>
      <protection/>
    </xf>
    <xf numFmtId="37" fontId="5" fillId="0" borderId="0" xfId="32" applyNumberFormat="1" applyFont="1">
      <alignment/>
      <protection/>
    </xf>
    <xf numFmtId="37" fontId="7" fillId="0" borderId="0" xfId="32" applyNumberFormat="1" applyFont="1" applyBorder="1" applyAlignment="1">
      <alignment horizontal="right"/>
      <protection/>
    </xf>
    <xf numFmtId="37" fontId="4" fillId="0" borderId="0" xfId="32" applyNumberFormat="1" applyFont="1" applyAlignment="1">
      <alignment horizontal="center"/>
      <protection/>
    </xf>
    <xf numFmtId="37" fontId="6" fillId="0" borderId="0" xfId="32" applyNumberFormat="1" applyFont="1" applyBorder="1" applyAlignment="1">
      <alignment horizontal="right"/>
      <protection/>
    </xf>
    <xf numFmtId="0" fontId="6" fillId="0" borderId="0" xfId="32" applyFont="1" applyBorder="1" applyAlignment="1">
      <alignment horizontal="left"/>
      <protection/>
    </xf>
    <xf numFmtId="0" fontId="6" fillId="0" borderId="0" xfId="32" applyFont="1">
      <alignment/>
      <protection/>
    </xf>
    <xf numFmtId="37" fontId="6" fillId="0" borderId="0" xfId="32" applyNumberFormat="1" applyFont="1">
      <alignment/>
      <protection/>
    </xf>
    <xf numFmtId="0" fontId="6" fillId="0" borderId="2" xfId="32" applyFont="1" applyBorder="1" applyAlignment="1">
      <alignment horizontal="left"/>
      <protection/>
    </xf>
    <xf numFmtId="37" fontId="6" fillId="0" borderId="2" xfId="32" applyNumberFormat="1" applyFont="1" applyBorder="1" applyAlignment="1">
      <alignment horizontal="right"/>
      <protection/>
    </xf>
    <xf numFmtId="37" fontId="1" fillId="0" borderId="0" xfId="32" applyNumberFormat="1">
      <alignment/>
      <protection/>
    </xf>
    <xf numFmtId="37" fontId="5" fillId="0" borderId="0" xfId="33" applyNumberFormat="1" applyFont="1" applyAlignment="1">
      <alignment horizontal="centerContinuous"/>
      <protection/>
    </xf>
    <xf numFmtId="37" fontId="5" fillId="0" borderId="0" xfId="33" applyNumberFormat="1" applyFont="1" applyBorder="1" applyAlignment="1">
      <alignment horizontal="centerContinuous"/>
      <protection/>
    </xf>
    <xf numFmtId="0" fontId="1" fillId="0" borderId="0" xfId="33">
      <alignment/>
      <protection/>
    </xf>
    <xf numFmtId="0" fontId="5" fillId="0" borderId="0" xfId="33" applyFont="1" applyBorder="1" applyAlignment="1">
      <alignment horizontal="centerContinuous"/>
      <protection/>
    </xf>
    <xf numFmtId="37" fontId="4" fillId="0" borderId="0" xfId="33" applyNumberFormat="1" applyFont="1" applyAlignment="1">
      <alignment horizontal="centerContinuous"/>
      <protection/>
    </xf>
    <xf numFmtId="37" fontId="5" fillId="0" borderId="0" xfId="33" applyNumberFormat="1" applyFont="1">
      <alignment/>
      <protection/>
    </xf>
    <xf numFmtId="37" fontId="7" fillId="0" borderId="0" xfId="33" applyNumberFormat="1" applyFont="1" applyBorder="1" applyAlignment="1">
      <alignment horizontal="right"/>
      <protection/>
    </xf>
    <xf numFmtId="37" fontId="4" fillId="0" borderId="0" xfId="33" applyNumberFormat="1" applyFont="1" applyAlignment="1">
      <alignment horizontal="center"/>
      <protection/>
    </xf>
    <xf numFmtId="0" fontId="6" fillId="0" borderId="0" xfId="33" applyFont="1" applyBorder="1" applyAlignment="1">
      <alignment horizontal="left"/>
      <protection/>
    </xf>
    <xf numFmtId="37" fontId="6" fillId="0" borderId="0" xfId="33" applyNumberFormat="1" applyFont="1" applyBorder="1" applyAlignment="1">
      <alignment horizontal="right"/>
      <protection/>
    </xf>
    <xf numFmtId="0" fontId="6" fillId="0" borderId="0" xfId="33" applyFont="1">
      <alignment/>
      <protection/>
    </xf>
    <xf numFmtId="0" fontId="6" fillId="0" borderId="2" xfId="33" applyFont="1" applyBorder="1" applyAlignment="1">
      <alignment horizontal="left"/>
      <protection/>
    </xf>
    <xf numFmtId="37" fontId="6" fillId="0" borderId="2" xfId="33" applyNumberFormat="1" applyFont="1" applyBorder="1" applyAlignment="1">
      <alignment horizontal="right"/>
      <protection/>
    </xf>
    <xf numFmtId="37" fontId="1" fillId="0" borderId="0" xfId="33" applyNumberFormat="1">
      <alignment/>
      <protection/>
    </xf>
    <xf numFmtId="37" fontId="5" fillId="0" borderId="0" xfId="34" applyNumberFormat="1" applyFont="1" applyAlignment="1">
      <alignment horizontal="centerContinuous"/>
      <protection/>
    </xf>
    <xf numFmtId="37" fontId="5" fillId="0" borderId="0" xfId="34" applyNumberFormat="1" applyFont="1" applyBorder="1" applyAlignment="1">
      <alignment horizontal="centerContinuous"/>
      <protection/>
    </xf>
    <xf numFmtId="0" fontId="1" fillId="0" borderId="0" xfId="34">
      <alignment/>
      <protection/>
    </xf>
    <xf numFmtId="0" fontId="5" fillId="0" borderId="0" xfId="34" applyFont="1" applyBorder="1" applyAlignment="1">
      <alignment horizontal="centerContinuous"/>
      <protection/>
    </xf>
    <xf numFmtId="37" fontId="4" fillId="0" borderId="0" xfId="34" applyNumberFormat="1" applyFont="1" applyAlignment="1">
      <alignment horizontal="centerContinuous"/>
      <protection/>
    </xf>
    <xf numFmtId="37" fontId="5" fillId="0" borderId="0" xfId="34" applyNumberFormat="1" applyFont="1">
      <alignment/>
      <protection/>
    </xf>
    <xf numFmtId="37" fontId="7" fillId="0" borderId="0" xfId="34" applyNumberFormat="1" applyFont="1" applyBorder="1" applyAlignment="1">
      <alignment horizontal="right"/>
      <protection/>
    </xf>
    <xf numFmtId="37" fontId="4" fillId="0" borderId="0" xfId="34" applyNumberFormat="1" applyFont="1" applyAlignment="1">
      <alignment horizontal="center"/>
      <protection/>
    </xf>
    <xf numFmtId="0" fontId="5" fillId="0" borderId="0" xfId="34" applyFont="1" applyAlignment="1">
      <alignment horizontal="centerContinuous"/>
      <protection/>
    </xf>
    <xf numFmtId="37" fontId="5" fillId="0" borderId="0" xfId="34" applyNumberFormat="1" applyFont="1" applyBorder="1" applyAlignment="1">
      <alignment horizontal="right"/>
      <protection/>
    </xf>
    <xf numFmtId="0" fontId="6" fillId="0" borderId="0" xfId="34" applyFont="1" applyBorder="1" applyAlignment="1">
      <alignment horizontal="left"/>
      <protection/>
    </xf>
    <xf numFmtId="37" fontId="6" fillId="0" borderId="0" xfId="34" applyNumberFormat="1" applyFont="1" applyBorder="1" applyAlignment="1">
      <alignment horizontal="right"/>
      <protection/>
    </xf>
    <xf numFmtId="0" fontId="6" fillId="0" borderId="0" xfId="34" applyFont="1">
      <alignment/>
      <protection/>
    </xf>
    <xf numFmtId="37" fontId="6" fillId="0" borderId="0" xfId="34" applyNumberFormat="1" applyFont="1">
      <alignment/>
      <protection/>
    </xf>
    <xf numFmtId="0" fontId="6" fillId="0" borderId="2" xfId="34" applyFont="1" applyBorder="1" applyAlignment="1">
      <alignment horizontal="left"/>
      <protection/>
    </xf>
    <xf numFmtId="37" fontId="6" fillId="0" borderId="2" xfId="34" applyNumberFormat="1" applyFont="1" applyBorder="1" applyAlignment="1">
      <alignment horizontal="right"/>
      <protection/>
    </xf>
    <xf numFmtId="37" fontId="1" fillId="0" borderId="0" xfId="34" applyNumberFormat="1">
      <alignment/>
      <protection/>
    </xf>
    <xf numFmtId="37" fontId="5" fillId="0" borderId="0" xfId="35" applyNumberFormat="1" applyFont="1" applyAlignment="1">
      <alignment horizontal="centerContinuous"/>
      <protection/>
    </xf>
    <xf numFmtId="37" fontId="5" fillId="0" borderId="0" xfId="35" applyNumberFormat="1" applyFont="1" applyBorder="1" applyAlignment="1">
      <alignment horizontal="centerContinuous"/>
      <protection/>
    </xf>
    <xf numFmtId="37" fontId="6" fillId="0" borderId="0" xfId="35" applyNumberFormat="1" applyFont="1" applyBorder="1" applyAlignment="1">
      <alignment horizontal="right"/>
      <protection/>
    </xf>
    <xf numFmtId="0" fontId="1" fillId="0" borderId="0" xfId="35">
      <alignment/>
      <protection/>
    </xf>
    <xf numFmtId="0" fontId="5" fillId="0" borderId="0" xfId="35" applyFont="1" applyBorder="1" applyAlignment="1">
      <alignment horizontal="centerContinuous"/>
      <protection/>
    </xf>
    <xf numFmtId="37" fontId="6" fillId="0" borderId="0" xfId="35" applyNumberFormat="1" applyFont="1" applyBorder="1" applyAlignment="1">
      <alignment horizontal="centerContinuous"/>
      <protection/>
    </xf>
    <xf numFmtId="37" fontId="5" fillId="0" borderId="0" xfId="35" applyNumberFormat="1" applyFont="1">
      <alignment/>
      <protection/>
    </xf>
    <xf numFmtId="37" fontId="7" fillId="0" borderId="0" xfId="35" applyNumberFormat="1" applyFont="1" applyBorder="1" applyAlignment="1">
      <alignment horizontal="right"/>
      <protection/>
    </xf>
    <xf numFmtId="37" fontId="4" fillId="0" borderId="0" xfId="35" applyNumberFormat="1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37" fontId="5" fillId="0" borderId="0" xfId="35" applyNumberFormat="1" applyFont="1" applyBorder="1" applyAlignment="1">
      <alignment horizontal="right"/>
      <protection/>
    </xf>
    <xf numFmtId="0" fontId="6" fillId="0" borderId="0" xfId="35" applyFont="1" applyBorder="1" applyAlignment="1">
      <alignment horizontal="left"/>
      <protection/>
    </xf>
    <xf numFmtId="0" fontId="6" fillId="0" borderId="0" xfId="35" applyFont="1">
      <alignment/>
      <protection/>
    </xf>
    <xf numFmtId="37" fontId="6" fillId="0" borderId="0" xfId="35" applyNumberFormat="1" applyFont="1">
      <alignment/>
      <protection/>
    </xf>
    <xf numFmtId="0" fontId="6" fillId="0" borderId="2" xfId="35" applyFont="1" applyBorder="1" applyAlignment="1">
      <alignment horizontal="left"/>
      <protection/>
    </xf>
    <xf numFmtId="37" fontId="6" fillId="0" borderId="2" xfId="35" applyNumberFormat="1" applyFont="1" applyBorder="1" applyAlignment="1">
      <alignment horizontal="right"/>
      <protection/>
    </xf>
    <xf numFmtId="37" fontId="1" fillId="0" borderId="0" xfId="35" applyNumberFormat="1">
      <alignment/>
      <protection/>
    </xf>
    <xf numFmtId="37" fontId="5" fillId="0" borderId="0" xfId="36" applyNumberFormat="1" applyFont="1" applyAlignment="1">
      <alignment horizontal="centerContinuous"/>
      <protection/>
    </xf>
    <xf numFmtId="37" fontId="5" fillId="0" borderId="0" xfId="36" applyNumberFormat="1" applyFont="1" applyBorder="1" applyAlignment="1">
      <alignment horizontal="centerContinuous"/>
      <protection/>
    </xf>
    <xf numFmtId="37" fontId="6" fillId="0" borderId="0" xfId="36" applyNumberFormat="1" applyFont="1" applyBorder="1" applyAlignment="1">
      <alignment horizontal="right"/>
      <protection/>
    </xf>
    <xf numFmtId="0" fontId="1" fillId="0" borderId="0" xfId="36">
      <alignment/>
      <protection/>
    </xf>
    <xf numFmtId="0" fontId="5" fillId="0" borderId="0" xfId="36" applyFont="1" applyBorder="1" applyAlignment="1">
      <alignment horizontal="centerContinuous"/>
      <protection/>
    </xf>
    <xf numFmtId="37" fontId="4" fillId="0" borderId="0" xfId="36" applyNumberFormat="1" applyFont="1" applyAlignment="1">
      <alignment horizontal="centerContinuous"/>
      <protection/>
    </xf>
    <xf numFmtId="37" fontId="5" fillId="0" borderId="0" xfId="36" applyNumberFormat="1" applyFont="1">
      <alignment/>
      <protection/>
    </xf>
    <xf numFmtId="37" fontId="4" fillId="0" borderId="0" xfId="36" applyNumberFormat="1" applyFont="1" applyAlignment="1">
      <alignment horizontal="center"/>
      <protection/>
    </xf>
    <xf numFmtId="0" fontId="5" fillId="0" borderId="0" xfId="36" applyFont="1" applyAlignment="1">
      <alignment horizontal="centerContinuous"/>
      <protection/>
    </xf>
    <xf numFmtId="37" fontId="5" fillId="0" borderId="0" xfId="36" applyNumberFormat="1" applyFont="1" applyBorder="1" applyAlignment="1">
      <alignment horizontal="right"/>
      <protection/>
    </xf>
    <xf numFmtId="0" fontId="6" fillId="0" borderId="0" xfId="36" applyFont="1" applyBorder="1" applyAlignment="1">
      <alignment horizontal="left"/>
      <protection/>
    </xf>
    <xf numFmtId="0" fontId="6" fillId="0" borderId="0" xfId="36" applyFont="1">
      <alignment/>
      <protection/>
    </xf>
    <xf numFmtId="0" fontId="6" fillId="0" borderId="2" xfId="36" applyFont="1" applyBorder="1" applyAlignment="1">
      <alignment horizontal="left"/>
      <protection/>
    </xf>
    <xf numFmtId="37" fontId="6" fillId="0" borderId="2" xfId="36" applyNumberFormat="1" applyFont="1" applyBorder="1" applyAlignment="1">
      <alignment horizontal="right"/>
      <protection/>
    </xf>
    <xf numFmtId="37" fontId="1" fillId="0" borderId="0" xfId="36" applyNumberFormat="1">
      <alignment/>
      <protection/>
    </xf>
    <xf numFmtId="37" fontId="7" fillId="0" borderId="0" xfId="36" applyNumberFormat="1" applyFont="1" applyBorder="1" applyAlignment="1">
      <alignment horizontal="right"/>
      <protection/>
    </xf>
    <xf numFmtId="0" fontId="4" fillId="0" borderId="0" xfId="21" applyFont="1" applyAlignment="1">
      <alignment horizontal="centerContinuous"/>
      <protection/>
    </xf>
    <xf numFmtId="37" fontId="5" fillId="0" borderId="0" xfId="21" applyNumberFormat="1" applyFont="1" applyAlignment="1">
      <alignment horizontal="centerContinuous"/>
      <protection/>
    </xf>
    <xf numFmtId="37" fontId="5" fillId="0" borderId="0" xfId="21" applyNumberFormat="1" applyFont="1" applyBorder="1" applyAlignment="1">
      <alignment horizontal="centerContinuous"/>
      <protection/>
    </xf>
    <xf numFmtId="0" fontId="5" fillId="0" borderId="0" xfId="21" applyFont="1" applyBorder="1" applyAlignment="1">
      <alignment horizontal="centerContinuous"/>
      <protection/>
    </xf>
    <xf numFmtId="37" fontId="1" fillId="0" borderId="0" xfId="21" applyNumberFormat="1" applyAlignment="1">
      <alignment horizontal="centerContinuous"/>
      <protection/>
    </xf>
    <xf numFmtId="37" fontId="4" fillId="0" borderId="0" xfId="21" applyNumberFormat="1" applyFont="1" applyAlignment="1">
      <alignment horizontal="centerContinuous"/>
      <protection/>
    </xf>
    <xf numFmtId="37" fontId="5" fillId="0" borderId="0" xfId="21" applyNumberFormat="1" applyFont="1" applyBorder="1" applyAlignment="1">
      <alignment horizontal="right"/>
      <protection/>
    </xf>
    <xf numFmtId="37" fontId="6" fillId="0" borderId="0" xfId="21" applyNumberFormat="1" applyFont="1" applyBorder="1" applyAlignment="1">
      <alignment horizontal="right"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6" fillId="0" borderId="2" xfId="21" applyFont="1" applyBorder="1" applyAlignment="1">
      <alignment horizontal="left"/>
      <protection/>
    </xf>
    <xf numFmtId="37" fontId="6" fillId="0" borderId="2" xfId="21" applyNumberFormat="1" applyFont="1" applyBorder="1" applyAlignment="1">
      <alignment horizontal="right"/>
      <protection/>
    </xf>
    <xf numFmtId="37" fontId="1" fillId="0" borderId="0" xfId="21" applyNumberFormat="1">
      <alignment/>
      <protection/>
    </xf>
    <xf numFmtId="37" fontId="5" fillId="0" borderId="0" xfId="22" applyNumberFormat="1" applyFont="1" applyAlignment="1">
      <alignment horizontal="centerContinuous"/>
      <protection/>
    </xf>
    <xf numFmtId="0" fontId="1" fillId="0" borderId="0" xfId="22">
      <alignment/>
      <protection/>
    </xf>
    <xf numFmtId="37" fontId="5" fillId="0" borderId="0" xfId="22" applyNumberFormat="1" applyFont="1">
      <alignment/>
      <protection/>
    </xf>
    <xf numFmtId="37" fontId="7" fillId="0" borderId="0" xfId="22" applyNumberFormat="1" applyFont="1" applyBorder="1" applyAlignment="1">
      <alignment horizontal="right"/>
      <protection/>
    </xf>
    <xf numFmtId="37" fontId="4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centerContinuous"/>
      <protection/>
    </xf>
    <xf numFmtId="37" fontId="5" fillId="0" borderId="0" xfId="22" applyNumberFormat="1" applyFont="1" applyBorder="1" applyAlignment="1">
      <alignment horizontal="right"/>
      <protection/>
    </xf>
    <xf numFmtId="0" fontId="6" fillId="0" borderId="0" xfId="22" applyFont="1" applyBorder="1" applyAlignment="1">
      <alignment horizontal="left"/>
      <protection/>
    </xf>
    <xf numFmtId="183" fontId="6" fillId="0" borderId="0" xfId="22" applyNumberFormat="1" applyFont="1" applyBorder="1" applyAlignment="1">
      <alignment horizontal="right"/>
      <protection/>
    </xf>
    <xf numFmtId="0" fontId="6" fillId="0" borderId="0" xfId="22" applyFont="1">
      <alignment/>
      <protection/>
    </xf>
    <xf numFmtId="0" fontId="6" fillId="0" borderId="2" xfId="22" applyFont="1" applyBorder="1" applyAlignment="1">
      <alignment horizontal="left"/>
      <protection/>
    </xf>
    <xf numFmtId="183" fontId="6" fillId="0" borderId="2" xfId="22" applyNumberFormat="1" applyFont="1" applyBorder="1" applyAlignment="1">
      <alignment horizontal="right"/>
      <protection/>
    </xf>
    <xf numFmtId="37" fontId="1" fillId="0" borderId="0" xfId="22" applyNumberFormat="1">
      <alignment/>
      <protection/>
    </xf>
    <xf numFmtId="37" fontId="5" fillId="0" borderId="0" xfId="23" applyNumberFormat="1" applyFont="1" applyAlignment="1">
      <alignment horizontal="centerContinuous"/>
      <protection/>
    </xf>
    <xf numFmtId="37" fontId="5" fillId="0" borderId="0" xfId="23" applyNumberFormat="1" applyFont="1" applyBorder="1" applyAlignment="1">
      <alignment horizontal="centerContinuous"/>
      <protection/>
    </xf>
    <xf numFmtId="0" fontId="1" fillId="0" borderId="0" xfId="23">
      <alignment/>
      <protection/>
    </xf>
    <xf numFmtId="0" fontId="5" fillId="0" borderId="0" xfId="23" applyFont="1" applyBorder="1" applyAlignment="1">
      <alignment horizontal="centerContinuous"/>
      <protection/>
    </xf>
    <xf numFmtId="37" fontId="1" fillId="0" borderId="0" xfId="23" applyNumberFormat="1" applyAlignment="1">
      <alignment horizontal="centerContinuous"/>
      <protection/>
    </xf>
    <xf numFmtId="37" fontId="4" fillId="0" borderId="0" xfId="23" applyNumberFormat="1" applyFont="1" applyAlignment="1">
      <alignment horizontal="centerContinuous"/>
      <protection/>
    </xf>
    <xf numFmtId="37" fontId="7" fillId="0" borderId="0" xfId="23" applyNumberFormat="1" applyFont="1" applyBorder="1" applyAlignment="1">
      <alignment horizontal="right"/>
      <protection/>
    </xf>
    <xf numFmtId="0" fontId="5" fillId="0" borderId="0" xfId="23" applyFont="1" applyAlignment="1">
      <alignment horizontal="centerContinuous"/>
      <protection/>
    </xf>
    <xf numFmtId="37" fontId="5" fillId="0" borderId="0" xfId="23" applyNumberFormat="1" applyFont="1" applyBorder="1" applyAlignment="1">
      <alignment horizontal="right"/>
      <protection/>
    </xf>
    <xf numFmtId="0" fontId="6" fillId="0" borderId="0" xfId="23" applyFont="1" applyBorder="1" applyAlignment="1">
      <alignment horizontal="left"/>
      <protection/>
    </xf>
    <xf numFmtId="37" fontId="6" fillId="0" borderId="0" xfId="23" applyNumberFormat="1" applyFont="1" applyBorder="1" applyAlignment="1">
      <alignment horizontal="right"/>
      <protection/>
    </xf>
    <xf numFmtId="0" fontId="6" fillId="0" borderId="0" xfId="23" applyFont="1">
      <alignment/>
      <protection/>
    </xf>
    <xf numFmtId="37" fontId="6" fillId="0" borderId="0" xfId="23" applyNumberFormat="1" applyFont="1">
      <alignment/>
      <protection/>
    </xf>
    <xf numFmtId="0" fontId="6" fillId="0" borderId="2" xfId="23" applyFont="1" applyBorder="1" applyAlignment="1">
      <alignment horizontal="left"/>
      <protection/>
    </xf>
    <xf numFmtId="37" fontId="6" fillId="0" borderId="2" xfId="23" applyNumberFormat="1" applyFont="1" applyBorder="1" applyAlignment="1">
      <alignment horizontal="right"/>
      <protection/>
    </xf>
    <xf numFmtId="37" fontId="1" fillId="0" borderId="0" xfId="23" applyNumberFormat="1">
      <alignment/>
      <protection/>
    </xf>
    <xf numFmtId="0" fontId="4" fillId="0" borderId="0" xfId="24" applyFont="1" applyAlignment="1">
      <alignment horizontal="centerContinuous"/>
      <protection/>
    </xf>
    <xf numFmtId="37" fontId="5" fillId="0" borderId="0" xfId="24" applyNumberFormat="1" applyFont="1" applyAlignment="1">
      <alignment horizontal="centerContinuous"/>
      <protection/>
    </xf>
    <xf numFmtId="37" fontId="5" fillId="0" borderId="0" xfId="24" applyNumberFormat="1" applyFont="1" applyBorder="1" applyAlignment="1">
      <alignment horizontal="centerContinuous"/>
      <protection/>
    </xf>
    <xf numFmtId="0" fontId="1" fillId="0" borderId="0" xfId="24">
      <alignment/>
      <protection/>
    </xf>
    <xf numFmtId="37" fontId="6" fillId="0" borderId="0" xfId="24" applyNumberFormat="1" applyFont="1" applyBorder="1" applyAlignment="1">
      <alignment horizontal="centerContinuous"/>
      <protection/>
    </xf>
    <xf numFmtId="37" fontId="5" fillId="0" borderId="0" xfId="24" applyNumberFormat="1" applyFont="1">
      <alignment/>
      <protection/>
    </xf>
    <xf numFmtId="37" fontId="7" fillId="0" borderId="0" xfId="24" applyNumberFormat="1" applyFont="1" applyBorder="1" applyAlignment="1">
      <alignment horizontal="right"/>
      <protection/>
    </xf>
    <xf numFmtId="37" fontId="4" fillId="0" borderId="0" xfId="24" applyNumberFormat="1" applyFont="1" applyAlignment="1">
      <alignment horizontal="center"/>
      <protection/>
    </xf>
    <xf numFmtId="0" fontId="5" fillId="0" borderId="0" xfId="24" applyFont="1" applyAlignment="1">
      <alignment horizontal="centerContinuous"/>
      <protection/>
    </xf>
    <xf numFmtId="37" fontId="5" fillId="0" borderId="0" xfId="24" applyNumberFormat="1" applyFont="1" applyBorder="1" applyAlignment="1">
      <alignment horizontal="right"/>
      <protection/>
    </xf>
    <xf numFmtId="0" fontId="6" fillId="0" borderId="0" xfId="24" applyFont="1" applyBorder="1" applyAlignment="1">
      <alignment horizontal="left"/>
      <protection/>
    </xf>
    <xf numFmtId="37" fontId="6" fillId="0" borderId="0" xfId="24" applyNumberFormat="1" applyFont="1" applyBorder="1" applyAlignment="1">
      <alignment horizontal="right"/>
      <protection/>
    </xf>
    <xf numFmtId="0" fontId="6" fillId="0" borderId="0" xfId="24" applyFont="1">
      <alignment/>
      <protection/>
    </xf>
    <xf numFmtId="37" fontId="6" fillId="0" borderId="0" xfId="24" applyNumberFormat="1" applyFont="1">
      <alignment/>
      <protection/>
    </xf>
    <xf numFmtId="0" fontId="6" fillId="0" borderId="2" xfId="24" applyFont="1" applyBorder="1" applyAlignment="1">
      <alignment horizontal="left"/>
      <protection/>
    </xf>
    <xf numFmtId="37" fontId="6" fillId="0" borderId="2" xfId="24" applyNumberFormat="1" applyFont="1" applyBorder="1" applyAlignment="1">
      <alignment horizontal="right"/>
      <protection/>
    </xf>
    <xf numFmtId="37" fontId="1" fillId="0" borderId="0" xfId="24" applyNumberFormat="1">
      <alignment/>
      <protection/>
    </xf>
    <xf numFmtId="0" fontId="4" fillId="0" borderId="0" xfId="25" applyFont="1" applyAlignment="1">
      <alignment horizontal="centerContinuous"/>
      <protection/>
    </xf>
    <xf numFmtId="37" fontId="5" fillId="0" borderId="0" xfId="25" applyNumberFormat="1" applyFont="1" applyAlignment="1">
      <alignment horizontal="centerContinuous"/>
      <protection/>
    </xf>
    <xf numFmtId="37" fontId="5" fillId="0" borderId="0" xfId="25" applyNumberFormat="1" applyFont="1" applyBorder="1" applyAlignment="1">
      <alignment horizontal="centerContinuous"/>
      <protection/>
    </xf>
    <xf numFmtId="0" fontId="1" fillId="0" borderId="0" xfId="25">
      <alignment/>
      <protection/>
    </xf>
    <xf numFmtId="0" fontId="0" fillId="0" borderId="0" xfId="0" applyAlignment="1">
      <alignment horizontal="centerContinuous"/>
    </xf>
    <xf numFmtId="0" fontId="4" fillId="0" borderId="0" xfId="25" applyFont="1" applyAlignment="1">
      <alignment horizontal="center"/>
      <protection/>
    </xf>
    <xf numFmtId="37" fontId="5" fillId="0" borderId="0" xfId="25" applyNumberFormat="1" applyFont="1">
      <alignment/>
      <protection/>
    </xf>
    <xf numFmtId="37" fontId="7" fillId="0" borderId="0" xfId="25" applyNumberFormat="1" applyFont="1" applyBorder="1" applyAlignment="1">
      <alignment horizontal="right"/>
      <protection/>
    </xf>
    <xf numFmtId="37" fontId="4" fillId="0" borderId="0" xfId="25" applyNumberFormat="1" applyFont="1" applyAlignment="1">
      <alignment horizontal="center"/>
      <protection/>
    </xf>
    <xf numFmtId="0" fontId="5" fillId="0" borderId="0" xfId="25" applyFont="1" applyAlignment="1">
      <alignment horizontal="centerContinuous"/>
      <protection/>
    </xf>
    <xf numFmtId="37" fontId="5" fillId="0" borderId="0" xfId="25" applyNumberFormat="1" applyFont="1" applyBorder="1" applyAlignment="1">
      <alignment horizontal="right"/>
      <protection/>
    </xf>
    <xf numFmtId="0" fontId="6" fillId="0" borderId="0" xfId="25" applyFont="1" applyBorder="1" applyAlignment="1">
      <alignment horizontal="left"/>
      <protection/>
    </xf>
    <xf numFmtId="37" fontId="6" fillId="0" borderId="0" xfId="25" applyNumberFormat="1" applyFont="1" applyBorder="1" applyAlignment="1">
      <alignment horizontal="right"/>
      <protection/>
    </xf>
    <xf numFmtId="0" fontId="6" fillId="0" borderId="0" xfId="25" applyFont="1">
      <alignment/>
      <protection/>
    </xf>
    <xf numFmtId="37" fontId="1" fillId="0" borderId="0" xfId="25" applyNumberFormat="1">
      <alignment/>
      <protection/>
    </xf>
    <xf numFmtId="0" fontId="6" fillId="0" borderId="2" xfId="25" applyFont="1" applyBorder="1">
      <alignment/>
      <protection/>
    </xf>
    <xf numFmtId="37" fontId="6" fillId="0" borderId="2" xfId="25" applyNumberFormat="1" applyFont="1" applyBorder="1" applyAlignment="1">
      <alignment horizontal="right"/>
      <protection/>
    </xf>
    <xf numFmtId="0" fontId="4" fillId="0" borderId="0" xfId="26" applyFont="1" applyAlignment="1">
      <alignment horizontal="centerContinuous"/>
      <protection/>
    </xf>
    <xf numFmtId="37" fontId="5" fillId="0" borderId="0" xfId="26" applyNumberFormat="1" applyFont="1" applyAlignment="1">
      <alignment horizontal="centerContinuous"/>
      <protection/>
    </xf>
    <xf numFmtId="37" fontId="5" fillId="0" borderId="0" xfId="26" applyNumberFormat="1" applyFont="1" applyBorder="1" applyAlignment="1">
      <alignment horizontal="centerContinuous"/>
      <protection/>
    </xf>
    <xf numFmtId="0" fontId="1" fillId="0" borderId="0" xfId="26">
      <alignment/>
      <protection/>
    </xf>
    <xf numFmtId="37" fontId="4" fillId="0" borderId="0" xfId="26" applyNumberFormat="1" applyFont="1" applyAlignment="1">
      <alignment horizontal="centerContinuous"/>
      <protection/>
    </xf>
    <xf numFmtId="37" fontId="7" fillId="0" borderId="0" xfId="26" applyNumberFormat="1" applyFont="1" applyBorder="1" applyAlignment="1">
      <alignment horizontal="right"/>
      <protection/>
    </xf>
    <xf numFmtId="0" fontId="5" fillId="0" borderId="0" xfId="26" applyFont="1" applyAlignment="1">
      <alignment horizontal="centerContinuous"/>
      <protection/>
    </xf>
    <xf numFmtId="37" fontId="5" fillId="0" borderId="0" xfId="26" applyNumberFormat="1" applyFont="1" applyBorder="1" applyAlignment="1">
      <alignment horizontal="right"/>
      <protection/>
    </xf>
    <xf numFmtId="37" fontId="6" fillId="0" borderId="0" xfId="26" applyNumberFormat="1" applyFont="1" applyBorder="1" applyAlignment="1">
      <alignment horizontal="right"/>
      <protection/>
    </xf>
    <xf numFmtId="0" fontId="6" fillId="0" borderId="0" xfId="26" applyFont="1">
      <alignment/>
      <protection/>
    </xf>
    <xf numFmtId="37" fontId="6" fillId="0" borderId="0" xfId="26" applyNumberFormat="1" applyFont="1">
      <alignment/>
      <protection/>
    </xf>
    <xf numFmtId="0" fontId="6" fillId="0" borderId="2" xfId="26" applyFont="1" applyBorder="1" applyAlignment="1">
      <alignment horizontal="left"/>
      <protection/>
    </xf>
    <xf numFmtId="37" fontId="6" fillId="0" borderId="2" xfId="26" applyNumberFormat="1" applyFont="1" applyBorder="1" applyAlignment="1">
      <alignment horizontal="right"/>
      <protection/>
    </xf>
    <xf numFmtId="37" fontId="1" fillId="0" borderId="0" xfId="26" applyNumberFormat="1">
      <alignment/>
      <protection/>
    </xf>
    <xf numFmtId="37" fontId="5" fillId="0" borderId="0" xfId="27" applyNumberFormat="1" applyFont="1" applyAlignment="1">
      <alignment horizontal="centerContinuous"/>
      <protection/>
    </xf>
    <xf numFmtId="37" fontId="5" fillId="0" borderId="0" xfId="27" applyNumberFormat="1" applyFont="1" applyBorder="1" applyAlignment="1">
      <alignment horizontal="centerContinuous"/>
      <protection/>
    </xf>
    <xf numFmtId="0" fontId="1" fillId="0" borderId="0" xfId="27">
      <alignment/>
      <protection/>
    </xf>
    <xf numFmtId="0" fontId="5" fillId="0" borderId="0" xfId="27" applyFont="1" applyBorder="1" applyAlignment="1">
      <alignment horizontal="centerContinuous"/>
      <protection/>
    </xf>
    <xf numFmtId="37" fontId="4" fillId="0" borderId="0" xfId="27" applyNumberFormat="1" applyFont="1" applyAlignment="1">
      <alignment horizontal="centerContinuous"/>
      <protection/>
    </xf>
    <xf numFmtId="37" fontId="5" fillId="0" borderId="0" xfId="27" applyNumberFormat="1" applyFont="1">
      <alignment/>
      <protection/>
    </xf>
    <xf numFmtId="37" fontId="7" fillId="0" borderId="0" xfId="27" applyNumberFormat="1" applyFont="1" applyBorder="1" applyAlignment="1">
      <alignment horizontal="right"/>
      <protection/>
    </xf>
    <xf numFmtId="37" fontId="4" fillId="0" borderId="0" xfId="27" applyNumberFormat="1" applyFont="1" applyAlignment="1">
      <alignment horizontal="center"/>
      <protection/>
    </xf>
    <xf numFmtId="0" fontId="5" fillId="0" borderId="0" xfId="27" applyFont="1" applyAlignment="1">
      <alignment horizontal="centerContinuous"/>
      <protection/>
    </xf>
    <xf numFmtId="37" fontId="5" fillId="0" borderId="0" xfId="27" applyNumberFormat="1" applyFont="1" applyBorder="1" applyAlignment="1">
      <alignment horizontal="right"/>
      <protection/>
    </xf>
    <xf numFmtId="0" fontId="6" fillId="0" borderId="0" xfId="27" applyFont="1" applyBorder="1" applyAlignment="1">
      <alignment horizontal="left"/>
      <protection/>
    </xf>
    <xf numFmtId="37" fontId="6" fillId="0" borderId="0" xfId="27" applyNumberFormat="1" applyFont="1" applyBorder="1" applyAlignment="1">
      <alignment horizontal="right"/>
      <protection/>
    </xf>
    <xf numFmtId="0" fontId="6" fillId="0" borderId="0" xfId="27" applyFont="1">
      <alignment/>
      <protection/>
    </xf>
    <xf numFmtId="37" fontId="6" fillId="0" borderId="0" xfId="27" applyNumberFormat="1" applyFont="1">
      <alignment/>
      <protection/>
    </xf>
    <xf numFmtId="37" fontId="1" fillId="0" borderId="0" xfId="27" applyNumberFormat="1">
      <alignment/>
      <protection/>
    </xf>
    <xf numFmtId="37" fontId="5" fillId="0" borderId="0" xfId="70" applyNumberFormat="1" applyFont="1" applyAlignment="1">
      <alignment horizontal="centerContinuous"/>
      <protection/>
    </xf>
    <xf numFmtId="37" fontId="5" fillId="0" borderId="0" xfId="70" applyNumberFormat="1" applyFont="1" applyBorder="1" applyAlignment="1">
      <alignment horizontal="centerContinuous"/>
      <protection/>
    </xf>
    <xf numFmtId="37" fontId="6" fillId="0" borderId="0" xfId="70" applyNumberFormat="1" applyFont="1" applyBorder="1" applyAlignment="1">
      <alignment horizontal="right"/>
      <protection/>
    </xf>
    <xf numFmtId="0" fontId="1" fillId="0" borderId="0" xfId="70">
      <alignment/>
      <protection/>
    </xf>
    <xf numFmtId="0" fontId="5" fillId="0" borderId="0" xfId="70" applyFont="1" applyBorder="1" applyAlignment="1">
      <alignment horizontal="centerContinuous"/>
      <protection/>
    </xf>
    <xf numFmtId="37" fontId="6" fillId="0" borderId="0" xfId="70" applyNumberFormat="1" applyFont="1" applyBorder="1" applyAlignment="1">
      <alignment horizontal="centerContinuous"/>
      <protection/>
    </xf>
    <xf numFmtId="37" fontId="7" fillId="0" borderId="0" xfId="70" applyNumberFormat="1" applyFont="1" applyBorder="1" applyAlignment="1">
      <alignment horizontal="centerContinuous"/>
      <protection/>
    </xf>
    <xf numFmtId="0" fontId="5" fillId="0" borderId="0" xfId="70" applyFont="1" applyAlignment="1">
      <alignment horizontal="centerContinuous"/>
      <protection/>
    </xf>
    <xf numFmtId="37" fontId="5" fillId="0" borderId="0" xfId="70" applyNumberFormat="1" applyFont="1" applyBorder="1" applyAlignment="1">
      <alignment horizontal="right"/>
      <protection/>
    </xf>
    <xf numFmtId="0" fontId="6" fillId="0" borderId="0" xfId="70" applyFont="1" applyBorder="1" applyAlignment="1">
      <alignment horizontal="left"/>
      <protection/>
    </xf>
    <xf numFmtId="0" fontId="6" fillId="0" borderId="0" xfId="70" applyFont="1">
      <alignment/>
      <protection/>
    </xf>
    <xf numFmtId="0" fontId="6" fillId="0" borderId="2" xfId="70" applyFont="1" applyBorder="1" applyAlignment="1">
      <alignment horizontal="left"/>
      <protection/>
    </xf>
    <xf numFmtId="37" fontId="6" fillId="0" borderId="2" xfId="70" applyNumberFormat="1" applyFont="1" applyBorder="1" applyAlignment="1">
      <alignment horizontal="right"/>
      <protection/>
    </xf>
    <xf numFmtId="37" fontId="1" fillId="0" borderId="0" xfId="70" applyNumberFormat="1">
      <alignment/>
      <protection/>
    </xf>
    <xf numFmtId="37" fontId="7" fillId="0" borderId="0" xfId="70" applyNumberFormat="1" applyFont="1" applyBorder="1" applyAlignment="1">
      <alignment horizontal="right"/>
      <protection/>
    </xf>
    <xf numFmtId="0" fontId="4" fillId="0" borderId="1" xfId="21" applyFont="1" applyBorder="1" applyAlignment="1">
      <alignment horizontal="center"/>
      <protection/>
    </xf>
    <xf numFmtId="37" fontId="5" fillId="0" borderId="0" xfId="60" applyNumberFormat="1" applyFont="1" applyAlignment="1">
      <alignment horizontal="centerContinuous"/>
      <protection/>
    </xf>
    <xf numFmtId="37" fontId="5" fillId="0" borderId="0" xfId="60" applyNumberFormat="1" applyFont="1" applyBorder="1" applyAlignment="1">
      <alignment horizontal="centerContinuous"/>
      <protection/>
    </xf>
    <xf numFmtId="0" fontId="1" fillId="0" borderId="0" xfId="60">
      <alignment/>
      <protection/>
    </xf>
    <xf numFmtId="0" fontId="5" fillId="0" borderId="0" xfId="60" applyFont="1" applyBorder="1" applyAlignment="1">
      <alignment horizontal="centerContinuous"/>
      <protection/>
    </xf>
    <xf numFmtId="0" fontId="7" fillId="0" borderId="0" xfId="60" applyFont="1" applyBorder="1" applyAlignment="1">
      <alignment horizontal="centerContinuous"/>
      <protection/>
    </xf>
    <xf numFmtId="37" fontId="7" fillId="0" borderId="0" xfId="60" applyNumberFormat="1" applyFont="1" applyBorder="1" applyAlignment="1">
      <alignment horizontal="centerContinuous"/>
      <protection/>
    </xf>
    <xf numFmtId="37" fontId="6" fillId="0" borderId="0" xfId="60" applyNumberFormat="1" applyFont="1" applyBorder="1" applyAlignment="1">
      <alignment horizontal="centerContinuous"/>
      <protection/>
    </xf>
    <xf numFmtId="0" fontId="5" fillId="0" borderId="0" xfId="60" applyFont="1" applyAlignment="1">
      <alignment horizontal="centerContinuous"/>
      <protection/>
    </xf>
    <xf numFmtId="37" fontId="5" fillId="0" borderId="0" xfId="60" applyNumberFormat="1" applyFont="1" applyBorder="1" applyAlignment="1">
      <alignment horizontal="right"/>
      <protection/>
    </xf>
    <xf numFmtId="0" fontId="6" fillId="0" borderId="0" xfId="60" applyFont="1" applyBorder="1" applyAlignment="1">
      <alignment horizontal="left"/>
      <protection/>
    </xf>
    <xf numFmtId="37" fontId="6" fillId="0" borderId="0" xfId="60" applyNumberFormat="1" applyFont="1" applyBorder="1" applyAlignment="1">
      <alignment horizontal="right"/>
      <protection/>
    </xf>
    <xf numFmtId="37" fontId="1" fillId="0" borderId="0" xfId="60" applyNumberFormat="1">
      <alignment/>
      <protection/>
    </xf>
    <xf numFmtId="0" fontId="6" fillId="0" borderId="2" xfId="60" applyFont="1" applyBorder="1" applyAlignment="1">
      <alignment horizontal="left"/>
      <protection/>
    </xf>
    <xf numFmtId="37" fontId="6" fillId="0" borderId="2" xfId="60" applyNumberFormat="1" applyFont="1" applyBorder="1" applyAlignment="1">
      <alignment horizontal="right"/>
      <protection/>
    </xf>
    <xf numFmtId="37" fontId="7" fillId="0" borderId="0" xfId="60" applyNumberFormat="1" applyFont="1" applyBorder="1" applyAlignment="1">
      <alignment horizontal="right"/>
      <protection/>
    </xf>
    <xf numFmtId="37" fontId="5" fillId="0" borderId="0" xfId="62" applyNumberFormat="1" applyFont="1" applyAlignment="1">
      <alignment horizontal="centerContinuous"/>
      <protection/>
    </xf>
    <xf numFmtId="37" fontId="5" fillId="0" borderId="0" xfId="62" applyNumberFormat="1" applyFont="1" applyBorder="1" applyAlignment="1">
      <alignment horizontal="centerContinuous"/>
      <protection/>
    </xf>
    <xf numFmtId="37" fontId="6" fillId="0" borderId="0" xfId="62" applyNumberFormat="1" applyFont="1" applyBorder="1" applyAlignment="1">
      <alignment horizontal="right"/>
      <protection/>
    </xf>
    <xf numFmtId="0" fontId="1" fillId="0" borderId="0" xfId="62">
      <alignment/>
      <protection/>
    </xf>
    <xf numFmtId="0" fontId="5" fillId="0" borderId="0" xfId="62" applyFont="1" applyBorder="1" applyAlignment="1">
      <alignment horizontal="centerContinuous"/>
      <protection/>
    </xf>
    <xf numFmtId="37" fontId="6" fillId="0" borderId="0" xfId="62" applyNumberFormat="1" applyFont="1" applyBorder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37" fontId="5" fillId="0" borderId="0" xfId="62" applyNumberFormat="1" applyFont="1" applyBorder="1" applyAlignment="1">
      <alignment horizontal="right"/>
      <protection/>
    </xf>
    <xf numFmtId="0" fontId="6" fillId="0" borderId="0" xfId="62" applyFont="1" applyBorder="1" applyAlignment="1">
      <alignment horizontal="left"/>
      <protection/>
    </xf>
    <xf numFmtId="0" fontId="6" fillId="0" borderId="2" xfId="62" applyFont="1" applyBorder="1" applyAlignment="1">
      <alignment horizontal="left"/>
      <protection/>
    </xf>
    <xf numFmtId="37" fontId="6" fillId="0" borderId="2" xfId="62" applyNumberFormat="1" applyFont="1" applyBorder="1" applyAlignment="1">
      <alignment horizontal="right"/>
      <protection/>
    </xf>
    <xf numFmtId="37" fontId="7" fillId="0" borderId="0" xfId="62" applyNumberFormat="1" applyFont="1" applyBorder="1" applyAlignment="1">
      <alignment horizontal="right"/>
      <protection/>
    </xf>
    <xf numFmtId="37" fontId="1" fillId="0" borderId="0" xfId="62" applyNumberFormat="1">
      <alignment/>
      <protection/>
    </xf>
    <xf numFmtId="37" fontId="5" fillId="0" borderId="0" xfId="61" applyNumberFormat="1" applyFont="1" applyAlignment="1">
      <alignment horizontal="centerContinuous"/>
      <protection/>
    </xf>
    <xf numFmtId="37" fontId="5" fillId="0" borderId="0" xfId="61" applyNumberFormat="1" applyFont="1" applyBorder="1" applyAlignment="1">
      <alignment horizontal="centerContinuous"/>
      <protection/>
    </xf>
    <xf numFmtId="37" fontId="6" fillId="0" borderId="0" xfId="61" applyNumberFormat="1" applyFont="1" applyBorder="1" applyAlignment="1">
      <alignment horizontal="right"/>
      <protection/>
    </xf>
    <xf numFmtId="0" fontId="1" fillId="0" borderId="0" xfId="61">
      <alignment/>
      <protection/>
    </xf>
    <xf numFmtId="0" fontId="5" fillId="0" borderId="0" xfId="61" applyFont="1" applyBorder="1" applyAlignment="1">
      <alignment horizontal="centerContinuous"/>
      <protection/>
    </xf>
    <xf numFmtId="37" fontId="4" fillId="0" borderId="0" xfId="61" applyNumberFormat="1" applyFont="1" applyAlignment="1">
      <alignment horizontal="centerContinuous"/>
      <protection/>
    </xf>
    <xf numFmtId="0" fontId="5" fillId="0" borderId="0" xfId="61" applyFont="1" applyAlignment="1">
      <alignment horizontal="centerContinuous"/>
      <protection/>
    </xf>
    <xf numFmtId="37" fontId="5" fillId="0" borderId="0" xfId="61" applyNumberFormat="1" applyFont="1" applyBorder="1" applyAlignment="1">
      <alignment horizontal="right"/>
      <protection/>
    </xf>
    <xf numFmtId="0" fontId="6" fillId="0" borderId="0" xfId="61" applyFont="1" applyBorder="1" applyAlignment="1">
      <alignment horizontal="left"/>
      <protection/>
    </xf>
    <xf numFmtId="0" fontId="6" fillId="0" borderId="2" xfId="61" applyFont="1" applyBorder="1" applyAlignment="1">
      <alignment horizontal="left"/>
      <protection/>
    </xf>
    <xf numFmtId="37" fontId="6" fillId="0" borderId="2" xfId="61" applyNumberFormat="1" applyFont="1" applyBorder="1" applyAlignment="1">
      <alignment horizontal="right"/>
      <protection/>
    </xf>
    <xf numFmtId="3" fontId="1" fillId="0" borderId="0" xfId="61" applyNumberFormat="1">
      <alignment/>
      <protection/>
    </xf>
    <xf numFmtId="37" fontId="1" fillId="0" borderId="0" xfId="61" applyNumberFormat="1">
      <alignment/>
      <protection/>
    </xf>
    <xf numFmtId="37" fontId="7" fillId="0" borderId="0" xfId="61" applyNumberFormat="1" applyFont="1" applyBorder="1" applyAlignment="1">
      <alignment horizontal="right"/>
      <protection/>
    </xf>
    <xf numFmtId="37" fontId="5" fillId="0" borderId="0" xfId="66" applyNumberFormat="1" applyFont="1" applyAlignment="1">
      <alignment horizontal="centerContinuous"/>
      <protection/>
    </xf>
    <xf numFmtId="37" fontId="5" fillId="0" borderId="0" xfId="66" applyNumberFormat="1" applyFont="1" applyBorder="1" applyAlignment="1">
      <alignment horizontal="centerContinuous"/>
      <protection/>
    </xf>
    <xf numFmtId="0" fontId="1" fillId="0" borderId="0" xfId="66">
      <alignment/>
      <protection/>
    </xf>
    <xf numFmtId="0" fontId="5" fillId="0" borderId="0" xfId="66" applyFont="1" applyBorder="1" applyAlignment="1">
      <alignment horizontal="centerContinuous"/>
      <protection/>
    </xf>
    <xf numFmtId="37" fontId="6" fillId="0" borderId="0" xfId="66" applyNumberFormat="1" applyFont="1" applyBorder="1" applyAlignment="1">
      <alignment horizontal="centerContinuous"/>
      <protection/>
    </xf>
    <xf numFmtId="0" fontId="6" fillId="0" borderId="0" xfId="66" applyFont="1" applyBorder="1" applyAlignment="1">
      <alignment horizontal="left"/>
      <protection/>
    </xf>
    <xf numFmtId="37" fontId="6" fillId="0" borderId="0" xfId="66" applyNumberFormat="1" applyFont="1" applyBorder="1" applyAlignment="1">
      <alignment horizontal="right"/>
      <protection/>
    </xf>
    <xf numFmtId="0" fontId="6" fillId="0" borderId="2" xfId="66" applyFont="1" applyBorder="1" applyAlignment="1">
      <alignment horizontal="left"/>
      <protection/>
    </xf>
    <xf numFmtId="37" fontId="6" fillId="0" borderId="2" xfId="66" applyNumberFormat="1" applyFont="1" applyBorder="1" applyAlignment="1">
      <alignment horizontal="right"/>
      <protection/>
    </xf>
    <xf numFmtId="37" fontId="7" fillId="0" borderId="0" xfId="66" applyNumberFormat="1" applyFont="1" applyBorder="1" applyAlignment="1">
      <alignment horizontal="right"/>
      <protection/>
    </xf>
    <xf numFmtId="37" fontId="1" fillId="0" borderId="0" xfId="66" applyNumberFormat="1">
      <alignment/>
      <protection/>
    </xf>
    <xf numFmtId="37" fontId="5" fillId="0" borderId="0" xfId="67" applyNumberFormat="1" applyFont="1" applyAlignment="1">
      <alignment horizontal="centerContinuous"/>
      <protection/>
    </xf>
    <xf numFmtId="37" fontId="5" fillId="0" borderId="0" xfId="67" applyNumberFormat="1" applyFont="1" applyBorder="1" applyAlignment="1">
      <alignment horizontal="centerContinuous"/>
      <protection/>
    </xf>
    <xf numFmtId="37" fontId="6" fillId="0" borderId="0" xfId="67" applyNumberFormat="1" applyFont="1" applyBorder="1" applyAlignment="1">
      <alignment horizontal="centerContinuous"/>
      <protection/>
    </xf>
    <xf numFmtId="37" fontId="6" fillId="0" borderId="0" xfId="67" applyNumberFormat="1" applyFont="1" applyBorder="1" applyAlignment="1">
      <alignment horizontal="right"/>
      <protection/>
    </xf>
    <xf numFmtId="0" fontId="1" fillId="0" borderId="0" xfId="67">
      <alignment/>
      <protection/>
    </xf>
    <xf numFmtId="0" fontId="5" fillId="0" borderId="0" xfId="67" applyFont="1" applyBorder="1" applyAlignment="1">
      <alignment horizontal="centerContinuous"/>
      <protection/>
    </xf>
    <xf numFmtId="0" fontId="5" fillId="0" borderId="0" xfId="67" applyFont="1" applyAlignment="1">
      <alignment horizontal="centerContinuous"/>
      <protection/>
    </xf>
    <xf numFmtId="37" fontId="5" fillId="0" borderId="0" xfId="67" applyNumberFormat="1" applyFont="1" applyBorder="1" applyAlignment="1">
      <alignment horizontal="right"/>
      <protection/>
    </xf>
    <xf numFmtId="0" fontId="6" fillId="0" borderId="0" xfId="67" applyFont="1" applyBorder="1" applyAlignment="1">
      <alignment horizontal="left"/>
      <protection/>
    </xf>
    <xf numFmtId="37" fontId="1" fillId="0" borderId="0" xfId="67" applyNumberFormat="1">
      <alignment/>
      <protection/>
    </xf>
    <xf numFmtId="37" fontId="7" fillId="0" borderId="0" xfId="67" applyNumberFormat="1" applyFont="1" applyBorder="1" applyAlignment="1">
      <alignment horizontal="right"/>
      <protection/>
    </xf>
    <xf numFmtId="0" fontId="6" fillId="0" borderId="2" xfId="67" applyFont="1" applyBorder="1" applyAlignment="1">
      <alignment horizontal="left"/>
      <protection/>
    </xf>
    <xf numFmtId="37" fontId="6" fillId="0" borderId="2" xfId="67" applyNumberFormat="1" applyFont="1" applyBorder="1" applyAlignment="1">
      <alignment horizontal="right"/>
      <protection/>
    </xf>
    <xf numFmtId="37" fontId="5" fillId="0" borderId="0" xfId="68" applyNumberFormat="1" applyFont="1" applyAlignment="1">
      <alignment horizontal="centerContinuous"/>
      <protection/>
    </xf>
    <xf numFmtId="37" fontId="5" fillId="0" borderId="0" xfId="68" applyNumberFormat="1" applyFont="1" applyBorder="1" applyAlignment="1">
      <alignment horizontal="centerContinuous"/>
      <protection/>
    </xf>
    <xf numFmtId="37" fontId="6" fillId="0" borderId="0" xfId="68" applyNumberFormat="1" applyFont="1" applyBorder="1" applyAlignment="1">
      <alignment horizontal="right"/>
      <protection/>
    </xf>
    <xf numFmtId="0" fontId="1" fillId="0" borderId="0" xfId="68">
      <alignment/>
      <protection/>
    </xf>
    <xf numFmtId="0" fontId="5" fillId="0" borderId="0" xfId="68" applyFont="1" applyBorder="1" applyAlignment="1">
      <alignment horizontal="centerContinuous"/>
      <protection/>
    </xf>
    <xf numFmtId="37" fontId="6" fillId="0" borderId="0" xfId="68" applyNumberFormat="1" applyFont="1" applyBorder="1" applyAlignment="1">
      <alignment horizontal="centerContinuous"/>
      <protection/>
    </xf>
    <xf numFmtId="0" fontId="5" fillId="0" borderId="0" xfId="68" applyFont="1" applyAlignment="1">
      <alignment horizontal="centerContinuous"/>
      <protection/>
    </xf>
    <xf numFmtId="37" fontId="5" fillId="0" borderId="0" xfId="68" applyNumberFormat="1" applyFont="1" applyBorder="1" applyAlignment="1">
      <alignment horizontal="right"/>
      <protection/>
    </xf>
    <xf numFmtId="0" fontId="6" fillId="0" borderId="0" xfId="68" applyFont="1" applyBorder="1" applyAlignment="1">
      <alignment horizontal="left"/>
      <protection/>
    </xf>
    <xf numFmtId="37" fontId="1" fillId="0" borderId="0" xfId="68" applyNumberFormat="1">
      <alignment/>
      <protection/>
    </xf>
    <xf numFmtId="0" fontId="6" fillId="0" borderId="2" xfId="68" applyFont="1" applyBorder="1" applyAlignment="1">
      <alignment horizontal="left"/>
      <protection/>
    </xf>
    <xf numFmtId="37" fontId="6" fillId="0" borderId="2" xfId="68" applyNumberFormat="1" applyFont="1" applyBorder="1" applyAlignment="1">
      <alignment horizontal="right"/>
      <protection/>
    </xf>
    <xf numFmtId="37" fontId="7" fillId="0" borderId="0" xfId="68" applyNumberFormat="1" applyFont="1" applyBorder="1" applyAlignment="1">
      <alignment horizontal="right"/>
      <protection/>
    </xf>
    <xf numFmtId="37" fontId="5" fillId="0" borderId="0" xfId="69" applyNumberFormat="1" applyFont="1" applyAlignment="1">
      <alignment horizontal="centerContinuous"/>
      <protection/>
    </xf>
    <xf numFmtId="37" fontId="5" fillId="0" borderId="0" xfId="69" applyNumberFormat="1" applyFont="1" applyBorder="1" applyAlignment="1">
      <alignment horizontal="centerContinuous"/>
      <protection/>
    </xf>
    <xf numFmtId="37" fontId="6" fillId="0" borderId="0" xfId="69" applyNumberFormat="1" applyFont="1" applyBorder="1" applyAlignment="1">
      <alignment horizontal="right"/>
      <protection/>
    </xf>
    <xf numFmtId="0" fontId="1" fillId="0" borderId="0" xfId="69">
      <alignment/>
      <protection/>
    </xf>
    <xf numFmtId="0" fontId="5" fillId="0" borderId="0" xfId="69" applyFont="1" applyBorder="1" applyAlignment="1">
      <alignment horizontal="centerContinuous"/>
      <protection/>
    </xf>
    <xf numFmtId="37" fontId="6" fillId="0" borderId="0" xfId="69" applyNumberFormat="1" applyFont="1" applyBorder="1" applyAlignment="1">
      <alignment horizontal="centerContinuous"/>
      <protection/>
    </xf>
    <xf numFmtId="0" fontId="5" fillId="0" borderId="0" xfId="69" applyFont="1" applyAlignment="1">
      <alignment horizontal="centerContinuous"/>
      <protection/>
    </xf>
    <xf numFmtId="37" fontId="5" fillId="0" borderId="0" xfId="69" applyNumberFormat="1" applyFont="1" applyBorder="1" applyAlignment="1">
      <alignment horizontal="right"/>
      <protection/>
    </xf>
    <xf numFmtId="0" fontId="6" fillId="0" borderId="0" xfId="69" applyFont="1" applyBorder="1" applyAlignment="1">
      <alignment horizontal="left"/>
      <protection/>
    </xf>
    <xf numFmtId="37" fontId="1" fillId="0" borderId="0" xfId="69" applyNumberFormat="1">
      <alignment/>
      <protection/>
    </xf>
    <xf numFmtId="0" fontId="6" fillId="0" borderId="2" xfId="69" applyFont="1" applyBorder="1" applyAlignment="1">
      <alignment horizontal="left"/>
      <protection/>
    </xf>
    <xf numFmtId="37" fontId="6" fillId="0" borderId="2" xfId="69" applyNumberFormat="1" applyFont="1" applyBorder="1" applyAlignment="1">
      <alignment horizontal="right"/>
      <protection/>
    </xf>
    <xf numFmtId="37" fontId="7" fillId="0" borderId="0" xfId="69" applyNumberFormat="1" applyFont="1" applyBorder="1" applyAlignment="1">
      <alignment horizontal="right"/>
      <protection/>
    </xf>
    <xf numFmtId="37" fontId="5" fillId="0" borderId="0" xfId="71" applyNumberFormat="1" applyFont="1" applyAlignment="1">
      <alignment horizontal="centerContinuous"/>
      <protection/>
    </xf>
    <xf numFmtId="37" fontId="5" fillId="0" borderId="0" xfId="71" applyNumberFormat="1" applyFont="1" applyBorder="1" applyAlignment="1">
      <alignment horizontal="centerContinuous"/>
      <protection/>
    </xf>
    <xf numFmtId="37" fontId="6" fillId="0" borderId="0" xfId="71" applyNumberFormat="1" applyFont="1" applyBorder="1" applyAlignment="1">
      <alignment horizontal="right"/>
      <protection/>
    </xf>
    <xf numFmtId="0" fontId="1" fillId="0" borderId="0" xfId="71">
      <alignment/>
      <protection/>
    </xf>
    <xf numFmtId="0" fontId="5" fillId="0" borderId="0" xfId="71" applyFont="1" applyBorder="1" applyAlignment="1">
      <alignment horizontal="centerContinuous"/>
      <protection/>
    </xf>
    <xf numFmtId="37" fontId="4" fillId="0" borderId="0" xfId="71" applyNumberFormat="1" applyFont="1" applyAlignment="1">
      <alignment horizontal="centerContinuous"/>
      <protection/>
    </xf>
    <xf numFmtId="0" fontId="5" fillId="0" borderId="0" xfId="71" applyFont="1" applyAlignment="1">
      <alignment horizontal="centerContinuous"/>
      <protection/>
    </xf>
    <xf numFmtId="37" fontId="5" fillId="0" borderId="0" xfId="71" applyNumberFormat="1" applyFont="1" applyBorder="1" applyAlignment="1">
      <alignment horizontal="right"/>
      <protection/>
    </xf>
    <xf numFmtId="0" fontId="6" fillId="0" borderId="0" xfId="71" applyFont="1" applyBorder="1" applyAlignment="1">
      <alignment horizontal="left"/>
      <protection/>
    </xf>
    <xf numFmtId="37" fontId="1" fillId="0" borderId="0" xfId="71" applyNumberFormat="1">
      <alignment/>
      <protection/>
    </xf>
    <xf numFmtId="0" fontId="6" fillId="0" borderId="2" xfId="71" applyFont="1" applyBorder="1" applyAlignment="1">
      <alignment horizontal="left"/>
      <protection/>
    </xf>
    <xf numFmtId="37" fontId="6" fillId="0" borderId="2" xfId="71" applyNumberFormat="1" applyFont="1" applyBorder="1" applyAlignment="1">
      <alignment horizontal="right"/>
      <protection/>
    </xf>
    <xf numFmtId="37" fontId="7" fillId="0" borderId="0" xfId="71" applyNumberFormat="1" applyFont="1" applyBorder="1" applyAlignment="1">
      <alignment horizontal="right"/>
      <protection/>
    </xf>
    <xf numFmtId="37" fontId="10" fillId="0" borderId="0" xfId="21" applyNumberFormat="1" applyFont="1" applyBorder="1" applyAlignment="1">
      <alignment horizontal="right"/>
      <protection/>
    </xf>
    <xf numFmtId="0" fontId="10" fillId="0" borderId="0" xfId="21" applyFont="1" applyBorder="1" applyAlignment="1">
      <alignment horizontal="left"/>
      <protection/>
    </xf>
    <xf numFmtId="37" fontId="4" fillId="0" borderId="0" xfId="21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37" fontId="1" fillId="0" borderId="0" xfId="53" applyNumberFormat="1" applyFont="1" applyBorder="1" applyAlignment="1">
      <alignment horizontal="right"/>
      <protection/>
    </xf>
    <xf numFmtId="3" fontId="12" fillId="0" borderId="0" xfId="34" applyNumberFormat="1" applyFont="1">
      <alignment/>
      <protection/>
    </xf>
    <xf numFmtId="3" fontId="12" fillId="0" borderId="0" xfId="25" applyNumberFormat="1" applyFont="1">
      <alignment/>
      <protection/>
    </xf>
    <xf numFmtId="3" fontId="12" fillId="0" borderId="0" xfId="26" applyNumberFormat="1" applyFont="1">
      <alignment/>
      <protection/>
    </xf>
    <xf numFmtId="178" fontId="1" fillId="0" borderId="0" xfId="69" applyNumberFormat="1" applyFont="1" applyBorder="1" applyAlignment="1">
      <alignment horizontal="right"/>
      <protection/>
    </xf>
    <xf numFmtId="0" fontId="1" fillId="0" borderId="0" xfId="36" applyBorder="1">
      <alignment/>
      <protection/>
    </xf>
    <xf numFmtId="3" fontId="14" fillId="0" borderId="3" xfId="72" applyNumberFormat="1" applyFont="1" applyFill="1" applyBorder="1" applyAlignment="1">
      <alignment horizontal="right" wrapText="1"/>
      <protection/>
    </xf>
    <xf numFmtId="3" fontId="14" fillId="0" borderId="3" xfId="73" applyNumberFormat="1" applyFont="1" applyFill="1" applyBorder="1" applyAlignment="1">
      <alignment horizontal="right" wrapText="1"/>
      <protection/>
    </xf>
    <xf numFmtId="183" fontId="10" fillId="0" borderId="0" xfId="23" applyNumberFormat="1" applyFont="1" applyBorder="1" applyAlignment="1">
      <alignment horizontal="right"/>
      <protection/>
    </xf>
    <xf numFmtId="0" fontId="10" fillId="0" borderId="0" xfId="21" applyFont="1" applyBorder="1" applyAlignment="1">
      <alignment horizontal="center"/>
      <protection/>
    </xf>
    <xf numFmtId="0" fontId="14" fillId="0" borderId="0" xfId="72" applyFont="1" applyFill="1" applyBorder="1" applyAlignment="1">
      <alignment wrapText="1"/>
      <protection/>
    </xf>
    <xf numFmtId="3" fontId="10" fillId="0" borderId="0" xfId="0" applyNumberFormat="1" applyFont="1" applyBorder="1" applyAlignment="1">
      <alignment/>
    </xf>
    <xf numFmtId="3" fontId="14" fillId="0" borderId="0" xfId="72" applyNumberFormat="1" applyFont="1" applyFill="1" applyBorder="1" applyAlignment="1">
      <alignment horizontal="right" wrapText="1"/>
      <protection/>
    </xf>
    <xf numFmtId="3" fontId="14" fillId="0" borderId="0" xfId="73" applyNumberFormat="1" applyFont="1" applyFill="1" applyBorder="1" applyAlignment="1">
      <alignment horizontal="right" wrapText="1"/>
      <protection/>
    </xf>
    <xf numFmtId="3" fontId="14" fillId="0" borderId="0" xfId="72" applyNumberFormat="1" applyFont="1">
      <alignment/>
      <protection/>
    </xf>
    <xf numFmtId="0" fontId="10" fillId="0" borderId="0" xfId="22" applyFont="1" applyBorder="1" applyAlignment="1">
      <alignment horizontal="left"/>
      <protection/>
    </xf>
    <xf numFmtId="183" fontId="10" fillId="0" borderId="0" xfId="22" applyNumberFormat="1" applyFont="1" applyBorder="1" applyAlignment="1">
      <alignment horizontal="right"/>
      <protection/>
    </xf>
    <xf numFmtId="0" fontId="14" fillId="0" borderId="4" xfId="72" applyFont="1" applyFill="1" applyBorder="1" applyAlignment="1">
      <alignment wrapText="1"/>
      <protection/>
    </xf>
    <xf numFmtId="3" fontId="14" fillId="0" borderId="5" xfId="72" applyNumberFormat="1" applyFont="1" applyFill="1" applyBorder="1" applyAlignment="1">
      <alignment horizontal="right" wrapText="1"/>
      <protection/>
    </xf>
    <xf numFmtId="0" fontId="10" fillId="0" borderId="0" xfId="24" applyFont="1" applyBorder="1" applyAlignment="1">
      <alignment horizontal="left"/>
      <protection/>
    </xf>
    <xf numFmtId="37" fontId="10" fillId="0" borderId="0" xfId="24" applyNumberFormat="1" applyFont="1" applyBorder="1" applyAlignment="1">
      <alignment horizontal="right"/>
      <protection/>
    </xf>
    <xf numFmtId="0" fontId="14" fillId="0" borderId="4" xfId="72" applyFont="1" applyFill="1" applyBorder="1" applyAlignment="1">
      <alignment wrapText="1"/>
      <protection/>
    </xf>
    <xf numFmtId="3" fontId="10" fillId="0" borderId="0" xfId="0" applyNumberFormat="1" applyFont="1" applyFill="1" applyBorder="1" applyAlignment="1">
      <alignment/>
    </xf>
    <xf numFmtId="0" fontId="14" fillId="0" borderId="4" xfId="73" applyFont="1" applyFill="1" applyBorder="1" applyAlignment="1">
      <alignment wrapText="1"/>
      <protection/>
    </xf>
    <xf numFmtId="0" fontId="6" fillId="0" borderId="2" xfId="53" applyFont="1" applyBorder="1" applyAlignment="1">
      <alignment horizontal="left"/>
      <protection/>
    </xf>
    <xf numFmtId="37" fontId="6" fillId="0" borderId="2" xfId="53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horizontal="right"/>
      <protection/>
    </xf>
    <xf numFmtId="38" fontId="6" fillId="0" borderId="0" xfId="60" applyNumberFormat="1" applyFont="1" applyBorder="1" applyAlignment="1">
      <alignment horizontal="right"/>
      <protection/>
    </xf>
    <xf numFmtId="0" fontId="10" fillId="0" borderId="0" xfId="43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21" applyFont="1">
      <alignment/>
      <protection/>
    </xf>
    <xf numFmtId="0" fontId="10" fillId="0" borderId="0" xfId="23" applyFont="1" applyBorder="1" applyAlignment="1">
      <alignment horizontal="left"/>
      <protection/>
    </xf>
    <xf numFmtId="37" fontId="10" fillId="0" borderId="0" xfId="23" applyNumberFormat="1" applyFont="1" applyBorder="1" applyAlignment="1">
      <alignment horizontal="right"/>
      <protection/>
    </xf>
    <xf numFmtId="0" fontId="12" fillId="0" borderId="0" xfId="26" applyFont="1" applyBorder="1" applyAlignment="1">
      <alignment horizontal="left"/>
      <protection/>
    </xf>
    <xf numFmtId="37" fontId="12" fillId="0" borderId="0" xfId="26" applyNumberFormat="1" applyFont="1" applyBorder="1" applyAlignment="1">
      <alignment horizontal="right"/>
      <protection/>
    </xf>
    <xf numFmtId="0" fontId="12" fillId="0" borderId="0" xfId="26" applyFont="1">
      <alignment/>
      <protection/>
    </xf>
    <xf numFmtId="0" fontId="10" fillId="0" borderId="0" xfId="26" applyFont="1" applyBorder="1" applyAlignment="1">
      <alignment horizontal="left"/>
      <protection/>
    </xf>
    <xf numFmtId="37" fontId="10" fillId="0" borderId="0" xfId="26" applyNumberFormat="1" applyFont="1" applyBorder="1" applyAlignment="1">
      <alignment horizontal="right"/>
      <protection/>
    </xf>
    <xf numFmtId="0" fontId="10" fillId="0" borderId="0" xfId="25" applyFont="1" applyBorder="1" applyAlignment="1">
      <alignment horizontal="left"/>
      <protection/>
    </xf>
    <xf numFmtId="37" fontId="10" fillId="0" borderId="0" xfId="25" applyNumberFormat="1" applyFont="1" applyBorder="1" applyAlignment="1">
      <alignment horizontal="right"/>
      <protection/>
    </xf>
    <xf numFmtId="0" fontId="10" fillId="0" borderId="0" xfId="27" applyFont="1" applyBorder="1" applyAlignment="1">
      <alignment horizontal="left"/>
      <protection/>
    </xf>
    <xf numFmtId="37" fontId="10" fillId="0" borderId="0" xfId="27" applyNumberFormat="1" applyFont="1" applyBorder="1" applyAlignment="1">
      <alignment horizontal="right"/>
      <protection/>
    </xf>
    <xf numFmtId="0" fontId="10" fillId="0" borderId="2" xfId="27" applyFont="1" applyBorder="1" applyAlignment="1">
      <alignment horizontal="left"/>
      <protection/>
    </xf>
    <xf numFmtId="37" fontId="10" fillId="0" borderId="2" xfId="27" applyNumberFormat="1" applyFont="1" applyBorder="1" applyAlignment="1">
      <alignment horizontal="right"/>
      <protection/>
    </xf>
    <xf numFmtId="0" fontId="12" fillId="0" borderId="0" xfId="29" applyFont="1" applyBorder="1" applyAlignment="1">
      <alignment horizontal="left"/>
      <protection/>
    </xf>
    <xf numFmtId="37" fontId="12" fillId="0" borderId="0" xfId="29" applyNumberFormat="1" applyFont="1" applyBorder="1" applyAlignment="1">
      <alignment horizontal="right"/>
      <protection/>
    </xf>
    <xf numFmtId="0" fontId="10" fillId="0" borderId="0" xfId="28" applyFont="1" applyBorder="1" applyAlignment="1">
      <alignment horizontal="left"/>
      <protection/>
    </xf>
    <xf numFmtId="0" fontId="10" fillId="0" borderId="0" xfId="30" applyFont="1" applyBorder="1" applyAlignment="1">
      <alignment horizontal="left"/>
      <protection/>
    </xf>
    <xf numFmtId="37" fontId="10" fillId="0" borderId="0" xfId="30" applyNumberFormat="1" applyFont="1" applyBorder="1" applyAlignment="1">
      <alignment horizontal="right"/>
      <protection/>
    </xf>
    <xf numFmtId="0" fontId="10" fillId="0" borderId="0" xfId="31" applyFont="1" applyBorder="1" applyAlignment="1">
      <alignment horizontal="left"/>
      <protection/>
    </xf>
    <xf numFmtId="37" fontId="10" fillId="0" borderId="0" xfId="31" applyNumberFormat="1" applyFont="1" applyBorder="1" applyAlignment="1">
      <alignment horizontal="right"/>
      <protection/>
    </xf>
    <xf numFmtId="0" fontId="10" fillId="0" borderId="0" xfId="31" applyFont="1">
      <alignment/>
      <protection/>
    </xf>
    <xf numFmtId="37" fontId="10" fillId="0" borderId="0" xfId="31" applyNumberFormat="1" applyFont="1">
      <alignment/>
      <protection/>
    </xf>
    <xf numFmtId="0" fontId="10" fillId="0" borderId="0" xfId="33" applyFont="1" applyBorder="1" applyAlignment="1">
      <alignment horizontal="left"/>
      <protection/>
    </xf>
    <xf numFmtId="37" fontId="10" fillId="0" borderId="0" xfId="33" applyNumberFormat="1" applyFont="1" applyBorder="1" applyAlignment="1">
      <alignment horizontal="right"/>
      <protection/>
    </xf>
    <xf numFmtId="0" fontId="10" fillId="0" borderId="0" xfId="34" applyFont="1" applyBorder="1" applyAlignment="1">
      <alignment horizontal="left"/>
      <protection/>
    </xf>
    <xf numFmtId="37" fontId="10" fillId="0" borderId="0" xfId="34" applyNumberFormat="1" applyFont="1" applyBorder="1" applyAlignment="1">
      <alignment horizontal="right"/>
      <protection/>
    </xf>
    <xf numFmtId="0" fontId="10" fillId="0" borderId="0" xfId="32" applyFont="1" applyBorder="1" applyAlignment="1">
      <alignment horizontal="left"/>
      <protection/>
    </xf>
    <xf numFmtId="37" fontId="10" fillId="0" borderId="0" xfId="32" applyNumberFormat="1" applyFont="1" applyBorder="1" applyAlignment="1">
      <alignment horizontal="right"/>
      <protection/>
    </xf>
    <xf numFmtId="0" fontId="10" fillId="0" borderId="0" xfId="35" applyFont="1" applyBorder="1" applyAlignment="1">
      <alignment horizontal="left"/>
      <protection/>
    </xf>
    <xf numFmtId="37" fontId="10" fillId="0" borderId="0" xfId="35" applyNumberFormat="1" applyFont="1" applyBorder="1" applyAlignment="1">
      <alignment horizontal="right"/>
      <protection/>
    </xf>
    <xf numFmtId="0" fontId="10" fillId="0" borderId="0" xfId="36" applyFont="1" applyBorder="1" applyAlignment="1">
      <alignment horizontal="left"/>
      <protection/>
    </xf>
    <xf numFmtId="37" fontId="10" fillId="0" borderId="0" xfId="36" applyNumberFormat="1" applyFont="1" applyBorder="1" applyAlignment="1">
      <alignment horizontal="right"/>
      <protection/>
    </xf>
    <xf numFmtId="0" fontId="10" fillId="0" borderId="0" xfId="37" applyFont="1" applyBorder="1" applyAlignment="1">
      <alignment horizontal="left"/>
      <protection/>
    </xf>
    <xf numFmtId="37" fontId="10" fillId="0" borderId="0" xfId="37" applyNumberFormat="1" applyFont="1" applyBorder="1" applyAlignment="1">
      <alignment horizontal="right"/>
      <protection/>
    </xf>
    <xf numFmtId="0" fontId="10" fillId="0" borderId="0" xfId="38" applyFont="1" applyBorder="1" applyAlignment="1">
      <alignment horizontal="left"/>
      <protection/>
    </xf>
    <xf numFmtId="37" fontId="10" fillId="0" borderId="0" xfId="38" applyNumberFormat="1" applyFont="1" applyBorder="1" applyAlignment="1">
      <alignment horizontal="right"/>
      <protection/>
    </xf>
    <xf numFmtId="0" fontId="10" fillId="0" borderId="0" xfId="39" applyFont="1" applyBorder="1" applyAlignment="1">
      <alignment horizontal="left"/>
      <protection/>
    </xf>
    <xf numFmtId="37" fontId="10" fillId="0" borderId="0" xfId="39" applyNumberFormat="1" applyFont="1" applyBorder="1" applyAlignment="1">
      <alignment horizontal="right"/>
      <protection/>
    </xf>
    <xf numFmtId="0" fontId="10" fillId="0" borderId="0" xfId="40" applyFont="1" applyBorder="1" applyAlignment="1">
      <alignment horizontal="left"/>
      <protection/>
    </xf>
    <xf numFmtId="37" fontId="10" fillId="0" borderId="0" xfId="40" applyNumberFormat="1" applyFont="1" applyBorder="1" applyAlignment="1">
      <alignment horizontal="right"/>
      <protection/>
    </xf>
    <xf numFmtId="0" fontId="10" fillId="0" borderId="0" xfId="40" applyFont="1">
      <alignment/>
      <protection/>
    </xf>
    <xf numFmtId="0" fontId="10" fillId="0" borderId="0" xfId="41" applyFont="1" applyBorder="1" applyAlignment="1">
      <alignment horizontal="left"/>
      <protection/>
    </xf>
    <xf numFmtId="37" fontId="10" fillId="0" borderId="0" xfId="41" applyNumberFormat="1" applyFont="1" applyBorder="1" applyAlignment="1">
      <alignment horizontal="right"/>
      <protection/>
    </xf>
    <xf numFmtId="0" fontId="10" fillId="0" borderId="0" xfId="41" applyFont="1">
      <alignment/>
      <protection/>
    </xf>
    <xf numFmtId="0" fontId="10" fillId="0" borderId="0" xfId="42" applyFont="1" applyBorder="1" applyAlignment="1">
      <alignment horizontal="left"/>
      <protection/>
    </xf>
    <xf numFmtId="37" fontId="10" fillId="0" borderId="0" xfId="42" applyNumberFormat="1" applyFont="1" applyBorder="1" applyAlignment="1">
      <alignment horizontal="right"/>
      <protection/>
    </xf>
    <xf numFmtId="0" fontId="10" fillId="0" borderId="0" xfId="42" applyFont="1">
      <alignment/>
      <protection/>
    </xf>
    <xf numFmtId="0" fontId="10" fillId="0" borderId="0" xfId="43" applyFont="1" applyBorder="1" applyAlignment="1">
      <alignment horizontal="left"/>
      <protection/>
    </xf>
    <xf numFmtId="37" fontId="10" fillId="0" borderId="0" xfId="43" applyNumberFormat="1" applyFont="1" applyBorder="1" applyAlignment="1">
      <alignment horizontal="right"/>
      <protection/>
    </xf>
    <xf numFmtId="0" fontId="10" fillId="0" borderId="0" xfId="44" applyFont="1" applyBorder="1" applyAlignment="1">
      <alignment horizontal="left"/>
      <protection/>
    </xf>
    <xf numFmtId="37" fontId="10" fillId="0" borderId="0" xfId="44" applyNumberFormat="1" applyFont="1" applyBorder="1" applyAlignment="1">
      <alignment horizontal="right"/>
      <protection/>
    </xf>
    <xf numFmtId="37" fontId="10" fillId="0" borderId="0" xfId="44" applyNumberFormat="1" applyFont="1">
      <alignment/>
      <protection/>
    </xf>
    <xf numFmtId="0" fontId="10" fillId="0" borderId="0" xfId="44" applyFont="1">
      <alignment/>
      <protection/>
    </xf>
    <xf numFmtId="0" fontId="10" fillId="0" borderId="0" xfId="45" applyFont="1" applyBorder="1" applyAlignment="1">
      <alignment horizontal="left"/>
      <protection/>
    </xf>
    <xf numFmtId="37" fontId="10" fillId="0" borderId="0" xfId="45" applyNumberFormat="1" applyFont="1" applyBorder="1" applyAlignment="1">
      <alignment horizontal="right"/>
      <protection/>
    </xf>
    <xf numFmtId="0" fontId="10" fillId="0" borderId="0" xfId="45" applyFont="1">
      <alignment/>
      <protection/>
    </xf>
    <xf numFmtId="0" fontId="10" fillId="0" borderId="0" xfId="46" applyFont="1" applyBorder="1" applyAlignment="1">
      <alignment horizontal="left"/>
      <protection/>
    </xf>
    <xf numFmtId="37" fontId="10" fillId="0" borderId="0" xfId="46" applyNumberFormat="1" applyFont="1" applyFill="1" applyBorder="1" applyAlignment="1">
      <alignment horizontal="right"/>
      <protection/>
    </xf>
    <xf numFmtId="37" fontId="10" fillId="0" borderId="0" xfId="46" applyNumberFormat="1" applyFont="1" applyBorder="1" applyAlignment="1">
      <alignment horizontal="right"/>
      <protection/>
    </xf>
    <xf numFmtId="0" fontId="10" fillId="0" borderId="0" xfId="46" applyFont="1">
      <alignment/>
      <protection/>
    </xf>
    <xf numFmtId="0" fontId="10" fillId="0" borderId="0" xfId="47" applyFont="1" applyBorder="1" applyAlignment="1">
      <alignment horizontal="left"/>
      <protection/>
    </xf>
    <xf numFmtId="37" fontId="10" fillId="0" borderId="0" xfId="47" applyNumberFormat="1" applyFont="1" applyBorder="1" applyAlignment="1">
      <alignment horizontal="right"/>
      <protection/>
    </xf>
    <xf numFmtId="0" fontId="10" fillId="0" borderId="0" xfId="47" applyFont="1">
      <alignment/>
      <protection/>
    </xf>
    <xf numFmtId="0" fontId="12" fillId="0" borderId="0" xfId="48" applyFont="1" applyBorder="1" applyAlignment="1">
      <alignment horizontal="left"/>
      <protection/>
    </xf>
    <xf numFmtId="37" fontId="12" fillId="0" borderId="0" xfId="48" applyNumberFormat="1" applyFont="1" applyBorder="1" applyAlignment="1">
      <alignment horizontal="right"/>
      <protection/>
    </xf>
    <xf numFmtId="0" fontId="12" fillId="0" borderId="0" xfId="48" applyFont="1">
      <alignment/>
      <protection/>
    </xf>
    <xf numFmtId="0" fontId="10" fillId="0" borderId="0" xfId="49" applyFont="1" applyBorder="1" applyAlignment="1">
      <alignment horizontal="left"/>
      <protection/>
    </xf>
    <xf numFmtId="37" fontId="10" fillId="0" borderId="0" xfId="49" applyNumberFormat="1" applyFont="1" applyBorder="1" applyAlignment="1">
      <alignment horizontal="right"/>
      <protection/>
    </xf>
    <xf numFmtId="0" fontId="10" fillId="0" borderId="0" xfId="49" applyFont="1">
      <alignment/>
      <protection/>
    </xf>
    <xf numFmtId="0" fontId="10" fillId="0" borderId="0" xfId="50" applyFont="1" applyBorder="1" applyAlignment="1">
      <alignment horizontal="left"/>
      <protection/>
    </xf>
    <xf numFmtId="37" fontId="10" fillId="0" borderId="0" xfId="50" applyNumberFormat="1" applyFont="1" applyBorder="1" applyAlignment="1">
      <alignment horizontal="right"/>
      <protection/>
    </xf>
    <xf numFmtId="0" fontId="10" fillId="0" borderId="0" xfId="50" applyFont="1">
      <alignment/>
      <protection/>
    </xf>
    <xf numFmtId="0" fontId="10" fillId="0" borderId="0" xfId="51" applyFont="1" applyBorder="1" applyAlignment="1">
      <alignment horizontal="left"/>
      <protection/>
    </xf>
    <xf numFmtId="37" fontId="10" fillId="0" borderId="0" xfId="51" applyNumberFormat="1" applyFont="1" applyBorder="1" applyAlignment="1">
      <alignment horizontal="right"/>
      <protection/>
    </xf>
    <xf numFmtId="0" fontId="10" fillId="0" borderId="0" xfId="51" applyFont="1">
      <alignment/>
      <protection/>
    </xf>
    <xf numFmtId="37" fontId="11" fillId="0" borderId="0" xfId="52" applyNumberFormat="1" applyFont="1" applyBorder="1" applyAlignment="1">
      <alignment horizontal="right"/>
      <protection/>
    </xf>
    <xf numFmtId="0" fontId="11" fillId="0" borderId="0" xfId="52" applyFont="1">
      <alignment/>
      <protection/>
    </xf>
    <xf numFmtId="0" fontId="10" fillId="0" borderId="0" xfId="53" applyFont="1" applyBorder="1" applyAlignment="1">
      <alignment horizontal="left"/>
      <protection/>
    </xf>
    <xf numFmtId="37" fontId="10" fillId="0" borderId="0" xfId="53" applyNumberFormat="1" applyFont="1" applyBorder="1" applyAlignment="1">
      <alignment horizontal="right"/>
      <protection/>
    </xf>
    <xf numFmtId="0" fontId="10" fillId="0" borderId="0" xfId="53" applyFont="1">
      <alignment/>
      <protection/>
    </xf>
    <xf numFmtId="0" fontId="10" fillId="0" borderId="0" xfId="54" applyFont="1" applyBorder="1" applyAlignment="1">
      <alignment horizontal="left"/>
      <protection/>
    </xf>
    <xf numFmtId="37" fontId="10" fillId="0" borderId="0" xfId="54" applyNumberFormat="1" applyFont="1" applyBorder="1" applyAlignment="1">
      <alignment horizontal="right"/>
      <protection/>
    </xf>
    <xf numFmtId="0" fontId="10" fillId="0" borderId="0" xfId="54" applyFont="1">
      <alignment/>
      <protection/>
    </xf>
    <xf numFmtId="0" fontId="10" fillId="0" borderId="0" xfId="55" applyFont="1" applyBorder="1" applyAlignment="1">
      <alignment horizontal="left"/>
      <protection/>
    </xf>
    <xf numFmtId="37" fontId="10" fillId="0" borderId="0" xfId="55" applyNumberFormat="1" applyFont="1" applyBorder="1" applyAlignment="1">
      <alignment horizontal="right"/>
      <protection/>
    </xf>
    <xf numFmtId="0" fontId="10" fillId="0" borderId="0" xfId="55" applyFont="1">
      <alignment/>
      <protection/>
    </xf>
    <xf numFmtId="0" fontId="10" fillId="0" borderId="0" xfId="56" applyFont="1" applyBorder="1" applyAlignment="1">
      <alignment horizontal="left"/>
      <protection/>
    </xf>
    <xf numFmtId="37" fontId="10" fillId="0" borderId="0" xfId="56" applyNumberFormat="1" applyFont="1" applyBorder="1" applyAlignment="1">
      <alignment horizontal="right"/>
      <protection/>
    </xf>
    <xf numFmtId="0" fontId="10" fillId="0" borderId="0" xfId="56" applyFont="1">
      <alignment/>
      <protection/>
    </xf>
    <xf numFmtId="0" fontId="10" fillId="0" borderId="0" xfId="57" applyFont="1" applyBorder="1" applyAlignment="1">
      <alignment horizontal="left"/>
      <protection/>
    </xf>
    <xf numFmtId="37" fontId="10" fillId="0" borderId="0" xfId="57" applyNumberFormat="1" applyFont="1" applyBorder="1" applyAlignment="1">
      <alignment horizontal="right"/>
      <protection/>
    </xf>
    <xf numFmtId="37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11" fillId="0" borderId="0" xfId="58" applyFont="1" applyBorder="1" applyAlignment="1">
      <alignment horizontal="left"/>
      <protection/>
    </xf>
    <xf numFmtId="37" fontId="11" fillId="0" borderId="0" xfId="58" applyNumberFormat="1" applyFont="1" applyBorder="1" applyAlignment="1">
      <alignment horizontal="right"/>
      <protection/>
    </xf>
    <xf numFmtId="0" fontId="11" fillId="0" borderId="0" xfId="58" applyFont="1">
      <alignment/>
      <protection/>
    </xf>
    <xf numFmtId="0" fontId="12" fillId="0" borderId="0" xfId="59" applyFont="1" applyBorder="1" applyAlignment="1">
      <alignment horizontal="left"/>
      <protection/>
    </xf>
    <xf numFmtId="37" fontId="12" fillId="0" borderId="0" xfId="59" applyNumberFormat="1" applyFont="1" applyBorder="1" applyAlignment="1">
      <alignment horizontal="right"/>
      <protection/>
    </xf>
    <xf numFmtId="0" fontId="12" fillId="0" borderId="0" xfId="59" applyFont="1">
      <alignment/>
      <protection/>
    </xf>
    <xf numFmtId="0" fontId="10" fillId="0" borderId="0" xfId="60" applyFont="1" applyBorder="1" applyAlignment="1">
      <alignment horizontal="left"/>
      <protection/>
    </xf>
    <xf numFmtId="37" fontId="10" fillId="0" borderId="0" xfId="60" applyNumberFormat="1" applyFont="1" applyBorder="1" applyAlignment="1">
      <alignment horizontal="right"/>
      <protection/>
    </xf>
    <xf numFmtId="0" fontId="10" fillId="0" borderId="0" xfId="60" applyFont="1">
      <alignment/>
      <protection/>
    </xf>
    <xf numFmtId="0" fontId="12" fillId="0" borderId="0" xfId="62" applyFont="1" applyBorder="1" applyAlignment="1">
      <alignment horizontal="left"/>
      <protection/>
    </xf>
    <xf numFmtId="37" fontId="12" fillId="0" borderId="0" xfId="62" applyNumberFormat="1" applyFont="1" applyBorder="1" applyAlignment="1">
      <alignment horizontal="right"/>
      <protection/>
    </xf>
    <xf numFmtId="0" fontId="12" fillId="0" borderId="0" xfId="62" applyFont="1">
      <alignment/>
      <protection/>
    </xf>
    <xf numFmtId="0" fontId="10" fillId="0" borderId="0" xfId="61" applyFont="1" applyBorder="1" applyAlignment="1">
      <alignment horizontal="left"/>
      <protection/>
    </xf>
    <xf numFmtId="37" fontId="10" fillId="0" borderId="0" xfId="61" applyNumberFormat="1" applyFont="1" applyBorder="1" applyAlignment="1">
      <alignment horizontal="right"/>
      <protection/>
    </xf>
    <xf numFmtId="0" fontId="10" fillId="0" borderId="0" xfId="61" applyFont="1">
      <alignment/>
      <protection/>
    </xf>
    <xf numFmtId="0" fontId="10" fillId="0" borderId="0" xfId="63" applyFont="1" applyBorder="1" applyAlignment="1">
      <alignment horizontal="left"/>
      <protection/>
    </xf>
    <xf numFmtId="37" fontId="10" fillId="0" borderId="0" xfId="63" applyNumberFormat="1" applyFont="1" applyBorder="1" applyAlignment="1">
      <alignment horizontal="right"/>
      <protection/>
    </xf>
    <xf numFmtId="37" fontId="10" fillId="0" borderId="0" xfId="63" applyNumberFormat="1" applyFont="1">
      <alignment/>
      <protection/>
    </xf>
    <xf numFmtId="0" fontId="10" fillId="0" borderId="0" xfId="63" applyFont="1">
      <alignment/>
      <protection/>
    </xf>
    <xf numFmtId="0" fontId="10" fillId="0" borderId="0" xfId="64" applyFont="1" applyBorder="1" applyAlignment="1">
      <alignment horizontal="left"/>
      <protection/>
    </xf>
    <xf numFmtId="37" fontId="10" fillId="0" borderId="0" xfId="64" applyNumberFormat="1" applyFont="1" applyBorder="1" applyAlignment="1">
      <alignment horizontal="right"/>
      <protection/>
    </xf>
    <xf numFmtId="0" fontId="10" fillId="0" borderId="0" xfId="64" applyFont="1">
      <alignment/>
      <protection/>
    </xf>
    <xf numFmtId="0" fontId="12" fillId="0" borderId="0" xfId="65" applyFont="1" applyBorder="1" applyAlignment="1">
      <alignment horizontal="left"/>
      <protection/>
    </xf>
    <xf numFmtId="37" fontId="12" fillId="0" borderId="0" xfId="65" applyNumberFormat="1" applyFont="1" applyBorder="1" applyAlignment="1">
      <alignment horizontal="right"/>
      <protection/>
    </xf>
    <xf numFmtId="0" fontId="12" fillId="0" borderId="0" xfId="65" applyFont="1">
      <alignment/>
      <protection/>
    </xf>
    <xf numFmtId="0" fontId="10" fillId="0" borderId="0" xfId="66" applyFont="1" applyBorder="1" applyAlignment="1">
      <alignment horizontal="left"/>
      <protection/>
    </xf>
    <xf numFmtId="37" fontId="10" fillId="0" borderId="0" xfId="66" applyNumberFormat="1" applyFont="1" applyBorder="1" applyAlignment="1">
      <alignment horizontal="right"/>
      <protection/>
    </xf>
    <xf numFmtId="0" fontId="10" fillId="0" borderId="0" xfId="66" applyFont="1">
      <alignment/>
      <protection/>
    </xf>
    <xf numFmtId="0" fontId="10" fillId="0" borderId="0" xfId="67" applyFont="1" applyBorder="1" applyAlignment="1">
      <alignment horizontal="left"/>
      <protection/>
    </xf>
    <xf numFmtId="37" fontId="10" fillId="0" borderId="0" xfId="67" applyNumberFormat="1" applyFont="1" applyBorder="1" applyAlignment="1">
      <alignment horizontal="right"/>
      <protection/>
    </xf>
    <xf numFmtId="0" fontId="10" fillId="0" borderId="0" xfId="67" applyFont="1">
      <alignment/>
      <protection/>
    </xf>
    <xf numFmtId="0" fontId="10" fillId="0" borderId="0" xfId="68" applyFont="1" applyBorder="1" applyAlignment="1">
      <alignment horizontal="left"/>
      <protection/>
    </xf>
    <xf numFmtId="37" fontId="10" fillId="0" borderId="0" xfId="68" applyNumberFormat="1" applyFont="1" applyBorder="1" applyAlignment="1">
      <alignment horizontal="right"/>
      <protection/>
    </xf>
    <xf numFmtId="0" fontId="10" fillId="0" borderId="0" xfId="68" applyFont="1">
      <alignment/>
      <protection/>
    </xf>
    <xf numFmtId="0" fontId="10" fillId="0" borderId="0" xfId="69" applyFont="1" applyBorder="1" applyAlignment="1">
      <alignment horizontal="left"/>
      <protection/>
    </xf>
    <xf numFmtId="37" fontId="10" fillId="0" borderId="0" xfId="69" applyNumberFormat="1" applyFont="1" applyBorder="1" applyAlignment="1">
      <alignment horizontal="right"/>
      <protection/>
    </xf>
    <xf numFmtId="0" fontId="10" fillId="0" borderId="0" xfId="69" applyFont="1">
      <alignment/>
      <protection/>
    </xf>
    <xf numFmtId="0" fontId="10" fillId="0" borderId="0" xfId="71" applyFont="1" applyBorder="1" applyAlignment="1">
      <alignment horizontal="left"/>
      <protection/>
    </xf>
    <xf numFmtId="37" fontId="10" fillId="0" borderId="0" xfId="71" applyNumberFormat="1" applyFont="1" applyBorder="1" applyAlignment="1">
      <alignment horizontal="right"/>
      <protection/>
    </xf>
    <xf numFmtId="0" fontId="10" fillId="0" borderId="0" xfId="71" applyFont="1">
      <alignment/>
      <protection/>
    </xf>
    <xf numFmtId="0" fontId="10" fillId="0" borderId="0" xfId="70" applyFont="1" applyBorder="1" applyAlignment="1">
      <alignment horizontal="left"/>
      <protection/>
    </xf>
    <xf numFmtId="37" fontId="10" fillId="0" borderId="0" xfId="70" applyNumberFormat="1" applyFont="1" applyBorder="1" applyAlignment="1">
      <alignment horizontal="right"/>
      <protection/>
    </xf>
    <xf numFmtId="0" fontId="10" fillId="0" borderId="0" xfId="70" applyFont="1">
      <alignment/>
      <protection/>
    </xf>
    <xf numFmtId="0" fontId="12" fillId="0" borderId="0" xfId="28" applyFont="1" applyBorder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69" applyFont="1">
      <alignment/>
      <protection/>
    </xf>
    <xf numFmtId="37" fontId="15" fillId="0" borderId="0" xfId="21" applyNumberFormat="1" applyFont="1">
      <alignment/>
      <protection/>
    </xf>
    <xf numFmtId="37" fontId="16" fillId="0" borderId="0" xfId="21" applyNumberFormat="1" applyFont="1" applyBorder="1" applyAlignment="1">
      <alignment horizontal="right"/>
      <protection/>
    </xf>
    <xf numFmtId="0" fontId="15" fillId="0" borderId="0" xfId="21" applyFont="1">
      <alignment/>
      <protection/>
    </xf>
    <xf numFmtId="0" fontId="14" fillId="0" borderId="6" xfId="72" applyFont="1" applyFill="1" applyBorder="1" applyAlignment="1">
      <alignment wrapText="1"/>
      <protection/>
    </xf>
    <xf numFmtId="3" fontId="14" fillId="0" borderId="7" xfId="72" applyNumberFormat="1" applyFont="1" applyFill="1" applyBorder="1" applyAlignment="1">
      <alignment horizontal="right" wrapText="1"/>
      <protection/>
    </xf>
    <xf numFmtId="3" fontId="14" fillId="0" borderId="8" xfId="72" applyNumberFormat="1" applyFont="1" applyFill="1" applyBorder="1" applyAlignment="1">
      <alignment horizontal="right" wrapText="1"/>
      <protection/>
    </xf>
    <xf numFmtId="3" fontId="14" fillId="0" borderId="8" xfId="73" applyNumberFormat="1" applyFont="1" applyFill="1" applyBorder="1" applyAlignment="1">
      <alignment horizontal="right" wrapText="1"/>
      <protection/>
    </xf>
    <xf numFmtId="0" fontId="5" fillId="0" borderId="2" xfId="53" applyFont="1" applyBorder="1" applyAlignment="1">
      <alignment horizontal="centerContinuous"/>
      <protection/>
    </xf>
    <xf numFmtId="37" fontId="5" fillId="0" borderId="2" xfId="53" applyNumberFormat="1" applyFont="1" applyBorder="1" applyAlignment="1">
      <alignment horizontal="centerContinuous"/>
      <protection/>
    </xf>
    <xf numFmtId="37" fontId="5" fillId="0" borderId="2" xfId="53" applyNumberFormat="1" applyFont="1" applyBorder="1" applyAlignment="1">
      <alignment horizontal="right"/>
      <protection/>
    </xf>
    <xf numFmtId="0" fontId="1" fillId="0" borderId="2" xfId="53" applyBorder="1">
      <alignment/>
      <protection/>
    </xf>
    <xf numFmtId="0" fontId="5" fillId="0" borderId="2" xfId="33" applyFont="1" applyBorder="1" applyAlignment="1">
      <alignment horizontal="centerContinuous"/>
      <protection/>
    </xf>
    <xf numFmtId="37" fontId="5" fillId="0" borderId="2" xfId="33" applyNumberFormat="1" applyFont="1" applyBorder="1" applyAlignment="1">
      <alignment horizontal="centerContinuous"/>
      <protection/>
    </xf>
    <xf numFmtId="37" fontId="5" fillId="0" borderId="2" xfId="33" applyNumberFormat="1" applyFont="1" applyBorder="1" applyAlignment="1">
      <alignment horizontal="right"/>
      <protection/>
    </xf>
    <xf numFmtId="0" fontId="1" fillId="0" borderId="2" xfId="33" applyBorder="1">
      <alignment/>
      <protection/>
    </xf>
    <xf numFmtId="0" fontId="14" fillId="0" borderId="6" xfId="72" applyFont="1" applyFill="1" applyBorder="1" applyAlignment="1">
      <alignment wrapText="1"/>
      <protection/>
    </xf>
    <xf numFmtId="0" fontId="5" fillId="0" borderId="2" xfId="32" applyFont="1" applyBorder="1" applyAlignment="1">
      <alignment horizontal="centerContinuous"/>
      <protection/>
    </xf>
    <xf numFmtId="37" fontId="5" fillId="0" borderId="2" xfId="32" applyNumberFormat="1" applyFont="1" applyBorder="1" applyAlignment="1">
      <alignment horizontal="centerContinuous"/>
      <protection/>
    </xf>
    <xf numFmtId="37" fontId="5" fillId="0" borderId="2" xfId="32" applyNumberFormat="1" applyFont="1" applyBorder="1" applyAlignment="1">
      <alignment horizontal="right"/>
      <protection/>
    </xf>
    <xf numFmtId="0" fontId="1" fillId="0" borderId="2" xfId="32" applyBorder="1">
      <alignment/>
      <protection/>
    </xf>
    <xf numFmtId="0" fontId="17" fillId="0" borderId="0" xfId="21" applyFont="1" applyAlignment="1">
      <alignment horizontal="center"/>
      <protection/>
    </xf>
    <xf numFmtId="37" fontId="17" fillId="0" borderId="0" xfId="21" applyNumberFormat="1" applyFont="1" applyAlignment="1">
      <alignment horizontal="center"/>
      <protection/>
    </xf>
    <xf numFmtId="37" fontId="4" fillId="0" borderId="0" xfId="21" applyNumberFormat="1" applyFont="1" applyAlignment="1" quotePrefix="1">
      <alignment horizontal="center"/>
      <protection/>
    </xf>
    <xf numFmtId="0" fontId="17" fillId="0" borderId="1" xfId="21" applyFont="1" applyBorder="1" applyAlignment="1">
      <alignment horizontal="center"/>
      <protection/>
    </xf>
    <xf numFmtId="37" fontId="17" fillId="0" borderId="1" xfId="21" applyNumberFormat="1" applyFont="1" applyBorder="1" applyAlignment="1">
      <alignment horizontal="center"/>
      <protection/>
    </xf>
    <xf numFmtId="0" fontId="17" fillId="0" borderId="0" xfId="21" applyFont="1" applyAlignment="1">
      <alignment horizontal="centerContinuous"/>
      <protection/>
    </xf>
    <xf numFmtId="0" fontId="19" fillId="0" borderId="0" xfId="21" applyFont="1" applyAlignment="1">
      <alignment horizontal="centerContinuous" vertical="top"/>
      <protection/>
    </xf>
    <xf numFmtId="0" fontId="10" fillId="0" borderId="0" xfId="21" applyFont="1" applyBorder="1" applyAlignment="1" quotePrefix="1">
      <alignment horizontal="left"/>
      <protection/>
    </xf>
    <xf numFmtId="3" fontId="0" fillId="0" borderId="0" xfId="0" applyNumberFormat="1" applyAlignment="1">
      <alignment/>
    </xf>
    <xf numFmtId="0" fontId="10" fillId="0" borderId="0" xfId="52" applyFont="1" applyBorder="1" applyAlignment="1">
      <alignment horizontal="left"/>
      <protection/>
    </xf>
    <xf numFmtId="37" fontId="10" fillId="0" borderId="0" xfId="52" applyNumberFormat="1" applyFont="1" applyBorder="1" applyAlignment="1">
      <alignment horizontal="right"/>
      <protection/>
    </xf>
    <xf numFmtId="37" fontId="10" fillId="0" borderId="0" xfId="58" applyNumberFormat="1" applyFont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0" fillId="0" borderId="0" xfId="0" applyFont="1" applyAlignment="1">
      <alignment horizontal="center"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D-No CD's-Hybrid-ALABAMA" xfId="21"/>
    <cellStyle name="Normal_DD-No CD's-Hybrid-ALASKA" xfId="22"/>
    <cellStyle name="Normal_DD-No CD's-Hybrid-ARIZONA" xfId="23"/>
    <cellStyle name="Normal_DD-No CD's-Hybrid-ARKANSAS" xfId="24"/>
    <cellStyle name="Normal_DD-No CD's-Hybrid-CALIF" xfId="25"/>
    <cellStyle name="Normal_DD-No CD's-HYBRID-COLORADO" xfId="26"/>
    <cellStyle name="Normal_DD-No CD's-Hybrid-Connecticut" xfId="27"/>
    <cellStyle name="Normal_DD-No CD's-Hybrid-DC" xfId="28"/>
    <cellStyle name="Normal_DD-No CD's-Hybrid-Delaware" xfId="29"/>
    <cellStyle name="Normal_DD-No CD's-Hybrid-Florida" xfId="30"/>
    <cellStyle name="Normal_DD-No CD's-Hybrid-Georgia" xfId="31"/>
    <cellStyle name="Normal_DD-No CD's-Hybrid-Hawaii" xfId="32"/>
    <cellStyle name="Normal_DD-No CD's-Hybrid-Idaho" xfId="33"/>
    <cellStyle name="Normal_DD-No CD's-Hybrid-Illinois" xfId="34"/>
    <cellStyle name="Normal_DD-No CD's-Hybrid-Indiana" xfId="35"/>
    <cellStyle name="Normal_DD-No Cd's-Hybrid-Iowa" xfId="36"/>
    <cellStyle name="Normal_DD-No CD's-Hybrid-Kansas" xfId="37"/>
    <cellStyle name="Normal_DD-No CD's-Hybrid-KENTUCKY" xfId="38"/>
    <cellStyle name="Normal_DD-No CD's-Hybrid-Louisiana" xfId="39"/>
    <cellStyle name="Normal_DD-No CD's-Hybrid-Maine" xfId="40"/>
    <cellStyle name="Normal_DD-No CD's-Hybrid-Maryland" xfId="41"/>
    <cellStyle name="Normal_DD-No CD's-Hybrid-Massachusetts" xfId="42"/>
    <cellStyle name="Normal_DD-No CD's-Hybrid-Michigan" xfId="43"/>
    <cellStyle name="Normal_DD-No CD's-Hybrid-Minnesota" xfId="44"/>
    <cellStyle name="Normal_DD-No CD's-Hybrid-Mississippi" xfId="45"/>
    <cellStyle name="Normal_DD-No CD's-Hybrid-Missouri" xfId="46"/>
    <cellStyle name="Normal_DD-No CD's-Hybrid-Montana" xfId="47"/>
    <cellStyle name="Normal_DD-No CD's-Hybrid-Nebraska" xfId="48"/>
    <cellStyle name="Normal_DD-No CD's-Hybrid-Nevada" xfId="49"/>
    <cellStyle name="Normal_DD-No CD's-Hybrid-New Hampshire" xfId="50"/>
    <cellStyle name="Normal_DD-No CD's-Hybrid-New Jersey" xfId="51"/>
    <cellStyle name="Normal_DD-No CD's-Hybrid-New Mexico" xfId="52"/>
    <cellStyle name="Normal_DD-No CD's-Hybrid-New York" xfId="53"/>
    <cellStyle name="Normal_DD-No CD's-Hybrid-North Carolina" xfId="54"/>
    <cellStyle name="Normal_DD-No CD's-Hybrid-North Dakota" xfId="55"/>
    <cellStyle name="Normal_DD-No CD's-Hybrid-Ohio" xfId="56"/>
    <cellStyle name="Normal_DD-No CD's-Hybrid-Oklahoma" xfId="57"/>
    <cellStyle name="Normal_DD-No CD's-Hybrid-Oregon" xfId="58"/>
    <cellStyle name="Normal_DD-No CD's-Hybrid-Pennsylvania" xfId="59"/>
    <cellStyle name="Normal_DD-No CD's-Hybrid-Rhode Island" xfId="60"/>
    <cellStyle name="Normal_DD-No CD's-Hybrid-S Dakota" xfId="61"/>
    <cellStyle name="Normal_DD-No Cd's-Hybrid-South Carolina" xfId="62"/>
    <cellStyle name="Normal_DD-No CD's-Hybrid-Tennessee" xfId="63"/>
    <cellStyle name="Normal_DD-No CD's-Hybrid-Texas" xfId="64"/>
    <cellStyle name="Normal_DD-No CD's-Hybrid-Utah" xfId="65"/>
    <cellStyle name="Normal_DD-No CD's-Hybrid-Vermont" xfId="66"/>
    <cellStyle name="Normal_DD-No CD's-Hybrid-Virginia" xfId="67"/>
    <cellStyle name="Normal_DD-No CD's-Hybrid-Washington" xfId="68"/>
    <cellStyle name="Normal_DD-No CD's-Hybrid-West Virginia" xfId="69"/>
    <cellStyle name="Normal_DD-No CD's-Hybrid-Wisconsin" xfId="70"/>
    <cellStyle name="Normal_DD-No CD's-Hybrid-Wyoming-mike" xfId="71"/>
    <cellStyle name="Normal_Sheet1" xfId="72"/>
    <cellStyle name="Normal_Sheet2" xfId="73"/>
    <cellStyle name="Percen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D58" sqref="D58"/>
    </sheetView>
  </sheetViews>
  <sheetFormatPr defaultColWidth="9.140625" defaultRowHeight="12.75"/>
  <cols>
    <col min="1" max="1" width="15.140625" style="0" customWidth="1"/>
    <col min="2" max="2" width="14.140625" style="0" customWidth="1"/>
    <col min="3" max="3" width="16.00390625" style="0" customWidth="1"/>
    <col min="4" max="5" width="15.8515625" style="0" customWidth="1"/>
    <col min="6" max="6" width="14.140625" style="0" customWidth="1"/>
    <col min="7" max="7" width="13.140625" style="0" customWidth="1"/>
    <col min="8" max="8" width="11.140625" style="0" customWidth="1"/>
    <col min="9" max="9" width="10.140625" style="0" bestFit="1" customWidth="1"/>
  </cols>
  <sheetData>
    <row r="1" spans="1:8" ht="12.75">
      <c r="A1" s="937" t="s">
        <v>33</v>
      </c>
      <c r="B1" s="574"/>
      <c r="C1" s="574"/>
      <c r="D1" s="574"/>
      <c r="E1" s="574"/>
      <c r="F1" s="574"/>
      <c r="G1" s="574"/>
      <c r="H1" s="574"/>
    </row>
    <row r="2" spans="1:8" ht="12.75">
      <c r="A2" s="938" t="s">
        <v>27</v>
      </c>
      <c r="B2" s="574"/>
      <c r="C2" s="574"/>
      <c r="D2" s="574"/>
      <c r="E2" s="574"/>
      <c r="F2" s="574"/>
      <c r="G2" s="574"/>
      <c r="H2" s="574"/>
    </row>
    <row r="3" ht="15" customHeight="1">
      <c r="H3" s="947" t="s">
        <v>2013</v>
      </c>
    </row>
    <row r="4" spans="1:8" ht="12.75">
      <c r="A4" s="932"/>
      <c r="B4" s="933" t="s">
        <v>38</v>
      </c>
      <c r="C4" s="933" t="s">
        <v>39</v>
      </c>
      <c r="D4" s="933" t="s">
        <v>40</v>
      </c>
      <c r="E4" s="933" t="s">
        <v>41</v>
      </c>
      <c r="F4" s="934" t="s">
        <v>1956</v>
      </c>
      <c r="G4" s="933"/>
      <c r="H4" s="933" t="s">
        <v>2014</v>
      </c>
    </row>
    <row r="5" spans="1:8" ht="15.75" thickBot="1">
      <c r="A5" s="935" t="s">
        <v>1957</v>
      </c>
      <c r="B5" s="936" t="s">
        <v>1958</v>
      </c>
      <c r="C5" s="936" t="s">
        <v>43</v>
      </c>
      <c r="D5" s="936" t="s">
        <v>44</v>
      </c>
      <c r="E5" s="936" t="s">
        <v>42</v>
      </c>
      <c r="F5" s="111" t="s">
        <v>1959</v>
      </c>
      <c r="G5" s="936" t="s">
        <v>1960</v>
      </c>
      <c r="H5" s="936" t="s">
        <v>2015</v>
      </c>
    </row>
    <row r="6" spans="1:8" ht="12.75">
      <c r="A6" s="772" t="s">
        <v>1961</v>
      </c>
      <c r="B6" s="944">
        <v>417496.8996659973</v>
      </c>
      <c r="C6" s="944">
        <v>842956.65</v>
      </c>
      <c r="D6" s="944">
        <v>59897.94166999999</v>
      </c>
      <c r="E6" s="944">
        <v>538560.7980000001</v>
      </c>
      <c r="F6" s="944">
        <v>24473</v>
      </c>
      <c r="G6" s="944">
        <v>1376.09375</v>
      </c>
      <c r="H6" s="944">
        <v>18477.958999999995</v>
      </c>
    </row>
    <row r="7" spans="1:8" ht="12.75">
      <c r="A7" s="772" t="s">
        <v>1962</v>
      </c>
      <c r="B7" s="944">
        <v>65766.54315791138</v>
      </c>
      <c r="C7" s="944">
        <v>116784.71599999999</v>
      </c>
      <c r="D7" s="944">
        <v>11124.516479999998</v>
      </c>
      <c r="E7" s="944">
        <v>104869.56600000002</v>
      </c>
      <c r="F7" s="944">
        <v>2497</v>
      </c>
      <c r="G7" s="944">
        <v>5667.49474</v>
      </c>
      <c r="H7" s="944">
        <v>2890.17954</v>
      </c>
    </row>
    <row r="8" spans="1:8" ht="12.75">
      <c r="A8" s="738" t="s">
        <v>1963</v>
      </c>
      <c r="B8" s="944">
        <v>550095.0629577258</v>
      </c>
      <c r="C8" s="944">
        <v>793649.298</v>
      </c>
      <c r="D8" s="944">
        <v>88861.87493</v>
      </c>
      <c r="E8" s="944">
        <v>699472.103</v>
      </c>
      <c r="F8" s="944">
        <v>40204</v>
      </c>
      <c r="G8" s="944">
        <v>8005.977019999999</v>
      </c>
      <c r="H8" s="944">
        <v>30175.61919</v>
      </c>
    </row>
    <row r="9" spans="1:8" ht="12.75">
      <c r="A9" s="738" t="s">
        <v>1964</v>
      </c>
      <c r="B9" s="944">
        <v>262613.1781162918</v>
      </c>
      <c r="C9" s="944">
        <v>556473.0259999998</v>
      </c>
      <c r="D9" s="944">
        <v>34365.05449</v>
      </c>
      <c r="E9" s="944">
        <v>545961.81</v>
      </c>
      <c r="F9" s="944">
        <v>15250</v>
      </c>
      <c r="G9" s="944">
        <v>1422.70856</v>
      </c>
      <c r="H9" s="944">
        <v>12092.622559999998</v>
      </c>
    </row>
    <row r="10" spans="1:8" ht="12.75">
      <c r="A10" s="738" t="s">
        <v>1965</v>
      </c>
      <c r="B10" s="944">
        <v>2203726.9926865706</v>
      </c>
      <c r="C10" s="944">
        <v>2777271.3760000006</v>
      </c>
      <c r="D10" s="944">
        <v>309795.00402000005</v>
      </c>
      <c r="E10" s="944">
        <v>2862611.9130000006</v>
      </c>
      <c r="F10" s="944">
        <v>180656</v>
      </c>
      <c r="G10" s="944">
        <v>48893.10778</v>
      </c>
      <c r="H10" s="944">
        <v>80454.87934</v>
      </c>
    </row>
    <row r="11" spans="1:8" ht="12.75">
      <c r="A11" s="738" t="s">
        <v>1966</v>
      </c>
      <c r="B11" s="944">
        <v>419937.7875061995</v>
      </c>
      <c r="C11" s="944">
        <v>596849.0189999997</v>
      </c>
      <c r="D11" s="944">
        <v>76392.97128999999</v>
      </c>
      <c r="E11" s="944">
        <v>382518.0730000001</v>
      </c>
      <c r="F11" s="944">
        <v>28807</v>
      </c>
      <c r="G11" s="944">
        <v>3073.0744</v>
      </c>
      <c r="H11" s="944">
        <v>26369.40025</v>
      </c>
    </row>
    <row r="12" spans="1:8" ht="12.75">
      <c r="A12" s="738" t="s">
        <v>1967</v>
      </c>
      <c r="B12" s="944">
        <v>251957.48948163132</v>
      </c>
      <c r="C12" s="944">
        <v>211453.49399999998</v>
      </c>
      <c r="D12" s="944">
        <v>43677.44517</v>
      </c>
      <c r="E12" s="944">
        <v>318172.29</v>
      </c>
      <c r="F12" s="944">
        <v>28009</v>
      </c>
      <c r="G12" s="944">
        <v>5339.27871</v>
      </c>
      <c r="H12" s="944">
        <v>6187.7836099999995</v>
      </c>
    </row>
    <row r="13" spans="1:8" ht="12.75">
      <c r="A13" s="738" t="s">
        <v>1968</v>
      </c>
      <c r="B13" s="944">
        <v>79028.55117323092</v>
      </c>
      <c r="C13" s="944">
        <v>86524.298</v>
      </c>
      <c r="D13" s="944">
        <v>7143.830470000001</v>
      </c>
      <c r="E13" s="944">
        <v>80969.403</v>
      </c>
      <c r="F13" s="944">
        <v>5542</v>
      </c>
      <c r="G13" s="944">
        <v>137.3582</v>
      </c>
      <c r="H13" s="944">
        <v>1695.09636</v>
      </c>
    </row>
    <row r="14" spans="1:8" ht="12.75">
      <c r="A14" s="738" t="s">
        <v>1969</v>
      </c>
      <c r="B14" s="944">
        <v>34803.9869558488</v>
      </c>
      <c r="C14" s="944">
        <v>55857.743</v>
      </c>
      <c r="D14" s="944">
        <v>14266.33001</v>
      </c>
      <c r="E14" s="944">
        <v>124202.647</v>
      </c>
      <c r="F14" s="944">
        <v>3242</v>
      </c>
      <c r="G14" s="944">
        <v>177138.38077</v>
      </c>
      <c r="H14" s="944">
        <v>1027663.2685199999</v>
      </c>
    </row>
    <row r="15" spans="1:8" ht="12.75">
      <c r="A15" s="738" t="s">
        <v>1970</v>
      </c>
      <c r="B15" s="944">
        <v>1747076.403847507</v>
      </c>
      <c r="C15" s="944">
        <v>2681007.0450000013</v>
      </c>
      <c r="D15" s="944">
        <v>218572.1654</v>
      </c>
      <c r="E15" s="944">
        <v>2348788.68</v>
      </c>
      <c r="F15" s="944">
        <v>162203</v>
      </c>
      <c r="G15" s="944">
        <v>44874.52557</v>
      </c>
      <c r="H15" s="944">
        <v>44338.978010000006</v>
      </c>
    </row>
    <row r="16" spans="1:8" ht="12.75">
      <c r="A16" s="738" t="s">
        <v>1971</v>
      </c>
      <c r="B16" s="944">
        <v>757070.2790383159</v>
      </c>
      <c r="C16" s="944">
        <v>1167127.3169999998</v>
      </c>
      <c r="D16" s="944">
        <v>158393.74881</v>
      </c>
      <c r="E16" s="944">
        <v>807119.302</v>
      </c>
      <c r="F16" s="944">
        <v>40987</v>
      </c>
      <c r="G16" s="944">
        <v>16393.76073</v>
      </c>
      <c r="H16" s="944">
        <v>49232.35303</v>
      </c>
    </row>
    <row r="17" spans="1:8" ht="12.75">
      <c r="A17" s="738" t="s">
        <v>1972</v>
      </c>
      <c r="B17" s="944">
        <v>102395.89437571762</v>
      </c>
      <c r="C17" s="944">
        <v>172426.227</v>
      </c>
      <c r="D17" s="944">
        <v>20605.09638</v>
      </c>
      <c r="E17" s="944">
        <v>121316.24900000001</v>
      </c>
      <c r="F17" s="944">
        <v>15559</v>
      </c>
      <c r="G17" s="944">
        <v>407.41119</v>
      </c>
      <c r="H17" s="944">
        <v>8736.872029999999</v>
      </c>
    </row>
    <row r="18" spans="1:8" ht="12.75">
      <c r="A18" s="738" t="s">
        <v>1973</v>
      </c>
      <c r="B18" s="944">
        <v>131827.0416655893</v>
      </c>
      <c r="C18" s="944">
        <v>195177.21699999998</v>
      </c>
      <c r="D18" s="944">
        <v>17690.01219</v>
      </c>
      <c r="E18" s="944">
        <v>167191.037</v>
      </c>
      <c r="F18" s="944">
        <v>7968</v>
      </c>
      <c r="G18" s="944">
        <v>347.68541</v>
      </c>
      <c r="H18" s="944">
        <v>4330.60131</v>
      </c>
    </row>
    <row r="19" spans="1:8" ht="12.75">
      <c r="A19" s="738" t="s">
        <v>1974</v>
      </c>
      <c r="B19" s="944">
        <v>852408.827433116</v>
      </c>
      <c r="C19" s="944">
        <v>718007.5279999999</v>
      </c>
      <c r="D19" s="944">
        <v>99856.80927</v>
      </c>
      <c r="E19" s="944">
        <v>1164159.8850000002</v>
      </c>
      <c r="F19" s="944">
        <v>73381</v>
      </c>
      <c r="G19" s="944">
        <v>21794.44354</v>
      </c>
      <c r="H19" s="944">
        <v>61799.34439</v>
      </c>
    </row>
    <row r="20" spans="1:8" ht="12.75">
      <c r="A20" s="738" t="s">
        <v>1975</v>
      </c>
      <c r="B20" s="944">
        <v>534032.935772848</v>
      </c>
      <c r="C20" s="944">
        <v>491630.3290000001</v>
      </c>
      <c r="D20" s="944">
        <v>40039.60461</v>
      </c>
      <c r="E20" s="944">
        <v>579771.5779999999</v>
      </c>
      <c r="F20" s="944">
        <v>26701</v>
      </c>
      <c r="G20" s="944">
        <v>4275.33658</v>
      </c>
      <c r="H20" s="944">
        <v>15296.981679999999</v>
      </c>
    </row>
    <row r="21" spans="1:8" ht="12.75">
      <c r="A21" s="738" t="s">
        <v>1976</v>
      </c>
      <c r="B21" s="944">
        <v>254855.16587378207</v>
      </c>
      <c r="C21" s="944">
        <v>262755.523</v>
      </c>
      <c r="D21" s="944">
        <v>23176.353819999997</v>
      </c>
      <c r="E21" s="944">
        <v>334431.87399999984</v>
      </c>
      <c r="F21" s="944">
        <v>21993</v>
      </c>
      <c r="G21" s="944">
        <v>8808.88928</v>
      </c>
      <c r="H21" s="944">
        <v>6199.21988</v>
      </c>
    </row>
    <row r="22" spans="1:8" ht="12.75">
      <c r="A22" s="738" t="s">
        <v>1977</v>
      </c>
      <c r="B22" s="944">
        <v>237563.52619291036</v>
      </c>
      <c r="C22" s="944">
        <v>285488.66800000006</v>
      </c>
      <c r="D22" s="944">
        <v>29482.20195</v>
      </c>
      <c r="E22" s="944">
        <v>322299.55500000005</v>
      </c>
      <c r="F22" s="944">
        <v>17554</v>
      </c>
      <c r="G22" s="944">
        <v>3789.45302</v>
      </c>
      <c r="H22" s="944">
        <v>7766.8330099999985</v>
      </c>
    </row>
    <row r="23" spans="1:8" ht="12.75">
      <c r="A23" s="738" t="s">
        <v>1978</v>
      </c>
      <c r="B23" s="944">
        <v>351185.1794401552</v>
      </c>
      <c r="C23" s="944">
        <v>595299.812</v>
      </c>
      <c r="D23" s="944">
        <v>41620.496</v>
      </c>
      <c r="E23" s="944">
        <v>540866.8189999999</v>
      </c>
      <c r="F23" s="944">
        <v>17781</v>
      </c>
      <c r="G23" s="944">
        <v>3387.61665</v>
      </c>
      <c r="H23" s="944">
        <v>14826.065859999999</v>
      </c>
    </row>
    <row r="24" spans="1:8" ht="12.75">
      <c r="A24" s="738" t="s">
        <v>1979</v>
      </c>
      <c r="B24" s="944">
        <v>356460.8421446683</v>
      </c>
      <c r="C24" s="944">
        <v>608493.1519999999</v>
      </c>
      <c r="D24" s="944">
        <v>44373.96055</v>
      </c>
      <c r="E24" s="944">
        <v>526435.2019999998</v>
      </c>
      <c r="F24" s="944">
        <v>20442</v>
      </c>
      <c r="G24" s="944">
        <v>5377.01577</v>
      </c>
      <c r="H24" s="944">
        <v>16729.74305</v>
      </c>
    </row>
    <row r="25" spans="1:8" ht="12.75">
      <c r="A25" s="738" t="s">
        <v>1980</v>
      </c>
      <c r="B25" s="944">
        <v>139062.70578174546</v>
      </c>
      <c r="C25" s="944">
        <v>306269.076</v>
      </c>
      <c r="D25" s="944">
        <v>27657.5365</v>
      </c>
      <c r="E25" s="944">
        <v>199880.99</v>
      </c>
      <c r="F25" s="944">
        <v>9742</v>
      </c>
      <c r="G25" s="944">
        <v>111.8041</v>
      </c>
      <c r="H25" s="944">
        <v>6572.504089999999</v>
      </c>
    </row>
    <row r="26" spans="1:8" ht="12.75">
      <c r="A26" s="738" t="s">
        <v>1981</v>
      </c>
      <c r="B26" s="944">
        <v>470722.0290499826</v>
      </c>
      <c r="C26" s="944">
        <v>529934.048</v>
      </c>
      <c r="D26" s="944">
        <v>60735.79576</v>
      </c>
      <c r="E26" s="944">
        <v>538762.308</v>
      </c>
      <c r="F26" s="944">
        <v>37375</v>
      </c>
      <c r="G26" s="944">
        <v>2112.741</v>
      </c>
      <c r="H26" s="944">
        <v>13770.292800000001</v>
      </c>
    </row>
    <row r="27" spans="1:8" ht="12.75">
      <c r="A27" s="738" t="s">
        <v>1982</v>
      </c>
      <c r="B27" s="944">
        <v>462082.8692677531</v>
      </c>
      <c r="C27" s="944">
        <v>614445.182</v>
      </c>
      <c r="D27" s="944">
        <v>46165.00943</v>
      </c>
      <c r="E27" s="944">
        <v>656396.785</v>
      </c>
      <c r="F27" s="944">
        <v>46896</v>
      </c>
      <c r="G27" s="944">
        <v>6625.38255</v>
      </c>
      <c r="H27" s="944">
        <v>12612.68125</v>
      </c>
    </row>
    <row r="28" spans="1:8" ht="12.75">
      <c r="A28" s="939" t="s">
        <v>1983</v>
      </c>
      <c r="B28" s="944">
        <v>804011.3771775807</v>
      </c>
      <c r="C28" s="944">
        <v>766549.458</v>
      </c>
      <c r="D28" s="944">
        <v>64445.36138</v>
      </c>
      <c r="E28" s="944">
        <v>714203.9839999998</v>
      </c>
      <c r="F28" s="944">
        <v>48604</v>
      </c>
      <c r="G28" s="944">
        <v>8532.73199</v>
      </c>
      <c r="H28" s="944">
        <v>21719.803350000002</v>
      </c>
    </row>
    <row r="29" spans="1:8" ht="12.75">
      <c r="A29" s="738" t="s">
        <v>1984</v>
      </c>
      <c r="B29" s="944">
        <v>410165.9852924585</v>
      </c>
      <c r="C29" s="944">
        <v>545753.5160000001</v>
      </c>
      <c r="D29" s="944">
        <v>40498.138719999995</v>
      </c>
      <c r="E29" s="944">
        <v>556217.3350000002</v>
      </c>
      <c r="F29" s="944">
        <v>36947</v>
      </c>
      <c r="G29" s="944">
        <v>5471.57199</v>
      </c>
      <c r="H29" s="944">
        <v>32813.77265</v>
      </c>
    </row>
    <row r="30" spans="1:8" ht="12.75">
      <c r="A30" s="738" t="s">
        <v>1985</v>
      </c>
      <c r="B30" s="944">
        <v>236337.63619077418</v>
      </c>
      <c r="C30" s="944">
        <v>400258.7569999998</v>
      </c>
      <c r="D30" s="944">
        <v>23411.357070000002</v>
      </c>
      <c r="E30" s="944">
        <v>461053.168</v>
      </c>
      <c r="F30" s="944">
        <v>12500</v>
      </c>
      <c r="G30" s="944">
        <v>7933.39519</v>
      </c>
      <c r="H30" s="944">
        <v>15076.644629999999</v>
      </c>
    </row>
    <row r="31" spans="1:8" ht="12.75">
      <c r="A31" s="738" t="s">
        <v>1986</v>
      </c>
      <c r="B31" s="944">
        <v>538171.6666075541</v>
      </c>
      <c r="C31" s="944">
        <v>679740.254</v>
      </c>
      <c r="D31" s="944">
        <v>60148.60561</v>
      </c>
      <c r="E31" s="944">
        <v>680241.05</v>
      </c>
      <c r="F31" s="944">
        <v>33927</v>
      </c>
      <c r="G31" s="944">
        <v>2058.53671</v>
      </c>
      <c r="H31" s="944">
        <v>46843.4268</v>
      </c>
    </row>
    <row r="32" spans="1:8" ht="12.75">
      <c r="A32" s="738" t="s">
        <v>1987</v>
      </c>
      <c r="B32" s="944">
        <v>100229.70215584079</v>
      </c>
      <c r="C32" s="944">
        <v>171584.03100000005</v>
      </c>
      <c r="D32" s="944">
        <v>12854.333970000002</v>
      </c>
      <c r="E32" s="944">
        <v>140047.72899999993</v>
      </c>
      <c r="F32" s="944">
        <v>7303</v>
      </c>
      <c r="G32" s="944">
        <v>4903.19122</v>
      </c>
      <c r="H32" s="944">
        <v>4802.79839</v>
      </c>
    </row>
    <row r="33" spans="1:8" ht="12.75">
      <c r="A33" s="738" t="s">
        <v>1988</v>
      </c>
      <c r="B33" s="944">
        <v>153834.44895237504</v>
      </c>
      <c r="C33" s="944">
        <v>248112.6220000001</v>
      </c>
      <c r="D33" s="944">
        <v>23286.225710000002</v>
      </c>
      <c r="E33" s="944">
        <v>234473.54</v>
      </c>
      <c r="F33" s="944">
        <v>13322</v>
      </c>
      <c r="G33" s="944">
        <v>15.498520000000001</v>
      </c>
      <c r="H33" s="944">
        <v>7277.297910000001</v>
      </c>
    </row>
    <row r="34" spans="1:8" ht="12.75">
      <c r="A34" s="738" t="s">
        <v>1989</v>
      </c>
      <c r="B34" s="944">
        <v>244294.54109934723</v>
      </c>
      <c r="C34" s="944">
        <v>314223.181</v>
      </c>
      <c r="D34" s="944">
        <v>26127.770449999996</v>
      </c>
      <c r="E34" s="944">
        <v>355269.619</v>
      </c>
      <c r="F34" s="944">
        <v>12213</v>
      </c>
      <c r="G34" s="944">
        <v>907.90377</v>
      </c>
      <c r="H34" s="944">
        <v>6035.87054</v>
      </c>
    </row>
    <row r="35" spans="1:8" ht="12.75">
      <c r="A35" s="738" t="s">
        <v>1990</v>
      </c>
      <c r="B35" s="944">
        <v>127433.93517518751</v>
      </c>
      <c r="C35" s="944">
        <v>162629.615</v>
      </c>
      <c r="D35" s="944">
        <v>16260.52363</v>
      </c>
      <c r="E35" s="944">
        <v>156237.427</v>
      </c>
      <c r="F35" s="944">
        <v>9474</v>
      </c>
      <c r="G35" s="944">
        <v>1293.12475</v>
      </c>
      <c r="H35" s="944">
        <v>6357.82767</v>
      </c>
    </row>
    <row r="36" spans="1:8" ht="12.75">
      <c r="A36" s="738" t="s">
        <v>1991</v>
      </c>
      <c r="B36" s="944">
        <v>545345.0186016394</v>
      </c>
      <c r="C36" s="944">
        <v>541783.6270000002</v>
      </c>
      <c r="D36" s="944">
        <v>63945.12323999999</v>
      </c>
      <c r="E36" s="944">
        <v>513471.21300000005</v>
      </c>
      <c r="F36" s="944">
        <v>60711</v>
      </c>
      <c r="G36" s="944">
        <v>563.23249</v>
      </c>
      <c r="H36" s="944">
        <v>10298.43722</v>
      </c>
    </row>
    <row r="37" spans="1:8" ht="12.75">
      <c r="A37" s="738" t="s">
        <v>1992</v>
      </c>
      <c r="B37" s="944">
        <v>175922.690368454</v>
      </c>
      <c r="C37" s="944">
        <v>426660.85400000005</v>
      </c>
      <c r="D37" s="944">
        <v>32382.14467</v>
      </c>
      <c r="E37" s="944">
        <v>288970.3130000001</v>
      </c>
      <c r="F37" s="944">
        <v>13726</v>
      </c>
      <c r="G37" s="944">
        <v>1231.48857</v>
      </c>
      <c r="H37" s="944">
        <v>8104.47531</v>
      </c>
    </row>
    <row r="38" spans="1:8" ht="12.75">
      <c r="A38" s="738" t="s">
        <v>1993</v>
      </c>
      <c r="B38" s="944">
        <v>1094391.0064137592</v>
      </c>
      <c r="C38" s="944">
        <v>1245439.656</v>
      </c>
      <c r="D38" s="944">
        <v>157873.52049999998</v>
      </c>
      <c r="E38" s="944">
        <v>1875101.9310000003</v>
      </c>
      <c r="F38" s="944">
        <v>114405</v>
      </c>
      <c r="G38" s="944">
        <v>16527.34389</v>
      </c>
      <c r="H38" s="944">
        <v>52073.863260000006</v>
      </c>
    </row>
    <row r="39" spans="1:8" ht="12.75">
      <c r="A39" s="738" t="s">
        <v>1994</v>
      </c>
      <c r="B39" s="944">
        <v>756216.3440363707</v>
      </c>
      <c r="C39" s="944">
        <v>1360223.3860000002</v>
      </c>
      <c r="D39" s="944">
        <v>130091.05597000002</v>
      </c>
      <c r="E39" s="944">
        <v>895774.68</v>
      </c>
      <c r="F39" s="944">
        <v>47210</v>
      </c>
      <c r="G39" s="944">
        <v>6135.65166</v>
      </c>
      <c r="H39" s="944">
        <v>19585.21824</v>
      </c>
    </row>
    <row r="40" spans="1:8" ht="12.75">
      <c r="A40" s="738" t="s">
        <v>1995</v>
      </c>
      <c r="B40" s="944">
        <v>53047.77755705341</v>
      </c>
      <c r="C40" s="944">
        <v>86117.954</v>
      </c>
      <c r="D40" s="944">
        <v>10722.72308</v>
      </c>
      <c r="E40" s="944">
        <v>73662.585</v>
      </c>
      <c r="F40" s="944">
        <v>4543</v>
      </c>
      <c r="G40" s="944">
        <v>1261.64617</v>
      </c>
      <c r="H40" s="944">
        <v>3751.71325</v>
      </c>
    </row>
    <row r="41" spans="1:8" ht="12.75">
      <c r="A41" s="738" t="s">
        <v>1996</v>
      </c>
      <c r="B41" s="944">
        <v>1012466.2893791703</v>
      </c>
      <c r="C41" s="944">
        <v>998480.7729999997</v>
      </c>
      <c r="D41" s="944">
        <v>83703.55529</v>
      </c>
      <c r="E41" s="944">
        <v>1186276.232</v>
      </c>
      <c r="F41" s="944">
        <v>64922</v>
      </c>
      <c r="G41" s="944">
        <v>11524.37122</v>
      </c>
      <c r="H41" s="944">
        <v>35444.51051000001</v>
      </c>
    </row>
    <row r="42" spans="1:8" ht="12.75">
      <c r="A42" s="738" t="s">
        <v>1997</v>
      </c>
      <c r="B42" s="944">
        <v>346706.8277661552</v>
      </c>
      <c r="C42" s="944">
        <v>858058.871</v>
      </c>
      <c r="D42" s="944">
        <v>64710.262030000005</v>
      </c>
      <c r="E42" s="944">
        <v>433152.19299999997</v>
      </c>
      <c r="F42" s="944">
        <v>20550</v>
      </c>
      <c r="G42" s="944">
        <v>5270.15425</v>
      </c>
      <c r="H42" s="944">
        <v>41531.43030000001</v>
      </c>
    </row>
    <row r="43" spans="1:8" ht="12.75">
      <c r="A43" s="738" t="s">
        <v>1998</v>
      </c>
      <c r="B43" s="944">
        <v>357319.38162267936</v>
      </c>
      <c r="C43" s="944">
        <v>582858.1849999999</v>
      </c>
      <c r="D43" s="944">
        <v>48089.20965</v>
      </c>
      <c r="E43" s="944">
        <v>486913.92100000003</v>
      </c>
      <c r="F43" s="944">
        <v>22922</v>
      </c>
      <c r="G43" s="944">
        <v>7810.84313</v>
      </c>
      <c r="H43" s="944">
        <v>18253.85968</v>
      </c>
    </row>
    <row r="44" spans="1:8" ht="12.75">
      <c r="A44" s="738" t="s">
        <v>1999</v>
      </c>
      <c r="B44" s="944">
        <v>1088220.2000836781</v>
      </c>
      <c r="C44" s="944">
        <v>1145285.4889999996</v>
      </c>
      <c r="D44" s="944">
        <v>81801.17281999999</v>
      </c>
      <c r="E44" s="944">
        <v>1300896.9170000001</v>
      </c>
      <c r="F44" s="944">
        <v>91683</v>
      </c>
      <c r="G44" s="944">
        <v>26340.42305</v>
      </c>
      <c r="H44" s="944">
        <v>85103.37931</v>
      </c>
    </row>
    <row r="45" spans="1:8" ht="12.75">
      <c r="A45" s="738" t="s">
        <v>2000</v>
      </c>
      <c r="B45" s="944">
        <v>86327.01799034877</v>
      </c>
      <c r="C45" s="944">
        <v>126423.818</v>
      </c>
      <c r="D45" s="944">
        <v>7130.395979999999</v>
      </c>
      <c r="E45" s="944">
        <v>124208.53300000001</v>
      </c>
      <c r="F45" s="944">
        <v>7310</v>
      </c>
      <c r="G45" s="944">
        <v>354.75322</v>
      </c>
      <c r="H45" s="944">
        <v>4683.897599999999</v>
      </c>
    </row>
    <row r="46" spans="1:8" ht="12.75">
      <c r="A46" s="738" t="s">
        <v>2001</v>
      </c>
      <c r="B46" s="944">
        <v>410084.17773493315</v>
      </c>
      <c r="C46" s="944">
        <v>711738.218</v>
      </c>
      <c r="D46" s="944">
        <v>61268.96364</v>
      </c>
      <c r="E46" s="944">
        <v>531408.7980000001</v>
      </c>
      <c r="F46" s="944">
        <v>25618</v>
      </c>
      <c r="G46" s="944">
        <v>13453.24926</v>
      </c>
      <c r="H46" s="944">
        <v>18448.852649999997</v>
      </c>
    </row>
    <row r="47" spans="1:8" ht="12.75">
      <c r="A47" s="738" t="s">
        <v>2002</v>
      </c>
      <c r="B47" s="944">
        <v>70980.86782179527</v>
      </c>
      <c r="C47" s="944">
        <v>132378.083</v>
      </c>
      <c r="D47" s="944">
        <v>13738.42462</v>
      </c>
      <c r="E47" s="944">
        <v>182040.34300000005</v>
      </c>
      <c r="F47" s="944">
        <v>5864</v>
      </c>
      <c r="G47" s="944">
        <v>0</v>
      </c>
      <c r="H47" s="944">
        <v>4303.84758</v>
      </c>
    </row>
    <row r="48" spans="1:8" ht="12.75">
      <c r="A48" s="738" t="s">
        <v>2003</v>
      </c>
      <c r="B48" s="944">
        <v>532104.9665694666</v>
      </c>
      <c r="C48" s="944">
        <v>822648.8819999999</v>
      </c>
      <c r="D48" s="944">
        <v>60719.01812000001</v>
      </c>
      <c r="E48" s="944">
        <v>727506.7429999997</v>
      </c>
      <c r="F48" s="944">
        <v>27309</v>
      </c>
      <c r="G48" s="944">
        <v>5545.720469999999</v>
      </c>
      <c r="H48" s="944">
        <v>24933.101810000004</v>
      </c>
    </row>
    <row r="49" spans="1:8" ht="12.75">
      <c r="A49" s="738" t="s">
        <v>2004</v>
      </c>
      <c r="B49" s="944">
        <v>1652213.854626579</v>
      </c>
      <c r="C49" s="944">
        <v>3087017.1060000006</v>
      </c>
      <c r="D49" s="944">
        <v>307903.10357</v>
      </c>
      <c r="E49" s="944">
        <v>2218641.9779999987</v>
      </c>
      <c r="F49" s="944">
        <v>104204</v>
      </c>
      <c r="G49" s="944">
        <v>20247.74024</v>
      </c>
      <c r="H49" s="944">
        <v>85954.92061</v>
      </c>
    </row>
    <row r="50" spans="1:8" ht="12.75">
      <c r="A50" s="738" t="s">
        <v>2005</v>
      </c>
      <c r="B50" s="944">
        <v>146738.3922341636</v>
      </c>
      <c r="C50" s="944">
        <v>173640.19700000004</v>
      </c>
      <c r="D50" s="944">
        <v>22898.31577</v>
      </c>
      <c r="E50" s="944">
        <v>196791.64</v>
      </c>
      <c r="F50" s="944">
        <v>11212</v>
      </c>
      <c r="G50" s="944">
        <v>114.45861000000001</v>
      </c>
      <c r="H50" s="944">
        <v>11972.90015</v>
      </c>
    </row>
    <row r="51" spans="1:8" ht="12.75">
      <c r="A51" s="738" t="s">
        <v>2006</v>
      </c>
      <c r="B51" s="944">
        <v>55670.325774164674</v>
      </c>
      <c r="C51" s="944">
        <v>71208.991</v>
      </c>
      <c r="D51" s="944">
        <v>18844.75203</v>
      </c>
      <c r="E51" s="944">
        <v>79499.11</v>
      </c>
      <c r="F51" s="944">
        <v>4109</v>
      </c>
      <c r="G51" s="944">
        <v>28.45162</v>
      </c>
      <c r="H51" s="944">
        <v>1433.80443</v>
      </c>
    </row>
    <row r="52" spans="1:8" ht="12.75">
      <c r="A52" s="738" t="s">
        <v>2007</v>
      </c>
      <c r="B52" s="944">
        <v>737599.8531398146</v>
      </c>
      <c r="C52" s="944">
        <v>1114771.0339999998</v>
      </c>
      <c r="D52" s="944">
        <v>141755.66255999997</v>
      </c>
      <c r="E52" s="944">
        <v>701729.665</v>
      </c>
      <c r="F52" s="944">
        <v>51814</v>
      </c>
      <c r="G52" s="944">
        <v>6170.05612</v>
      </c>
      <c r="H52" s="944">
        <v>45441.653600000005</v>
      </c>
    </row>
    <row r="53" spans="1:8" ht="12.75">
      <c r="A53" s="738" t="s">
        <v>2008</v>
      </c>
      <c r="B53" s="944">
        <v>617722.5575635164</v>
      </c>
      <c r="C53" s="944">
        <v>1014228.2130000001</v>
      </c>
      <c r="D53" s="944">
        <v>98042.91653999999</v>
      </c>
      <c r="E53" s="944">
        <v>573297.0869999998</v>
      </c>
      <c r="F53" s="944">
        <v>39583</v>
      </c>
      <c r="G53" s="944">
        <v>7195.152</v>
      </c>
      <c r="H53" s="944">
        <v>22670.72378</v>
      </c>
    </row>
    <row r="54" spans="1:8" ht="12.75">
      <c r="A54" s="738" t="s">
        <v>2009</v>
      </c>
      <c r="B54" s="944">
        <v>182284.7366551313</v>
      </c>
      <c r="C54" s="944">
        <v>363181.37499999994</v>
      </c>
      <c r="D54" s="944">
        <v>61753.73124</v>
      </c>
      <c r="E54" s="944">
        <v>388317.574</v>
      </c>
      <c r="F54" s="944">
        <v>9983</v>
      </c>
      <c r="G54" s="944">
        <v>2784.6875</v>
      </c>
      <c r="H54" s="944">
        <v>10267.463870000001</v>
      </c>
    </row>
    <row r="55" spans="1:8" ht="12.75">
      <c r="A55" s="738" t="s">
        <v>2010</v>
      </c>
      <c r="B55" s="944">
        <v>457449.65723401244</v>
      </c>
      <c r="C55" s="944">
        <v>554250.7230000001</v>
      </c>
      <c r="D55" s="944">
        <v>41611.33673999999</v>
      </c>
      <c r="E55" s="944">
        <v>596922.1350000001</v>
      </c>
      <c r="F55" s="944">
        <v>38322</v>
      </c>
      <c r="G55" s="944">
        <v>3228.3282200000003</v>
      </c>
      <c r="H55" s="944">
        <v>24000.77799</v>
      </c>
    </row>
    <row r="56" spans="1:8" ht="12.75">
      <c r="A56" s="738" t="s">
        <v>2011</v>
      </c>
      <c r="B56" s="944">
        <v>53711.24102356907</v>
      </c>
      <c r="C56" s="944">
        <v>70438.83499999999</v>
      </c>
      <c r="D56" s="944">
        <v>5866.16368</v>
      </c>
      <c r="E56" s="944">
        <v>113131.59599999999</v>
      </c>
      <c r="F56" s="944">
        <v>3295</v>
      </c>
      <c r="G56" s="944">
        <v>2124.70343</v>
      </c>
      <c r="H56" s="944">
        <v>0</v>
      </c>
    </row>
    <row r="57" spans="1:8" ht="12.75">
      <c r="A57" s="738" t="s">
        <v>2012</v>
      </c>
      <c r="B57" s="944">
        <v>125194.17277919714</v>
      </c>
      <c r="C57" s="944">
        <v>460316.517</v>
      </c>
      <c r="D57" s="944">
        <v>21202</v>
      </c>
      <c r="E57" s="944">
        <v>399258.581</v>
      </c>
      <c r="F57" s="944">
        <v>4145</v>
      </c>
      <c r="G57" s="944">
        <v>10099.60817</v>
      </c>
      <c r="H57" s="944">
        <v>11802</v>
      </c>
    </row>
    <row r="58" spans="1:9" ht="12.75">
      <c r="A58" s="945"/>
      <c r="B58" s="946"/>
      <c r="C58" s="946"/>
      <c r="D58" s="946"/>
      <c r="E58" s="946"/>
      <c r="F58" s="946"/>
      <c r="G58" s="946"/>
      <c r="H58" s="946"/>
      <c r="I58" s="940"/>
    </row>
    <row r="59" spans="1:7" ht="12.75">
      <c r="A59" s="769" t="s">
        <v>47</v>
      </c>
      <c r="B59" s="770"/>
      <c r="C59" s="770"/>
      <c r="D59" s="770"/>
      <c r="E59" s="770"/>
      <c r="F59" s="770"/>
      <c r="G59" s="770"/>
    </row>
    <row r="60" spans="1:7" ht="12.75">
      <c r="A60" s="738" t="s">
        <v>1917</v>
      </c>
      <c r="B60" s="770"/>
      <c r="C60" s="770"/>
      <c r="D60" s="770"/>
      <c r="E60" s="770"/>
      <c r="F60" s="770"/>
      <c r="G60" s="770"/>
    </row>
    <row r="61" spans="1:7" ht="12.75">
      <c r="A61" s="738"/>
      <c r="B61" s="770"/>
      <c r="C61" s="770"/>
      <c r="D61" s="770"/>
      <c r="E61" s="770"/>
      <c r="F61" s="770"/>
      <c r="G61" s="770"/>
    </row>
    <row r="62" spans="1:7" ht="12.75">
      <c r="A62" s="770" t="s">
        <v>2016</v>
      </c>
      <c r="B62" s="770"/>
      <c r="C62" s="770"/>
      <c r="D62" s="770"/>
      <c r="E62" s="770"/>
      <c r="F62" s="770"/>
      <c r="G62" s="770"/>
    </row>
    <row r="63" spans="1:7" ht="12.75">
      <c r="A63" s="738"/>
      <c r="B63" s="770"/>
      <c r="C63" s="770"/>
      <c r="D63" s="770"/>
      <c r="E63" s="770"/>
      <c r="F63" s="770"/>
      <c r="G63" s="770"/>
    </row>
    <row r="64" spans="1:7" ht="12.75">
      <c r="A64" s="738" t="s">
        <v>2018</v>
      </c>
      <c r="B64" s="770"/>
      <c r="C64" s="770"/>
      <c r="D64" s="770"/>
      <c r="E64" s="770"/>
      <c r="F64" s="770"/>
      <c r="G64" s="770"/>
    </row>
    <row r="65" spans="1:7" ht="12.75">
      <c r="A65" s="738" t="s">
        <v>2017</v>
      </c>
      <c r="B65" s="770"/>
      <c r="C65" s="770"/>
      <c r="D65" s="770"/>
      <c r="E65" s="770"/>
      <c r="F65" s="770"/>
      <c r="G65" s="770"/>
    </row>
    <row r="66" spans="1:7" ht="12.75">
      <c r="A66" s="738"/>
      <c r="B66" s="770"/>
      <c r="C66" s="770"/>
      <c r="D66" s="770"/>
      <c r="E66" s="770"/>
      <c r="F66" s="770"/>
      <c r="G66" s="770"/>
    </row>
    <row r="67" spans="1:7" ht="12.75">
      <c r="A67" s="771" t="s">
        <v>1915</v>
      </c>
      <c r="B67" s="771"/>
      <c r="C67" s="771"/>
      <c r="D67" s="771"/>
      <c r="E67" s="771"/>
      <c r="F67" s="771"/>
      <c r="G67" s="771"/>
    </row>
    <row r="68" spans="1:7" ht="12.75">
      <c r="A68" s="770" t="s">
        <v>1916</v>
      </c>
      <c r="B68" s="770"/>
      <c r="C68" s="770"/>
      <c r="D68" s="770"/>
      <c r="E68" s="770"/>
      <c r="F68" s="770"/>
      <c r="G68" s="770"/>
    </row>
    <row r="69" spans="1:7" ht="12.75">
      <c r="A69" s="772" t="s">
        <v>1918</v>
      </c>
      <c r="B69" s="770"/>
      <c r="C69" s="770"/>
      <c r="D69" s="770"/>
      <c r="E69" s="770"/>
      <c r="F69" s="770"/>
      <c r="G69" s="770"/>
    </row>
    <row r="70" spans="1:7" ht="12.75">
      <c r="A70" s="106"/>
      <c r="B70" s="523"/>
      <c r="C70" s="108"/>
      <c r="D70" s="108"/>
      <c r="E70" s="108"/>
      <c r="F70" s="106"/>
      <c r="G70" s="106"/>
    </row>
    <row r="71" spans="1:7" ht="12.75">
      <c r="A71" s="770" t="s">
        <v>1954</v>
      </c>
      <c r="B71" s="912"/>
      <c r="C71" s="913"/>
      <c r="D71" s="913"/>
      <c r="E71" s="913"/>
      <c r="F71" s="914"/>
      <c r="G71" s="914"/>
    </row>
    <row r="72" spans="1:7" ht="12.75">
      <c r="A72" s="902" t="s">
        <v>1955</v>
      </c>
      <c r="B72" s="912"/>
      <c r="C72" s="913"/>
      <c r="D72" s="913"/>
      <c r="E72" s="913"/>
      <c r="F72" s="914"/>
      <c r="G72" s="91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A1:G24"/>
  <sheetViews>
    <sheetView workbookViewId="0" topLeftCell="A1">
      <pane ySplit="7" topLeftCell="BM8" activePane="bottomLeft" state="frozen"/>
      <selection pane="topLeft" activeCell="A6" sqref="A6"/>
      <selection pane="bottomLeft" activeCell="B10" sqref="B10:E10"/>
    </sheetView>
  </sheetViews>
  <sheetFormatPr defaultColWidth="9.140625" defaultRowHeight="12.75"/>
  <cols>
    <col min="1" max="1" width="25.57421875" style="383" customWidth="1"/>
    <col min="2" max="2" width="10.8515625" style="397" customWidth="1"/>
    <col min="3" max="3" width="13.7109375" style="388" customWidth="1"/>
    <col min="4" max="4" width="12.8515625" style="388" customWidth="1"/>
    <col min="5" max="5" width="13.28125" style="388" customWidth="1"/>
    <col min="6" max="6" width="10.7109375" style="383" customWidth="1"/>
    <col min="7" max="7" width="14.8515625" style="383" customWidth="1"/>
    <col min="8" max="16384" width="9.140625" style="383" customWidth="1"/>
  </cols>
  <sheetData>
    <row r="1" spans="1:5" ht="12.75">
      <c r="A1" s="511" t="s">
        <v>33</v>
      </c>
      <c r="B1" s="381"/>
      <c r="C1" s="382"/>
      <c r="D1" s="382"/>
      <c r="E1" s="382"/>
    </row>
    <row r="2" spans="1:5" ht="12.75">
      <c r="A2" s="384" t="s">
        <v>71</v>
      </c>
      <c r="B2" s="381"/>
      <c r="C2" s="382"/>
      <c r="D2" s="382"/>
      <c r="E2" s="382"/>
    </row>
    <row r="3" spans="1:5" ht="12.75">
      <c r="A3" s="112" t="s">
        <v>27</v>
      </c>
      <c r="B3" s="385"/>
      <c r="C3" s="386"/>
      <c r="D3" s="386"/>
      <c r="E3" s="386"/>
    </row>
    <row r="4" spans="2:5" ht="12.75">
      <c r="B4" s="387"/>
      <c r="E4" s="38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390"/>
      <c r="B7" s="381"/>
      <c r="C7" s="391"/>
      <c r="D7" s="391"/>
      <c r="E7" s="391"/>
    </row>
    <row r="8" spans="1:7" ht="12.75">
      <c r="A8" s="909" t="s">
        <v>71</v>
      </c>
      <c r="B8" s="752">
        <v>34803.9869558488</v>
      </c>
      <c r="C8" s="759">
        <v>55857.743</v>
      </c>
      <c r="D8" s="747">
        <v>5235.526</v>
      </c>
      <c r="E8" s="748">
        <v>124202.647</v>
      </c>
      <c r="G8" s="393"/>
    </row>
    <row r="9" spans="1:7" ht="12.75">
      <c r="A9" s="392"/>
      <c r="B9" s="394"/>
      <c r="C9" s="394"/>
      <c r="D9" s="394"/>
      <c r="E9" s="394"/>
      <c r="F9" s="393"/>
      <c r="G9" s="393"/>
    </row>
    <row r="10" spans="1:7" ht="12.75">
      <c r="A10" s="788" t="s">
        <v>1919</v>
      </c>
      <c r="B10" s="752">
        <v>34803.9869558488</v>
      </c>
      <c r="C10" s="759">
        <v>55857.743</v>
      </c>
      <c r="D10" s="747">
        <v>5235.526</v>
      </c>
      <c r="E10" s="748">
        <v>124202.647</v>
      </c>
      <c r="F10" s="393"/>
      <c r="G10" s="393"/>
    </row>
    <row r="11" spans="1:7" ht="12.75">
      <c r="A11" s="395"/>
      <c r="B11" s="396"/>
      <c r="C11" s="396"/>
      <c r="D11" s="396"/>
      <c r="E11" s="396"/>
      <c r="F11" s="393"/>
      <c r="G11" s="393"/>
    </row>
    <row r="12" spans="1:7" ht="12.75">
      <c r="A12" s="392"/>
      <c r="B12" s="394"/>
      <c r="C12" s="394"/>
      <c r="D12" s="394"/>
      <c r="E12" s="394"/>
      <c r="F12" s="393"/>
      <c r="G12" s="393"/>
    </row>
    <row r="13" spans="1:7" ht="12.75">
      <c r="A13" s="769" t="s">
        <v>47</v>
      </c>
      <c r="B13" s="770"/>
      <c r="C13" s="770"/>
      <c r="D13" s="770"/>
      <c r="E13" s="770"/>
      <c r="F13" s="770"/>
      <c r="G13" s="770"/>
    </row>
    <row r="14" spans="1:7" ht="12.75">
      <c r="A14" s="738" t="s">
        <v>1917</v>
      </c>
      <c r="B14" s="770"/>
      <c r="C14" s="770"/>
      <c r="D14" s="770"/>
      <c r="E14" s="770"/>
      <c r="F14" s="770"/>
      <c r="G14" s="770"/>
    </row>
    <row r="15" spans="1:7" ht="12.75">
      <c r="A15" s="738"/>
      <c r="B15" s="770"/>
      <c r="C15" s="770"/>
      <c r="D15" s="770"/>
      <c r="E15" s="770"/>
      <c r="F15" s="770"/>
      <c r="G15" s="770"/>
    </row>
    <row r="16" spans="1:7" ht="12.75">
      <c r="A16" s="770" t="s">
        <v>1913</v>
      </c>
      <c r="B16" s="770"/>
      <c r="C16" s="770"/>
      <c r="D16" s="770"/>
      <c r="E16" s="770"/>
      <c r="F16" s="770"/>
      <c r="G16" s="770"/>
    </row>
    <row r="17" spans="1:7" ht="12.75">
      <c r="A17" s="738" t="s">
        <v>1914</v>
      </c>
      <c r="B17" s="770"/>
      <c r="C17" s="770"/>
      <c r="D17" s="770"/>
      <c r="E17" s="770"/>
      <c r="F17" s="770"/>
      <c r="G17" s="770"/>
    </row>
    <row r="18" spans="1:7" ht="12.75">
      <c r="A18" s="738"/>
      <c r="B18" s="770"/>
      <c r="C18" s="770"/>
      <c r="D18" s="770"/>
      <c r="E18" s="770"/>
      <c r="F18" s="770"/>
      <c r="G18" s="770"/>
    </row>
    <row r="19" spans="1:7" ht="12.75">
      <c r="A19" s="771" t="s">
        <v>1915</v>
      </c>
      <c r="B19" s="771"/>
      <c r="C19" s="771"/>
      <c r="D19" s="771"/>
      <c r="E19" s="771"/>
      <c r="F19" s="771"/>
      <c r="G19" s="771"/>
    </row>
    <row r="20" spans="1:7" ht="12.75">
      <c r="A20" s="770" t="s">
        <v>1916</v>
      </c>
      <c r="B20" s="770"/>
      <c r="C20" s="770"/>
      <c r="D20" s="770"/>
      <c r="E20" s="770"/>
      <c r="F20" s="770"/>
      <c r="G20" s="770"/>
    </row>
    <row r="21" spans="1:7" ht="12.75">
      <c r="A21" s="772" t="s">
        <v>1918</v>
      </c>
      <c r="B21" s="770"/>
      <c r="C21" s="770"/>
      <c r="D21" s="770"/>
      <c r="E21" s="770"/>
      <c r="F21" s="770"/>
      <c r="G21" s="770"/>
    </row>
    <row r="22" spans="1:7" ht="12.75">
      <c r="A22" s="590"/>
      <c r="B22" s="600"/>
      <c r="C22" s="592"/>
      <c r="D22" s="592"/>
      <c r="E22" s="592"/>
      <c r="F22" s="590"/>
      <c r="G22" s="590"/>
    </row>
    <row r="23" spans="1:5" s="914" customFormat="1" ht="12.75">
      <c r="A23" s="770" t="s">
        <v>1954</v>
      </c>
      <c r="B23" s="912"/>
      <c r="C23" s="913"/>
      <c r="D23" s="913"/>
      <c r="E23" s="913"/>
    </row>
    <row r="24" spans="1:5" s="914" customFormat="1" ht="12.75">
      <c r="A24" s="902" t="s">
        <v>1955</v>
      </c>
      <c r="B24" s="912"/>
      <c r="C24" s="913"/>
      <c r="D24" s="913"/>
      <c r="E24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J1487"/>
  <sheetViews>
    <sheetView workbookViewId="0" topLeftCell="A1">
      <pane ySplit="7" topLeftCell="BM8" activePane="bottomLeft" state="frozen"/>
      <selection pane="topLeft" activeCell="A6" sqref="A6"/>
      <selection pane="bottomLeft" activeCell="A4" sqref="A4"/>
    </sheetView>
  </sheetViews>
  <sheetFormatPr defaultColWidth="9.140625" defaultRowHeight="12.75"/>
  <cols>
    <col min="1" max="1" width="20.28125" style="400" customWidth="1"/>
    <col min="2" max="2" width="10.7109375" style="414" customWidth="1"/>
    <col min="3" max="3" width="12.8515625" style="404" customWidth="1"/>
    <col min="4" max="4" width="13.28125" style="404" customWidth="1"/>
    <col min="5" max="5" width="12.57421875" style="404" customWidth="1"/>
    <col min="6" max="6" width="12.7109375" style="400" customWidth="1"/>
    <col min="7" max="7" width="13.57421875" style="400" customWidth="1"/>
    <col min="8" max="16384" width="9.140625" style="400" customWidth="1"/>
  </cols>
  <sheetData>
    <row r="1" spans="1:5" ht="12.75">
      <c r="A1" s="511" t="s">
        <v>33</v>
      </c>
      <c r="B1" s="398"/>
      <c r="C1" s="399"/>
      <c r="D1" s="399"/>
      <c r="E1" s="399"/>
    </row>
    <row r="2" spans="1:5" ht="12.75">
      <c r="A2" s="401" t="s">
        <v>72</v>
      </c>
      <c r="B2" s="398"/>
      <c r="C2" s="399"/>
      <c r="D2" s="399"/>
      <c r="E2" s="399"/>
    </row>
    <row r="3" spans="1:5" ht="12.75">
      <c r="A3" s="112" t="s">
        <v>27</v>
      </c>
      <c r="B3" s="402"/>
      <c r="C3" s="402"/>
      <c r="D3" s="402"/>
      <c r="E3" s="402"/>
    </row>
    <row r="4" spans="2:5" ht="12.75">
      <c r="B4" s="403"/>
      <c r="E4" s="405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406"/>
      <c r="B7" s="398"/>
      <c r="C7" s="407"/>
      <c r="D7" s="407"/>
      <c r="E7" s="407"/>
    </row>
    <row r="8" spans="1:10" ht="12.75">
      <c r="A8" s="758" t="s">
        <v>397</v>
      </c>
      <c r="B8" s="752">
        <v>18239.964266034294</v>
      </c>
      <c r="C8" s="759">
        <v>35257.968</v>
      </c>
      <c r="D8" s="747">
        <v>5017.888</v>
      </c>
      <c r="E8" s="748">
        <v>57104.829</v>
      </c>
      <c r="F8" s="409"/>
      <c r="G8" s="409"/>
      <c r="H8" s="409"/>
      <c r="I8" s="409"/>
      <c r="J8" s="409"/>
    </row>
    <row r="9" spans="1:10" ht="12.75">
      <c r="A9" s="758" t="s">
        <v>398</v>
      </c>
      <c r="B9" s="752">
        <v>2539.990497026972</v>
      </c>
      <c r="C9" s="759">
        <v>3402.411</v>
      </c>
      <c r="D9" s="747">
        <v>143.832</v>
      </c>
      <c r="E9" s="748">
        <v>4604.575</v>
      </c>
      <c r="F9" s="409"/>
      <c r="G9" s="409"/>
      <c r="H9" s="409"/>
      <c r="I9" s="409"/>
      <c r="J9" s="409"/>
    </row>
    <row r="10" spans="1:10" ht="12.75">
      <c r="A10" s="758" t="s">
        <v>399</v>
      </c>
      <c r="B10" s="752">
        <v>22161.268584083224</v>
      </c>
      <c r="C10" s="759">
        <v>55471.512</v>
      </c>
      <c r="D10" s="747">
        <v>4915.765</v>
      </c>
      <c r="E10" s="748">
        <v>14826.699</v>
      </c>
      <c r="F10" s="409"/>
      <c r="G10" s="409"/>
      <c r="H10" s="409"/>
      <c r="I10" s="409"/>
      <c r="J10" s="409"/>
    </row>
    <row r="11" spans="1:10" ht="12.75">
      <c r="A11" s="758" t="s">
        <v>400</v>
      </c>
      <c r="B11" s="752">
        <v>3421.040515811147</v>
      </c>
      <c r="C11" s="759">
        <v>5504.184</v>
      </c>
      <c r="D11" s="747">
        <v>251.327</v>
      </c>
      <c r="E11" s="748">
        <v>9025.669</v>
      </c>
      <c r="F11" s="409"/>
      <c r="G11" s="409"/>
      <c r="H11" s="409"/>
      <c r="I11" s="409"/>
      <c r="J11" s="409"/>
    </row>
    <row r="12" spans="1:10" ht="12.75">
      <c r="A12" s="758" t="s">
        <v>401</v>
      </c>
      <c r="B12" s="752">
        <v>73928.24370941689</v>
      </c>
      <c r="C12" s="759">
        <v>131857.879</v>
      </c>
      <c r="D12" s="747">
        <v>7379.965</v>
      </c>
      <c r="E12" s="748">
        <v>61322.076</v>
      </c>
      <c r="F12" s="409"/>
      <c r="G12" s="409"/>
      <c r="H12" s="409"/>
      <c r="I12" s="409"/>
      <c r="J12" s="409"/>
    </row>
    <row r="13" spans="1:10" ht="12.75">
      <c r="A13" s="758" t="s">
        <v>402</v>
      </c>
      <c r="B13" s="752">
        <v>123495.6123362906</v>
      </c>
      <c r="C13" s="759">
        <v>140524.529</v>
      </c>
      <c r="D13" s="747">
        <v>10599.225</v>
      </c>
      <c r="E13" s="748">
        <v>136540.413</v>
      </c>
      <c r="F13" s="409"/>
      <c r="G13" s="409"/>
      <c r="H13" s="409"/>
      <c r="I13" s="409"/>
      <c r="J13" s="409"/>
    </row>
    <row r="14" spans="1:10" ht="12.75">
      <c r="A14" s="758" t="s">
        <v>145</v>
      </c>
      <c r="B14" s="752">
        <v>1134.7578448973195</v>
      </c>
      <c r="C14" s="759">
        <v>2553.026</v>
      </c>
      <c r="D14" s="747">
        <v>43.11</v>
      </c>
      <c r="E14" s="748">
        <v>1665.945</v>
      </c>
      <c r="F14" s="409"/>
      <c r="G14" s="409"/>
      <c r="H14" s="409"/>
      <c r="I14" s="409"/>
      <c r="J14" s="409"/>
    </row>
    <row r="15" spans="1:10" ht="12.75">
      <c r="A15" s="758" t="s">
        <v>403</v>
      </c>
      <c r="B15" s="752">
        <v>27139.703006943648</v>
      </c>
      <c r="C15" s="759">
        <v>33579.83</v>
      </c>
      <c r="D15" s="747">
        <v>647.841</v>
      </c>
      <c r="E15" s="748">
        <v>23201.728</v>
      </c>
      <c r="F15" s="409"/>
      <c r="G15" s="409"/>
      <c r="H15" s="409"/>
      <c r="I15" s="409"/>
      <c r="J15" s="409"/>
    </row>
    <row r="16" spans="1:10" ht="12.75">
      <c r="A16" s="758" t="s">
        <v>404</v>
      </c>
      <c r="B16" s="752">
        <v>22789.23322534743</v>
      </c>
      <c r="C16" s="759">
        <v>32427.907</v>
      </c>
      <c r="D16" s="747">
        <v>631.037</v>
      </c>
      <c r="E16" s="748">
        <v>31434.266</v>
      </c>
      <c r="F16" s="409"/>
      <c r="G16" s="409"/>
      <c r="H16" s="409"/>
      <c r="I16" s="409"/>
      <c r="J16" s="409"/>
    </row>
    <row r="17" spans="1:10" ht="12.75">
      <c r="A17" s="758" t="s">
        <v>151</v>
      </c>
      <c r="B17" s="752">
        <v>24832.987184407255</v>
      </c>
      <c r="C17" s="759">
        <v>45255.164</v>
      </c>
      <c r="D17" s="747">
        <v>4828.846</v>
      </c>
      <c r="E17" s="748">
        <v>21262.39</v>
      </c>
      <c r="F17" s="409"/>
      <c r="G17" s="409"/>
      <c r="H17" s="409"/>
      <c r="I17" s="409"/>
      <c r="J17" s="409"/>
    </row>
    <row r="18" spans="1:10" ht="12.75">
      <c r="A18" s="758" t="s">
        <v>405</v>
      </c>
      <c r="B18" s="752">
        <v>36236.96684526613</v>
      </c>
      <c r="C18" s="759">
        <v>26347.548</v>
      </c>
      <c r="D18" s="747">
        <v>883.16</v>
      </c>
      <c r="E18" s="748">
        <v>18996.767</v>
      </c>
      <c r="F18" s="409"/>
      <c r="G18" s="409"/>
      <c r="H18" s="409"/>
      <c r="I18" s="409"/>
      <c r="J18" s="409"/>
    </row>
    <row r="19" spans="1:10" ht="12.75">
      <c r="A19" s="758" t="s">
        <v>67</v>
      </c>
      <c r="B19" s="752">
        <v>7746.487311447625</v>
      </c>
      <c r="C19" s="759">
        <v>19615.503</v>
      </c>
      <c r="D19" s="747">
        <v>654.312</v>
      </c>
      <c r="E19" s="748">
        <v>38782.698</v>
      </c>
      <c r="F19" s="409"/>
      <c r="G19" s="409"/>
      <c r="H19" s="409"/>
      <c r="I19" s="409"/>
      <c r="J19" s="409"/>
    </row>
    <row r="20" spans="1:10" ht="12.75">
      <c r="A20" s="758" t="s">
        <v>406</v>
      </c>
      <c r="B20" s="752">
        <v>3260.043265033548</v>
      </c>
      <c r="C20" s="759">
        <v>3468.069</v>
      </c>
      <c r="D20" s="747">
        <v>63.065</v>
      </c>
      <c r="E20" s="748">
        <v>3449.5</v>
      </c>
      <c r="F20" s="409"/>
      <c r="G20" s="409"/>
      <c r="H20" s="409"/>
      <c r="I20" s="409"/>
      <c r="J20" s="409"/>
    </row>
    <row r="21" spans="1:10" ht="12.75">
      <c r="A21" s="758" t="s">
        <v>407</v>
      </c>
      <c r="B21" s="752">
        <v>2099.544705254135</v>
      </c>
      <c r="C21" s="759">
        <v>6212.881</v>
      </c>
      <c r="D21" s="747">
        <v>52.306</v>
      </c>
      <c r="E21" s="748">
        <v>8188.037</v>
      </c>
      <c r="F21" s="409"/>
      <c r="G21" s="409"/>
      <c r="H21" s="409"/>
      <c r="I21" s="409"/>
      <c r="J21" s="409"/>
    </row>
    <row r="22" spans="1:10" ht="12.75">
      <c r="A22" s="758" t="s">
        <v>408</v>
      </c>
      <c r="B22" s="752">
        <v>94598.25468532901</v>
      </c>
      <c r="C22" s="759">
        <v>135912.498</v>
      </c>
      <c r="D22" s="747">
        <v>28292.385</v>
      </c>
      <c r="E22" s="748">
        <v>66804.835</v>
      </c>
      <c r="F22" s="409"/>
      <c r="G22" s="409"/>
      <c r="H22" s="409"/>
      <c r="I22" s="409"/>
      <c r="J22" s="409"/>
    </row>
    <row r="23" spans="1:10" ht="12.75">
      <c r="A23" s="758" t="s">
        <v>164</v>
      </c>
      <c r="B23" s="752">
        <v>45584.15835109779</v>
      </c>
      <c r="C23" s="759">
        <v>100005.741</v>
      </c>
      <c r="D23" s="747">
        <v>13685.628</v>
      </c>
      <c r="E23" s="748">
        <v>33181.326</v>
      </c>
      <c r="F23" s="409"/>
      <c r="G23" s="409"/>
      <c r="H23" s="409"/>
      <c r="I23" s="409"/>
      <c r="J23" s="409"/>
    </row>
    <row r="24" spans="1:10" ht="12.75">
      <c r="A24" s="758" t="s">
        <v>409</v>
      </c>
      <c r="B24" s="752">
        <v>9457.541516769154</v>
      </c>
      <c r="C24" s="759">
        <v>14638.961</v>
      </c>
      <c r="D24" s="747">
        <v>1450.942</v>
      </c>
      <c r="E24" s="748">
        <v>9289.469</v>
      </c>
      <c r="F24" s="409"/>
      <c r="G24" s="409"/>
      <c r="H24" s="409"/>
      <c r="I24" s="409"/>
      <c r="J24" s="409"/>
    </row>
    <row r="25" spans="1:10" ht="12.75">
      <c r="A25" s="758" t="s">
        <v>167</v>
      </c>
      <c r="B25" s="752">
        <v>1437.2787010304419</v>
      </c>
      <c r="C25" s="759">
        <v>1984.606</v>
      </c>
      <c r="D25" s="747">
        <v>42.779</v>
      </c>
      <c r="E25" s="748">
        <v>1608.723</v>
      </c>
      <c r="F25" s="409"/>
      <c r="G25" s="409"/>
      <c r="H25" s="409"/>
      <c r="I25" s="409"/>
      <c r="J25" s="409"/>
    </row>
    <row r="26" spans="1:10" ht="12.75">
      <c r="A26" s="758" t="s">
        <v>410</v>
      </c>
      <c r="B26" s="752">
        <v>3922.3855942486257</v>
      </c>
      <c r="C26" s="759">
        <v>6558.723</v>
      </c>
      <c r="D26" s="747">
        <v>304.743</v>
      </c>
      <c r="E26" s="748">
        <v>6417.953</v>
      </c>
      <c r="F26" s="409"/>
      <c r="G26" s="409"/>
      <c r="H26" s="409"/>
      <c r="I26" s="409"/>
      <c r="J26" s="409"/>
    </row>
    <row r="27" spans="1:10" ht="12.75">
      <c r="A27" s="758" t="s">
        <v>411</v>
      </c>
      <c r="B27" s="752">
        <v>1629.7966625954143</v>
      </c>
      <c r="C27" s="759">
        <v>4419.169</v>
      </c>
      <c r="D27" s="747">
        <v>116.628</v>
      </c>
      <c r="E27" s="748">
        <v>4920.352</v>
      </c>
      <c r="F27" s="409"/>
      <c r="G27" s="409"/>
      <c r="H27" s="409"/>
      <c r="I27" s="409"/>
      <c r="J27" s="409"/>
    </row>
    <row r="28" spans="1:10" ht="12.75">
      <c r="A28" s="758" t="s">
        <v>412</v>
      </c>
      <c r="B28" s="752">
        <v>1191.8106500969857</v>
      </c>
      <c r="C28" s="759">
        <v>1295.116</v>
      </c>
      <c r="D28" s="747">
        <v>25.015</v>
      </c>
      <c r="E28" s="748">
        <v>2014.375</v>
      </c>
      <c r="F28" s="409"/>
      <c r="G28" s="409"/>
      <c r="H28" s="409"/>
      <c r="I28" s="409"/>
      <c r="J28" s="409"/>
    </row>
    <row r="29" spans="1:10" ht="12.75">
      <c r="A29" s="758" t="s">
        <v>413</v>
      </c>
      <c r="B29" s="752">
        <v>1898.6964514105205</v>
      </c>
      <c r="C29" s="759">
        <v>2963.821</v>
      </c>
      <c r="D29" s="747">
        <v>124.131</v>
      </c>
      <c r="E29" s="748">
        <v>1294.102</v>
      </c>
      <c r="F29" s="409"/>
      <c r="G29" s="409"/>
      <c r="H29" s="409"/>
      <c r="I29" s="409"/>
      <c r="J29" s="409"/>
    </row>
    <row r="30" spans="1:10" ht="12.75">
      <c r="A30" s="758" t="s">
        <v>414</v>
      </c>
      <c r="B30" s="752">
        <v>1302.5277375575954</v>
      </c>
      <c r="C30" s="759">
        <v>2619.21</v>
      </c>
      <c r="D30" s="747">
        <v>83.616</v>
      </c>
      <c r="E30" s="748">
        <v>3822.338</v>
      </c>
      <c r="F30" s="409"/>
      <c r="G30" s="409"/>
      <c r="H30" s="409"/>
      <c r="I30" s="409"/>
      <c r="J30" s="409"/>
    </row>
    <row r="31" spans="1:10" ht="12.75">
      <c r="A31" s="758" t="s">
        <v>415</v>
      </c>
      <c r="B31" s="752">
        <v>1878.310324315695</v>
      </c>
      <c r="C31" s="759">
        <v>2040.708</v>
      </c>
      <c r="D31" s="747">
        <v>48.139</v>
      </c>
      <c r="E31" s="748">
        <v>1794.833</v>
      </c>
      <c r="F31" s="409"/>
      <c r="G31" s="409"/>
      <c r="H31" s="409"/>
      <c r="I31" s="409"/>
      <c r="J31" s="409"/>
    </row>
    <row r="32" spans="1:10" ht="12.75">
      <c r="A32" s="758" t="s">
        <v>416</v>
      </c>
      <c r="B32" s="752">
        <v>2514.919932607822</v>
      </c>
      <c r="C32" s="759">
        <v>2944.654</v>
      </c>
      <c r="D32" s="747">
        <v>91.979</v>
      </c>
      <c r="E32" s="748">
        <v>3022.978</v>
      </c>
      <c r="F32" s="409"/>
      <c r="G32" s="409"/>
      <c r="H32" s="409"/>
      <c r="I32" s="409"/>
      <c r="J32" s="409"/>
    </row>
    <row r="33" spans="1:10" ht="12.75">
      <c r="A33" s="758" t="s">
        <v>417</v>
      </c>
      <c r="B33" s="752">
        <v>24007.632803512508</v>
      </c>
      <c r="C33" s="759">
        <v>52979.268</v>
      </c>
      <c r="D33" s="747">
        <v>1423.749</v>
      </c>
      <c r="E33" s="748">
        <v>33200.933</v>
      </c>
      <c r="F33" s="409"/>
      <c r="G33" s="409"/>
      <c r="H33" s="409"/>
      <c r="I33" s="409"/>
      <c r="J33" s="409"/>
    </row>
    <row r="34" spans="1:10" ht="12.75">
      <c r="A34" s="758" t="s">
        <v>418</v>
      </c>
      <c r="B34" s="752">
        <v>13414.497587725387</v>
      </c>
      <c r="C34" s="759">
        <v>20372.221</v>
      </c>
      <c r="D34" s="747">
        <v>428.722</v>
      </c>
      <c r="E34" s="748">
        <v>17207.41</v>
      </c>
      <c r="F34" s="409"/>
      <c r="G34" s="409"/>
      <c r="H34" s="409"/>
      <c r="I34" s="409"/>
      <c r="J34" s="409"/>
    </row>
    <row r="35" spans="1:10" ht="12.75">
      <c r="A35" s="758" t="s">
        <v>419</v>
      </c>
      <c r="B35" s="752">
        <v>100098.78205256374</v>
      </c>
      <c r="C35" s="759">
        <v>186048.997</v>
      </c>
      <c r="D35" s="747">
        <v>15999.476</v>
      </c>
      <c r="E35" s="748">
        <v>207928.126</v>
      </c>
      <c r="F35" s="409"/>
      <c r="G35" s="409"/>
      <c r="H35" s="409"/>
      <c r="I35" s="409"/>
      <c r="J35" s="409"/>
    </row>
    <row r="36" spans="1:10" ht="12.75">
      <c r="A36" s="758" t="s">
        <v>420</v>
      </c>
      <c r="B36" s="752">
        <v>2324.3522703692724</v>
      </c>
      <c r="C36" s="759">
        <v>6339.033</v>
      </c>
      <c r="D36" s="747">
        <v>142.917</v>
      </c>
      <c r="E36" s="748">
        <v>1963.889</v>
      </c>
      <c r="F36" s="409"/>
      <c r="G36" s="409"/>
      <c r="H36" s="409"/>
      <c r="I36" s="409"/>
      <c r="J36" s="409"/>
    </row>
    <row r="37" spans="1:10" ht="12.75">
      <c r="A37" s="758" t="s">
        <v>421</v>
      </c>
      <c r="B37" s="752">
        <v>17581.73138473404</v>
      </c>
      <c r="C37" s="759">
        <v>19264.19</v>
      </c>
      <c r="D37" s="747">
        <v>566.918</v>
      </c>
      <c r="E37" s="748">
        <v>17649.357</v>
      </c>
      <c r="F37" s="409"/>
      <c r="G37" s="409"/>
      <c r="H37" s="409"/>
      <c r="I37" s="409"/>
      <c r="J37" s="409"/>
    </row>
    <row r="38" spans="1:10" ht="12.75">
      <c r="A38" s="758" t="s">
        <v>173</v>
      </c>
      <c r="B38" s="752">
        <v>5112.023884072742</v>
      </c>
      <c r="C38" s="759">
        <v>10905.956</v>
      </c>
      <c r="D38" s="747">
        <v>352.162</v>
      </c>
      <c r="E38" s="748">
        <v>5511.365</v>
      </c>
      <c r="F38" s="409"/>
      <c r="G38" s="409"/>
      <c r="H38" s="409"/>
      <c r="I38" s="409"/>
      <c r="J38" s="409"/>
    </row>
    <row r="39" spans="1:10" ht="12.75">
      <c r="A39" s="758" t="s">
        <v>174</v>
      </c>
      <c r="B39" s="752">
        <v>1517.551724375665</v>
      </c>
      <c r="C39" s="759">
        <v>2673.442</v>
      </c>
      <c r="D39" s="747">
        <v>423.994</v>
      </c>
      <c r="E39" s="748">
        <v>2175.909</v>
      </c>
      <c r="F39" s="409"/>
      <c r="G39" s="409"/>
      <c r="H39" s="409"/>
      <c r="I39" s="409"/>
      <c r="J39" s="409"/>
    </row>
    <row r="40" spans="1:10" ht="12.75">
      <c r="A40" s="758" t="s">
        <v>247</v>
      </c>
      <c r="B40" s="752">
        <v>672.7096752098983</v>
      </c>
      <c r="C40" s="759">
        <v>2152.5</v>
      </c>
      <c r="D40" s="747">
        <v>15.015</v>
      </c>
      <c r="E40" s="748">
        <v>1670.087</v>
      </c>
      <c r="F40" s="409"/>
      <c r="G40" s="409"/>
      <c r="H40" s="409"/>
      <c r="I40" s="409"/>
      <c r="J40" s="409"/>
    </row>
    <row r="41" spans="1:10" ht="12.75">
      <c r="A41" s="758" t="s">
        <v>291</v>
      </c>
      <c r="B41" s="752">
        <v>35580.09515924384</v>
      </c>
      <c r="C41" s="759">
        <v>49477.787</v>
      </c>
      <c r="D41" s="747">
        <v>1813.267</v>
      </c>
      <c r="E41" s="748">
        <v>37972.728</v>
      </c>
      <c r="F41" s="409"/>
      <c r="G41" s="409"/>
      <c r="H41" s="409"/>
      <c r="I41" s="409"/>
      <c r="J41" s="409"/>
    </row>
    <row r="42" spans="1:10" ht="12.75">
      <c r="A42" s="758" t="s">
        <v>178</v>
      </c>
      <c r="B42" s="752">
        <v>64646.80780107757</v>
      </c>
      <c r="C42" s="759">
        <v>72717.938</v>
      </c>
      <c r="D42" s="747">
        <v>2927.144</v>
      </c>
      <c r="E42" s="748">
        <v>57065.905</v>
      </c>
      <c r="F42" s="409"/>
      <c r="G42" s="409"/>
      <c r="H42" s="409"/>
      <c r="I42" s="409"/>
      <c r="J42" s="409"/>
    </row>
    <row r="43" spans="1:10" ht="12.75">
      <c r="A43" s="758" t="s">
        <v>422</v>
      </c>
      <c r="B43" s="752">
        <v>19521.60838732993</v>
      </c>
      <c r="C43" s="759">
        <v>25539.107</v>
      </c>
      <c r="D43" s="747">
        <v>6679.892</v>
      </c>
      <c r="E43" s="748">
        <v>16993.978</v>
      </c>
      <c r="F43" s="409"/>
      <c r="G43" s="409"/>
      <c r="H43" s="409"/>
      <c r="I43" s="409"/>
      <c r="J43" s="409"/>
    </row>
    <row r="44" spans="1:10" ht="12.75">
      <c r="A44" s="758" t="s">
        <v>423</v>
      </c>
      <c r="B44" s="752">
        <v>4923.627139982745</v>
      </c>
      <c r="C44" s="759">
        <v>11004.164</v>
      </c>
      <c r="D44" s="747">
        <v>303.726</v>
      </c>
      <c r="E44" s="748">
        <v>18068.966</v>
      </c>
      <c r="F44" s="409"/>
      <c r="G44" s="409"/>
      <c r="H44" s="409"/>
      <c r="I44" s="409"/>
      <c r="J44" s="409"/>
    </row>
    <row r="45" spans="1:10" ht="12.75">
      <c r="A45" s="758" t="s">
        <v>424</v>
      </c>
      <c r="B45" s="752">
        <v>598.8475109821652</v>
      </c>
      <c r="C45" s="759">
        <v>1166.278</v>
      </c>
      <c r="D45" s="747">
        <v>25.905</v>
      </c>
      <c r="E45" s="748">
        <v>978.561</v>
      </c>
      <c r="F45" s="409"/>
      <c r="G45" s="409"/>
      <c r="H45" s="409"/>
      <c r="I45" s="409"/>
      <c r="J45" s="409"/>
    </row>
    <row r="46" spans="1:10" ht="12.75">
      <c r="A46" s="758" t="s">
        <v>182</v>
      </c>
      <c r="B46" s="752">
        <v>1982.3271718789515</v>
      </c>
      <c r="C46" s="759">
        <v>3248.584</v>
      </c>
      <c r="D46" s="747">
        <v>160.902</v>
      </c>
      <c r="E46" s="748">
        <v>3677.641</v>
      </c>
      <c r="F46" s="409"/>
      <c r="G46" s="409"/>
      <c r="H46" s="409"/>
      <c r="I46" s="409"/>
      <c r="J46" s="409"/>
    </row>
    <row r="47" spans="1:10" ht="12.75">
      <c r="A47" s="758" t="s">
        <v>425</v>
      </c>
      <c r="B47" s="752">
        <v>38431.031993789264</v>
      </c>
      <c r="C47" s="759">
        <v>43509.835</v>
      </c>
      <c r="D47" s="747">
        <v>1755.215</v>
      </c>
      <c r="E47" s="748">
        <v>37659.329</v>
      </c>
      <c r="F47" s="409"/>
      <c r="G47" s="409"/>
      <c r="H47" s="409"/>
      <c r="I47" s="409"/>
      <c r="J47" s="409"/>
    </row>
    <row r="48" spans="1:10" ht="12.75">
      <c r="A48" s="758" t="s">
        <v>184</v>
      </c>
      <c r="B48" s="752">
        <v>41755.57768934902</v>
      </c>
      <c r="C48" s="759">
        <v>64757.972</v>
      </c>
      <c r="D48" s="747">
        <v>2174.506</v>
      </c>
      <c r="E48" s="748">
        <v>73595.75</v>
      </c>
      <c r="F48" s="409"/>
      <c r="G48" s="409"/>
      <c r="H48" s="409"/>
      <c r="I48" s="409"/>
      <c r="J48" s="409"/>
    </row>
    <row r="49" spans="1:10" ht="12.75">
      <c r="A49" s="758" t="s">
        <v>426</v>
      </c>
      <c r="B49" s="752">
        <v>19765.211525179842</v>
      </c>
      <c r="C49" s="759">
        <v>21738.025</v>
      </c>
      <c r="D49" s="747">
        <v>534.252</v>
      </c>
      <c r="E49" s="748">
        <v>23237.975</v>
      </c>
      <c r="F49" s="409"/>
      <c r="G49" s="409"/>
      <c r="H49" s="409"/>
      <c r="I49" s="409"/>
      <c r="J49" s="409"/>
    </row>
    <row r="50" spans="1:10" ht="12.75">
      <c r="A50" s="758" t="s">
        <v>427</v>
      </c>
      <c r="B50" s="752">
        <v>71947.4745039141</v>
      </c>
      <c r="C50" s="759">
        <v>106394.659</v>
      </c>
      <c r="D50" s="747">
        <v>12463.042</v>
      </c>
      <c r="E50" s="748">
        <v>177971.479</v>
      </c>
      <c r="F50" s="409"/>
      <c r="G50" s="409"/>
      <c r="H50" s="409"/>
      <c r="I50" s="409"/>
      <c r="J50" s="409"/>
    </row>
    <row r="51" spans="1:10" ht="12.75">
      <c r="A51" s="758" t="s">
        <v>187</v>
      </c>
      <c r="B51" s="752">
        <v>11244.831025106587</v>
      </c>
      <c r="C51" s="759">
        <v>11789.932</v>
      </c>
      <c r="D51" s="747">
        <v>561.272</v>
      </c>
      <c r="E51" s="748">
        <v>12942.931</v>
      </c>
      <c r="F51" s="409"/>
      <c r="G51" s="409"/>
      <c r="H51" s="409"/>
      <c r="I51" s="409"/>
      <c r="J51" s="409"/>
    </row>
    <row r="52" spans="1:10" ht="12.75">
      <c r="A52" s="758" t="s">
        <v>428</v>
      </c>
      <c r="B52" s="752">
        <v>8628.812806485557</v>
      </c>
      <c r="C52" s="759">
        <v>9658.233</v>
      </c>
      <c r="D52" s="747">
        <v>596.3</v>
      </c>
      <c r="E52" s="748">
        <v>5573.442</v>
      </c>
      <c r="F52" s="409"/>
      <c r="G52" s="409"/>
      <c r="H52" s="409"/>
      <c r="I52" s="409"/>
      <c r="J52" s="409"/>
    </row>
    <row r="53" spans="1:10" ht="12.75">
      <c r="A53" s="758" t="s">
        <v>429</v>
      </c>
      <c r="B53" s="752">
        <v>33361.62874829739</v>
      </c>
      <c r="C53" s="759">
        <v>78575.509</v>
      </c>
      <c r="D53" s="747">
        <v>6438.307</v>
      </c>
      <c r="E53" s="748">
        <v>12874.227</v>
      </c>
      <c r="F53" s="409"/>
      <c r="G53" s="409"/>
      <c r="H53" s="409"/>
      <c r="I53" s="409"/>
      <c r="J53" s="409"/>
    </row>
    <row r="54" spans="1:10" ht="12.75">
      <c r="A54" s="758" t="s">
        <v>430</v>
      </c>
      <c r="B54" s="752">
        <v>3806.6664955349615</v>
      </c>
      <c r="C54" s="759">
        <v>5948.466</v>
      </c>
      <c r="D54" s="747">
        <v>92.197</v>
      </c>
      <c r="E54" s="748">
        <v>8115.23</v>
      </c>
      <c r="F54" s="409"/>
      <c r="G54" s="409"/>
      <c r="H54" s="409"/>
      <c r="I54" s="409"/>
      <c r="J54" s="409"/>
    </row>
    <row r="55" spans="1:10" ht="12.75">
      <c r="A55" s="758" t="s">
        <v>303</v>
      </c>
      <c r="B55" s="752">
        <v>78532.20011046565</v>
      </c>
      <c r="C55" s="759">
        <v>134374.478</v>
      </c>
      <c r="D55" s="747">
        <v>15130.79</v>
      </c>
      <c r="E55" s="748">
        <v>85007.914</v>
      </c>
      <c r="F55" s="409"/>
      <c r="G55" s="409"/>
      <c r="H55" s="409"/>
      <c r="I55" s="409"/>
      <c r="J55" s="409"/>
    </row>
    <row r="56" spans="1:10" ht="12.75">
      <c r="A56" s="758" t="s">
        <v>431</v>
      </c>
      <c r="B56" s="752">
        <v>16790.787854532675</v>
      </c>
      <c r="C56" s="759">
        <v>32927.387</v>
      </c>
      <c r="D56" s="747">
        <v>2465.901</v>
      </c>
      <c r="E56" s="748">
        <v>18833.206</v>
      </c>
      <c r="F56" s="409"/>
      <c r="G56" s="409"/>
      <c r="H56" s="409"/>
      <c r="I56" s="409"/>
      <c r="J56" s="409"/>
    </row>
    <row r="57" spans="1:10" ht="12.75">
      <c r="A57" s="758" t="s">
        <v>432</v>
      </c>
      <c r="B57" s="752">
        <v>126456.24213976652</v>
      </c>
      <c r="C57" s="759">
        <v>128734.41</v>
      </c>
      <c r="D57" s="747">
        <v>5102.769</v>
      </c>
      <c r="E57" s="748">
        <v>190403.825</v>
      </c>
      <c r="F57" s="409"/>
      <c r="G57" s="409"/>
      <c r="H57" s="409"/>
      <c r="I57" s="409"/>
      <c r="J57" s="409"/>
    </row>
    <row r="58" spans="1:10" ht="12.75">
      <c r="A58" s="758" t="s">
        <v>433</v>
      </c>
      <c r="B58" s="752">
        <v>51450.63264079285</v>
      </c>
      <c r="C58" s="759">
        <v>99711.367</v>
      </c>
      <c r="D58" s="747">
        <v>4190.632</v>
      </c>
      <c r="E58" s="748">
        <v>98424.796</v>
      </c>
      <c r="F58" s="409"/>
      <c r="G58" s="409"/>
      <c r="H58" s="409"/>
      <c r="I58" s="409"/>
      <c r="J58" s="409"/>
    </row>
    <row r="59" spans="1:10" ht="12.75">
      <c r="A59" s="758" t="s">
        <v>434</v>
      </c>
      <c r="B59" s="752">
        <v>112546.79957940089</v>
      </c>
      <c r="C59" s="759">
        <v>190562.819</v>
      </c>
      <c r="D59" s="747">
        <v>8117.382</v>
      </c>
      <c r="E59" s="748">
        <v>268740.688</v>
      </c>
      <c r="F59" s="409"/>
      <c r="G59" s="409"/>
      <c r="H59" s="409"/>
      <c r="I59" s="409"/>
      <c r="J59" s="409"/>
    </row>
    <row r="60" spans="1:10" ht="12.75">
      <c r="A60" s="758" t="s">
        <v>257</v>
      </c>
      <c r="B60" s="752">
        <v>55159.053419318414</v>
      </c>
      <c r="C60" s="759">
        <v>82533.092</v>
      </c>
      <c r="D60" s="747">
        <v>3429.537</v>
      </c>
      <c r="E60" s="748">
        <v>72319.004</v>
      </c>
      <c r="F60" s="409"/>
      <c r="G60" s="409"/>
      <c r="H60" s="409"/>
      <c r="I60" s="409"/>
      <c r="J60" s="409"/>
    </row>
    <row r="61" spans="1:10" ht="12.75">
      <c r="A61" s="758" t="s">
        <v>435</v>
      </c>
      <c r="B61" s="752">
        <v>8697.051444105493</v>
      </c>
      <c r="C61" s="759">
        <v>15609.069</v>
      </c>
      <c r="D61" s="747">
        <v>464.896</v>
      </c>
      <c r="E61" s="748">
        <v>24962.593</v>
      </c>
      <c r="F61" s="409"/>
      <c r="G61" s="409"/>
      <c r="H61" s="409"/>
      <c r="I61" s="409"/>
      <c r="J61" s="409"/>
    </row>
    <row r="62" spans="1:10" ht="12.75">
      <c r="A62" s="758" t="s">
        <v>436</v>
      </c>
      <c r="B62" s="752">
        <v>17553.716585182603</v>
      </c>
      <c r="C62" s="759">
        <v>21969.416</v>
      </c>
      <c r="D62" s="747">
        <v>1420.92</v>
      </c>
      <c r="E62" s="748">
        <v>13894.791</v>
      </c>
      <c r="F62" s="409"/>
      <c r="G62" s="409"/>
      <c r="H62" s="409"/>
      <c r="I62" s="409"/>
      <c r="J62" s="409"/>
    </row>
    <row r="63" spans="1:10" ht="12.75">
      <c r="A63" s="758" t="s">
        <v>437</v>
      </c>
      <c r="B63" s="752">
        <v>24896.766550549655</v>
      </c>
      <c r="C63" s="759">
        <v>36402.347</v>
      </c>
      <c r="D63" s="747">
        <v>1454.024</v>
      </c>
      <c r="E63" s="748">
        <v>38712.763</v>
      </c>
      <c r="F63" s="409"/>
      <c r="G63" s="409"/>
      <c r="H63" s="409"/>
      <c r="I63" s="409"/>
      <c r="J63" s="409"/>
    </row>
    <row r="64" spans="1:10" ht="12.75">
      <c r="A64" s="758" t="s">
        <v>438</v>
      </c>
      <c r="B64" s="752">
        <v>20654.026950428943</v>
      </c>
      <c r="C64" s="759">
        <v>46789.367</v>
      </c>
      <c r="D64" s="747">
        <v>3874.323</v>
      </c>
      <c r="E64" s="748">
        <v>13896.139</v>
      </c>
      <c r="F64" s="409"/>
      <c r="G64" s="409"/>
      <c r="H64" s="409"/>
      <c r="I64" s="409"/>
      <c r="J64" s="409"/>
    </row>
    <row r="65" spans="1:10" ht="12.75">
      <c r="A65" s="758" t="s">
        <v>439</v>
      </c>
      <c r="B65" s="752">
        <v>50353.02182654695</v>
      </c>
      <c r="C65" s="759">
        <v>56555.964</v>
      </c>
      <c r="D65" s="747">
        <v>1543.059</v>
      </c>
      <c r="E65" s="748">
        <v>39417.461</v>
      </c>
      <c r="F65" s="409"/>
      <c r="G65" s="409"/>
      <c r="H65" s="409"/>
      <c r="I65" s="409"/>
      <c r="J65" s="409"/>
    </row>
    <row r="66" spans="1:10" ht="12.75">
      <c r="A66" s="758" t="s">
        <v>440</v>
      </c>
      <c r="B66" s="752">
        <v>39000.420680880794</v>
      </c>
      <c r="C66" s="759">
        <v>56214.811</v>
      </c>
      <c r="D66" s="747">
        <v>5298.85</v>
      </c>
      <c r="E66" s="748">
        <v>31089.543</v>
      </c>
      <c r="F66" s="409"/>
      <c r="G66" s="409"/>
      <c r="H66" s="409"/>
      <c r="I66" s="409"/>
      <c r="J66" s="409"/>
    </row>
    <row r="67" spans="1:10" ht="12.75">
      <c r="A67" s="758" t="s">
        <v>197</v>
      </c>
      <c r="B67" s="752">
        <v>8905.433608768073</v>
      </c>
      <c r="C67" s="759">
        <v>14931.609</v>
      </c>
      <c r="D67" s="747">
        <v>171.207</v>
      </c>
      <c r="E67" s="748">
        <v>15785.622</v>
      </c>
      <c r="F67" s="409"/>
      <c r="G67" s="409"/>
      <c r="H67" s="409"/>
      <c r="I67" s="409"/>
      <c r="J67" s="409"/>
    </row>
    <row r="68" spans="1:10" ht="12.75">
      <c r="A68" s="758" t="s">
        <v>441</v>
      </c>
      <c r="B68" s="752">
        <v>4674.634230936919</v>
      </c>
      <c r="C68" s="759">
        <v>9444.374</v>
      </c>
      <c r="D68" s="747">
        <v>347.426</v>
      </c>
      <c r="E68" s="748">
        <v>16278.829</v>
      </c>
      <c r="F68" s="409"/>
      <c r="G68" s="409"/>
      <c r="H68" s="409"/>
      <c r="I68" s="409"/>
      <c r="J68" s="409"/>
    </row>
    <row r="69" spans="1:10" ht="12.75">
      <c r="A69" s="758" t="s">
        <v>442</v>
      </c>
      <c r="B69" s="752">
        <v>2514.296483258809</v>
      </c>
      <c r="C69" s="759">
        <v>3518.553</v>
      </c>
      <c r="D69" s="747">
        <v>107.677</v>
      </c>
      <c r="E69" s="748">
        <v>3938.73</v>
      </c>
      <c r="F69" s="409"/>
      <c r="G69" s="409"/>
      <c r="H69" s="409"/>
      <c r="I69" s="409"/>
      <c r="J69" s="409"/>
    </row>
    <row r="70" spans="1:10" ht="12.75">
      <c r="A70" s="758" t="s">
        <v>269</v>
      </c>
      <c r="B70" s="752">
        <v>1603.8584513221492</v>
      </c>
      <c r="C70" s="759">
        <v>1683.043</v>
      </c>
      <c r="D70" s="747">
        <v>49.873</v>
      </c>
      <c r="E70" s="748">
        <v>3193.848</v>
      </c>
      <c r="F70" s="409"/>
      <c r="G70" s="409"/>
      <c r="H70" s="409"/>
      <c r="I70" s="409"/>
      <c r="J70" s="409"/>
    </row>
    <row r="71" spans="1:10" ht="12.75">
      <c r="A71" s="758" t="s">
        <v>443</v>
      </c>
      <c r="B71" s="752">
        <v>60089.616391349926</v>
      </c>
      <c r="C71" s="759">
        <v>98122.864</v>
      </c>
      <c r="D71" s="747">
        <v>7565.017</v>
      </c>
      <c r="E71" s="748">
        <v>64135.902</v>
      </c>
      <c r="F71" s="409"/>
      <c r="G71" s="409"/>
      <c r="H71" s="409"/>
      <c r="I71" s="409"/>
      <c r="J71" s="409"/>
    </row>
    <row r="72" spans="1:10" ht="12.75">
      <c r="A72" s="758" t="s">
        <v>444</v>
      </c>
      <c r="B72" s="752">
        <v>2844.9519943589544</v>
      </c>
      <c r="C72" s="759">
        <v>4237.908</v>
      </c>
      <c r="D72" s="747">
        <v>1514.412</v>
      </c>
      <c r="E72" s="748">
        <v>3278.567</v>
      </c>
      <c r="F72" s="409"/>
      <c r="G72" s="409"/>
      <c r="H72" s="409"/>
      <c r="I72" s="409"/>
      <c r="J72" s="409"/>
    </row>
    <row r="73" spans="1:10" ht="12.75">
      <c r="A73" s="758" t="s">
        <v>445</v>
      </c>
      <c r="B73" s="752">
        <v>6400.9298118905635</v>
      </c>
      <c r="C73" s="759">
        <v>16030.269</v>
      </c>
      <c r="D73" s="747">
        <v>521.014</v>
      </c>
      <c r="E73" s="748">
        <v>5228.737</v>
      </c>
      <c r="F73" s="409"/>
      <c r="G73" s="409"/>
      <c r="H73" s="409"/>
      <c r="I73" s="409"/>
      <c r="J73" s="409"/>
    </row>
    <row r="74" spans="1:10" ht="12.75">
      <c r="A74" s="758" t="s">
        <v>66</v>
      </c>
      <c r="B74" s="752">
        <v>2586.6098486157703</v>
      </c>
      <c r="C74" s="759">
        <v>7530.184</v>
      </c>
      <c r="D74" s="747">
        <v>1578.577</v>
      </c>
      <c r="E74" s="748">
        <v>2633.628</v>
      </c>
      <c r="F74" s="409"/>
      <c r="G74" s="409"/>
      <c r="H74" s="409"/>
      <c r="I74" s="409"/>
      <c r="J74" s="409"/>
    </row>
    <row r="75" spans="1:7" ht="12.75">
      <c r="A75" s="408"/>
      <c r="B75" s="409"/>
      <c r="C75" s="409"/>
      <c r="D75" s="409"/>
      <c r="E75" s="409"/>
      <c r="F75" s="409"/>
      <c r="G75" s="410"/>
    </row>
    <row r="76" spans="1:7" ht="12.75">
      <c r="A76" s="789" t="s">
        <v>73</v>
      </c>
      <c r="B76" s="790">
        <f>SUM(B8:B74)</f>
        <v>1747076.403847507</v>
      </c>
      <c r="C76" s="790">
        <f>SUM(C8:C74)</f>
        <v>2681007.0450000013</v>
      </c>
      <c r="D76" s="790">
        <f>SUM(D8:D74)</f>
        <v>200604.83000000002</v>
      </c>
      <c r="E76" s="790">
        <f>SUM(E8:E74)</f>
        <v>2348788.6800000006</v>
      </c>
      <c r="F76" s="409"/>
      <c r="G76" s="409"/>
    </row>
    <row r="77" spans="1:7" ht="12.75">
      <c r="A77" s="412"/>
      <c r="B77" s="413"/>
      <c r="C77" s="413"/>
      <c r="D77" s="413"/>
      <c r="E77" s="413"/>
      <c r="F77" s="409"/>
      <c r="G77" s="409"/>
    </row>
    <row r="78" spans="1:7" ht="12.75">
      <c r="A78" s="408"/>
      <c r="B78" s="409"/>
      <c r="C78" s="409"/>
      <c r="D78" s="409"/>
      <c r="E78" s="409"/>
      <c r="F78" s="409"/>
      <c r="G78" s="410"/>
    </row>
    <row r="79" spans="1:7" ht="12.75">
      <c r="A79" s="769" t="s">
        <v>47</v>
      </c>
      <c r="B79" s="770"/>
      <c r="C79" s="770"/>
      <c r="D79" s="770"/>
      <c r="E79" s="770"/>
      <c r="F79" s="409"/>
      <c r="G79" s="410"/>
    </row>
    <row r="80" spans="1:7" ht="12.75">
      <c r="A80" s="738" t="s">
        <v>1917</v>
      </c>
      <c r="B80" s="770"/>
      <c r="C80" s="770"/>
      <c r="D80" s="770"/>
      <c r="E80" s="770"/>
      <c r="F80" s="409"/>
      <c r="G80" s="410"/>
    </row>
    <row r="81" spans="1:7" ht="12.75">
      <c r="A81" s="738"/>
      <c r="B81" s="770"/>
      <c r="C81" s="770"/>
      <c r="D81" s="770"/>
      <c r="E81" s="770"/>
      <c r="F81" s="409"/>
      <c r="G81" s="410"/>
    </row>
    <row r="82" spans="1:7" ht="12.75">
      <c r="A82" s="770" t="s">
        <v>1913</v>
      </c>
      <c r="B82" s="770"/>
      <c r="C82" s="770"/>
      <c r="D82" s="770"/>
      <c r="E82" s="770"/>
      <c r="F82" s="409"/>
      <c r="G82" s="410"/>
    </row>
    <row r="83" spans="1:7" ht="12.75">
      <c r="A83" s="738" t="s">
        <v>1914</v>
      </c>
      <c r="B83" s="770"/>
      <c r="C83" s="770"/>
      <c r="D83" s="770"/>
      <c r="E83" s="770"/>
      <c r="F83" s="409"/>
      <c r="G83" s="410"/>
    </row>
    <row r="84" spans="1:7" ht="12.75">
      <c r="A84" s="738"/>
      <c r="B84" s="770"/>
      <c r="C84" s="770"/>
      <c r="D84" s="770"/>
      <c r="E84" s="770"/>
      <c r="F84" s="409"/>
      <c r="G84" s="410"/>
    </row>
    <row r="85" spans="1:7" ht="12.75">
      <c r="A85" s="771" t="s">
        <v>1915</v>
      </c>
      <c r="B85" s="771"/>
      <c r="C85" s="771"/>
      <c r="D85" s="771"/>
      <c r="E85" s="771"/>
      <c r="F85" s="409"/>
      <c r="G85" s="410"/>
    </row>
    <row r="86" spans="1:7" ht="12.75">
      <c r="A86" s="770" t="s">
        <v>1916</v>
      </c>
      <c r="B86" s="770"/>
      <c r="C86" s="770"/>
      <c r="D86" s="770"/>
      <c r="E86" s="770"/>
      <c r="F86" s="409"/>
      <c r="G86" s="410"/>
    </row>
    <row r="87" spans="1:7" ht="12.75">
      <c r="A87" s="772" t="s">
        <v>1918</v>
      </c>
      <c r="B87" s="770"/>
      <c r="C87" s="770"/>
      <c r="D87" s="770"/>
      <c r="E87" s="770"/>
      <c r="F87" s="409"/>
      <c r="G87" s="410"/>
    </row>
    <row r="88" spans="1:7" ht="12.75">
      <c r="A88" s="410"/>
      <c r="B88" s="411"/>
      <c r="C88" s="409"/>
      <c r="D88" s="409"/>
      <c r="E88" s="409"/>
      <c r="F88" s="409"/>
      <c r="G88" s="410"/>
    </row>
    <row r="89" spans="1:5" s="914" customFormat="1" ht="12.75">
      <c r="A89" s="770" t="s">
        <v>1954</v>
      </c>
      <c r="B89" s="912"/>
      <c r="C89" s="913"/>
      <c r="D89" s="913"/>
      <c r="E89" s="913"/>
    </row>
    <row r="90" spans="1:5" s="914" customFormat="1" ht="12.75">
      <c r="A90" s="902" t="s">
        <v>1955</v>
      </c>
      <c r="B90" s="912"/>
      <c r="C90" s="913"/>
      <c r="D90" s="913"/>
      <c r="E90" s="913"/>
    </row>
    <row r="91" spans="1:7" ht="12.75">
      <c r="A91" s="410"/>
      <c r="B91" s="411"/>
      <c r="C91" s="409"/>
      <c r="D91" s="409"/>
      <c r="E91" s="409"/>
      <c r="F91" s="409"/>
      <c r="G91" s="410"/>
    </row>
    <row r="92" spans="1:7" ht="12.75">
      <c r="A92" s="410"/>
      <c r="B92" s="411"/>
      <c r="C92" s="409"/>
      <c r="D92" s="409"/>
      <c r="E92" s="409"/>
      <c r="F92" s="409"/>
      <c r="G92" s="410"/>
    </row>
    <row r="93" spans="1:7" ht="12.75">
      <c r="A93" s="410"/>
      <c r="B93" s="411"/>
      <c r="C93" s="409"/>
      <c r="D93" s="409"/>
      <c r="E93" s="409"/>
      <c r="F93" s="409"/>
      <c r="G93" s="410"/>
    </row>
    <row r="94" spans="1:7" ht="12.75">
      <c r="A94" s="410"/>
      <c r="B94" s="411"/>
      <c r="C94" s="409"/>
      <c r="D94" s="409"/>
      <c r="E94" s="409"/>
      <c r="F94" s="409"/>
      <c r="G94" s="410"/>
    </row>
    <row r="95" spans="1:7" ht="12.75">
      <c r="A95" s="410"/>
      <c r="B95" s="411"/>
      <c r="C95" s="409"/>
      <c r="D95" s="409"/>
      <c r="E95" s="409"/>
      <c r="F95" s="409"/>
      <c r="G95" s="410"/>
    </row>
    <row r="96" spans="1:7" ht="12.75">
      <c r="A96" s="410"/>
      <c r="B96" s="411"/>
      <c r="C96" s="409"/>
      <c r="D96" s="409"/>
      <c r="E96" s="409"/>
      <c r="F96" s="409"/>
      <c r="G96" s="410"/>
    </row>
    <row r="97" spans="1:7" ht="12.75">
      <c r="A97" s="410"/>
      <c r="B97" s="411"/>
      <c r="C97" s="409"/>
      <c r="D97" s="409"/>
      <c r="E97" s="409"/>
      <c r="F97" s="409"/>
      <c r="G97" s="410"/>
    </row>
    <row r="98" spans="1:7" ht="12.75">
      <c r="A98" s="410"/>
      <c r="B98" s="411"/>
      <c r="C98" s="409"/>
      <c r="D98" s="409"/>
      <c r="E98" s="409"/>
      <c r="F98" s="409"/>
      <c r="G98" s="410"/>
    </row>
    <row r="99" spans="1:7" ht="12.75">
      <c r="A99" s="410"/>
      <c r="B99" s="411"/>
      <c r="C99" s="409"/>
      <c r="D99" s="409"/>
      <c r="E99" s="409"/>
      <c r="F99" s="409"/>
      <c r="G99" s="410"/>
    </row>
    <row r="100" spans="1:7" ht="12.75">
      <c r="A100" s="410"/>
      <c r="B100" s="411"/>
      <c r="C100" s="409"/>
      <c r="D100" s="409"/>
      <c r="E100" s="409"/>
      <c r="F100" s="409"/>
      <c r="G100" s="410"/>
    </row>
    <row r="101" spans="1:7" ht="12.75">
      <c r="A101" s="410"/>
      <c r="B101" s="411"/>
      <c r="C101" s="409"/>
      <c r="D101" s="409"/>
      <c r="E101" s="409"/>
      <c r="F101" s="409"/>
      <c r="G101" s="410"/>
    </row>
    <row r="102" spans="1:7" ht="12.75">
      <c r="A102" s="410"/>
      <c r="B102" s="411"/>
      <c r="C102" s="409"/>
      <c r="D102" s="409"/>
      <c r="E102" s="409"/>
      <c r="F102" s="409"/>
      <c r="G102" s="410"/>
    </row>
    <row r="103" spans="1:7" ht="12.75">
      <c r="A103" s="410"/>
      <c r="B103" s="411"/>
      <c r="C103" s="409"/>
      <c r="D103" s="409"/>
      <c r="E103" s="409"/>
      <c r="F103" s="409"/>
      <c r="G103" s="410"/>
    </row>
    <row r="104" spans="1:7" ht="12.75">
      <c r="A104" s="410"/>
      <c r="B104" s="411"/>
      <c r="C104" s="409"/>
      <c r="D104" s="409"/>
      <c r="E104" s="409"/>
      <c r="F104" s="409"/>
      <c r="G104" s="410"/>
    </row>
    <row r="105" spans="1:7" ht="12.75">
      <c r="A105" s="410"/>
      <c r="B105" s="411"/>
      <c r="C105" s="409"/>
      <c r="D105" s="409"/>
      <c r="E105" s="409"/>
      <c r="F105" s="409"/>
      <c r="G105" s="410"/>
    </row>
    <row r="106" spans="1:7" ht="12.75">
      <c r="A106" s="410"/>
      <c r="B106" s="411"/>
      <c r="C106" s="409"/>
      <c r="D106" s="409"/>
      <c r="E106" s="409"/>
      <c r="F106" s="409"/>
      <c r="G106" s="410"/>
    </row>
    <row r="107" spans="1:7" ht="12.75">
      <c r="A107" s="410"/>
      <c r="B107" s="411"/>
      <c r="C107" s="409"/>
      <c r="D107" s="409"/>
      <c r="E107" s="409"/>
      <c r="F107" s="409"/>
      <c r="G107" s="410"/>
    </row>
    <row r="108" spans="1:7" ht="12.75">
      <c r="A108" s="410"/>
      <c r="B108" s="411"/>
      <c r="C108" s="409"/>
      <c r="D108" s="409"/>
      <c r="E108" s="409"/>
      <c r="F108" s="409"/>
      <c r="G108" s="410"/>
    </row>
    <row r="109" spans="1:7" ht="12.75">
      <c r="A109" s="410"/>
      <c r="B109" s="411"/>
      <c r="C109" s="409"/>
      <c r="D109" s="409"/>
      <c r="E109" s="409"/>
      <c r="F109" s="409"/>
      <c r="G109" s="410"/>
    </row>
    <row r="110" spans="1:7" ht="12.75">
      <c r="A110" s="410"/>
      <c r="B110" s="411"/>
      <c r="C110" s="409"/>
      <c r="D110" s="409"/>
      <c r="E110" s="409"/>
      <c r="F110" s="409"/>
      <c r="G110" s="410"/>
    </row>
    <row r="111" spans="1:7" ht="12.75">
      <c r="A111" s="410"/>
      <c r="B111" s="411"/>
      <c r="C111" s="409"/>
      <c r="D111" s="409"/>
      <c r="E111" s="409"/>
      <c r="F111" s="409"/>
      <c r="G111" s="410"/>
    </row>
    <row r="112" spans="1:7" ht="12.75">
      <c r="A112" s="410"/>
      <c r="B112" s="411"/>
      <c r="C112" s="409"/>
      <c r="D112" s="409"/>
      <c r="E112" s="409"/>
      <c r="F112" s="409"/>
      <c r="G112" s="410"/>
    </row>
    <row r="113" spans="1:7" ht="12.75">
      <c r="A113" s="410"/>
      <c r="B113" s="411"/>
      <c r="C113" s="409"/>
      <c r="D113" s="409"/>
      <c r="E113" s="409"/>
      <c r="F113" s="409"/>
      <c r="G113" s="410"/>
    </row>
    <row r="114" spans="1:7" ht="12.75">
      <c r="A114" s="410"/>
      <c r="B114" s="411"/>
      <c r="C114" s="409"/>
      <c r="D114" s="409"/>
      <c r="E114" s="409"/>
      <c r="F114" s="409"/>
      <c r="G114" s="410"/>
    </row>
    <row r="115" spans="1:7" ht="12.75">
      <c r="A115" s="410"/>
      <c r="B115" s="411"/>
      <c r="C115" s="409"/>
      <c r="D115" s="409"/>
      <c r="E115" s="409"/>
      <c r="F115" s="409"/>
      <c r="G115" s="410"/>
    </row>
    <row r="116" spans="1:7" ht="12.75">
      <c r="A116" s="410"/>
      <c r="B116" s="411"/>
      <c r="C116" s="409"/>
      <c r="D116" s="409"/>
      <c r="E116" s="409"/>
      <c r="F116" s="409"/>
      <c r="G116" s="410"/>
    </row>
    <row r="117" spans="1:7" ht="12.75">
      <c r="A117" s="410"/>
      <c r="B117" s="411"/>
      <c r="C117" s="409"/>
      <c r="D117" s="409"/>
      <c r="E117" s="409"/>
      <c r="F117" s="409"/>
      <c r="G117" s="410"/>
    </row>
    <row r="118" spans="1:7" ht="12.75">
      <c r="A118" s="410"/>
      <c r="B118" s="411"/>
      <c r="C118" s="409"/>
      <c r="D118" s="409"/>
      <c r="E118" s="409"/>
      <c r="F118" s="409"/>
      <c r="G118" s="410"/>
    </row>
    <row r="119" spans="1:7" ht="12.75">
      <c r="A119" s="410"/>
      <c r="B119" s="411"/>
      <c r="C119" s="409"/>
      <c r="D119" s="409"/>
      <c r="E119" s="409"/>
      <c r="F119" s="409"/>
      <c r="G119" s="410"/>
    </row>
    <row r="120" spans="1:7" ht="12.75">
      <c r="A120" s="410"/>
      <c r="B120" s="411"/>
      <c r="C120" s="409"/>
      <c r="D120" s="409"/>
      <c r="E120" s="409"/>
      <c r="F120" s="409"/>
      <c r="G120" s="410"/>
    </row>
    <row r="121" spans="1:7" ht="12.75">
      <c r="A121" s="410"/>
      <c r="B121" s="411"/>
      <c r="C121" s="409"/>
      <c r="D121" s="409"/>
      <c r="E121" s="409"/>
      <c r="F121" s="409"/>
      <c r="G121" s="410"/>
    </row>
    <row r="122" spans="1:7" ht="12.75">
      <c r="A122" s="410"/>
      <c r="B122" s="411"/>
      <c r="C122" s="409"/>
      <c r="D122" s="409"/>
      <c r="E122" s="409"/>
      <c r="F122" s="409"/>
      <c r="G122" s="410"/>
    </row>
    <row r="123" spans="1:7" ht="12.75">
      <c r="A123" s="410"/>
      <c r="B123" s="411"/>
      <c r="C123" s="409"/>
      <c r="D123" s="409"/>
      <c r="E123" s="409"/>
      <c r="F123" s="409"/>
      <c r="G123" s="410"/>
    </row>
    <row r="124" spans="1:7" ht="12.75">
      <c r="A124" s="410"/>
      <c r="B124" s="411"/>
      <c r="C124" s="409"/>
      <c r="D124" s="409"/>
      <c r="E124" s="409"/>
      <c r="F124" s="409"/>
      <c r="G124" s="410"/>
    </row>
    <row r="125" spans="1:7" ht="12.75">
      <c r="A125" s="410"/>
      <c r="B125" s="411"/>
      <c r="C125" s="409"/>
      <c r="D125" s="409"/>
      <c r="E125" s="409"/>
      <c r="F125" s="409"/>
      <c r="G125" s="410"/>
    </row>
    <row r="126" spans="1:7" ht="12.75">
      <c r="A126" s="410"/>
      <c r="B126" s="411"/>
      <c r="C126" s="409"/>
      <c r="D126" s="409"/>
      <c r="E126" s="409"/>
      <c r="F126" s="409"/>
      <c r="G126" s="410"/>
    </row>
    <row r="127" spans="1:7" ht="12.75">
      <c r="A127" s="410"/>
      <c r="B127" s="411"/>
      <c r="C127" s="409"/>
      <c r="D127" s="409"/>
      <c r="E127" s="409"/>
      <c r="F127" s="409"/>
      <c r="G127" s="410"/>
    </row>
    <row r="128" spans="1:7" ht="12.75">
      <c r="A128" s="410"/>
      <c r="B128" s="411"/>
      <c r="C128" s="409"/>
      <c r="D128" s="409"/>
      <c r="E128" s="409"/>
      <c r="F128" s="409"/>
      <c r="G128" s="410"/>
    </row>
    <row r="129" spans="1:7" ht="12.75">
      <c r="A129" s="410"/>
      <c r="B129" s="411"/>
      <c r="C129" s="409"/>
      <c r="D129" s="409"/>
      <c r="E129" s="409"/>
      <c r="F129" s="409"/>
      <c r="G129" s="410"/>
    </row>
    <row r="130" spans="1:7" ht="12.75">
      <c r="A130" s="410"/>
      <c r="B130" s="411"/>
      <c r="C130" s="409"/>
      <c r="D130" s="409"/>
      <c r="E130" s="409"/>
      <c r="F130" s="409"/>
      <c r="G130" s="410"/>
    </row>
    <row r="131" spans="1:7" ht="12.75">
      <c r="A131" s="410"/>
      <c r="B131" s="411"/>
      <c r="C131" s="409"/>
      <c r="D131" s="409"/>
      <c r="E131" s="409"/>
      <c r="F131" s="409"/>
      <c r="G131" s="410"/>
    </row>
    <row r="132" spans="1:7" ht="12.75">
      <c r="A132" s="410"/>
      <c r="B132" s="411"/>
      <c r="C132" s="409"/>
      <c r="D132" s="409"/>
      <c r="E132" s="409"/>
      <c r="F132" s="409"/>
      <c r="G132" s="410"/>
    </row>
    <row r="133" spans="1:7" ht="12.75">
      <c r="A133" s="410"/>
      <c r="B133" s="411"/>
      <c r="C133" s="409"/>
      <c r="D133" s="409"/>
      <c r="E133" s="409"/>
      <c r="F133" s="409"/>
      <c r="G133" s="410"/>
    </row>
    <row r="134" spans="1:7" ht="12.75">
      <c r="A134" s="410"/>
      <c r="B134" s="411"/>
      <c r="C134" s="409"/>
      <c r="D134" s="409"/>
      <c r="E134" s="409"/>
      <c r="F134" s="409"/>
      <c r="G134" s="410"/>
    </row>
    <row r="135" spans="1:7" ht="12.75">
      <c r="A135" s="410"/>
      <c r="B135" s="411"/>
      <c r="C135" s="409"/>
      <c r="D135" s="409"/>
      <c r="E135" s="409"/>
      <c r="F135" s="409"/>
      <c r="G135" s="410"/>
    </row>
    <row r="136" spans="1:7" ht="12.75">
      <c r="A136" s="410"/>
      <c r="B136" s="411"/>
      <c r="C136" s="409"/>
      <c r="D136" s="409"/>
      <c r="E136" s="409"/>
      <c r="F136" s="409"/>
      <c r="G136" s="410"/>
    </row>
    <row r="137" spans="1:7" ht="12.75">
      <c r="A137" s="410"/>
      <c r="B137" s="411"/>
      <c r="C137" s="409"/>
      <c r="D137" s="409"/>
      <c r="E137" s="409"/>
      <c r="F137" s="409"/>
      <c r="G137" s="410"/>
    </row>
    <row r="138" spans="1:7" ht="12.75">
      <c r="A138" s="410"/>
      <c r="B138" s="411"/>
      <c r="C138" s="409"/>
      <c r="D138" s="409"/>
      <c r="E138" s="409"/>
      <c r="F138" s="409"/>
      <c r="G138" s="410"/>
    </row>
    <row r="139" spans="1:7" ht="12.75">
      <c r="A139" s="410"/>
      <c r="B139" s="411"/>
      <c r="C139" s="409"/>
      <c r="D139" s="409"/>
      <c r="E139" s="409"/>
      <c r="F139" s="409"/>
      <c r="G139" s="410"/>
    </row>
    <row r="140" spans="1:7" ht="12.75">
      <c r="A140" s="410"/>
      <c r="B140" s="411"/>
      <c r="C140" s="409"/>
      <c r="D140" s="409"/>
      <c r="E140" s="409"/>
      <c r="F140" s="409"/>
      <c r="G140" s="410"/>
    </row>
    <row r="141" spans="1:7" ht="12.75">
      <c r="A141" s="410"/>
      <c r="B141" s="411"/>
      <c r="C141" s="409"/>
      <c r="D141" s="409"/>
      <c r="E141" s="409"/>
      <c r="F141" s="409"/>
      <c r="G141" s="410"/>
    </row>
    <row r="142" spans="1:7" ht="12.75">
      <c r="A142" s="410"/>
      <c r="B142" s="411"/>
      <c r="C142" s="409"/>
      <c r="D142" s="409"/>
      <c r="E142" s="409"/>
      <c r="F142" s="409"/>
      <c r="G142" s="410"/>
    </row>
    <row r="143" spans="1:7" ht="12.75">
      <c r="A143" s="410"/>
      <c r="B143" s="411"/>
      <c r="C143" s="409"/>
      <c r="D143" s="409"/>
      <c r="E143" s="409"/>
      <c r="F143" s="409"/>
      <c r="G143" s="410"/>
    </row>
    <row r="144" spans="1:7" ht="12.75">
      <c r="A144" s="410"/>
      <c r="B144" s="411"/>
      <c r="C144" s="409"/>
      <c r="D144" s="409"/>
      <c r="E144" s="409"/>
      <c r="F144" s="409"/>
      <c r="G144" s="410"/>
    </row>
    <row r="145" spans="1:7" ht="12.75">
      <c r="A145" s="410"/>
      <c r="B145" s="411"/>
      <c r="C145" s="409"/>
      <c r="D145" s="409"/>
      <c r="E145" s="409"/>
      <c r="F145" s="409"/>
      <c r="G145" s="410"/>
    </row>
    <row r="146" spans="1:7" ht="12.75">
      <c r="A146" s="410"/>
      <c r="B146" s="411"/>
      <c r="C146" s="409"/>
      <c r="D146" s="409"/>
      <c r="E146" s="409"/>
      <c r="F146" s="409"/>
      <c r="G146" s="410"/>
    </row>
    <row r="147" spans="1:7" ht="12.75">
      <c r="A147" s="410"/>
      <c r="B147" s="411"/>
      <c r="C147" s="409"/>
      <c r="D147" s="409"/>
      <c r="E147" s="409"/>
      <c r="F147" s="409"/>
      <c r="G147" s="410"/>
    </row>
    <row r="148" spans="1:7" ht="12.75">
      <c r="A148" s="410"/>
      <c r="B148" s="411"/>
      <c r="C148" s="409"/>
      <c r="D148" s="409"/>
      <c r="E148" s="409"/>
      <c r="F148" s="409"/>
      <c r="G148" s="410"/>
    </row>
    <row r="149" spans="1:7" ht="12.75">
      <c r="A149" s="410"/>
      <c r="B149" s="411"/>
      <c r="C149" s="409"/>
      <c r="D149" s="409"/>
      <c r="E149" s="409"/>
      <c r="F149" s="409"/>
      <c r="G149" s="410"/>
    </row>
    <row r="150" spans="1:7" ht="12.75">
      <c r="A150" s="410"/>
      <c r="B150" s="411"/>
      <c r="C150" s="409"/>
      <c r="D150" s="409"/>
      <c r="E150" s="409"/>
      <c r="F150" s="409"/>
      <c r="G150" s="410"/>
    </row>
    <row r="151" spans="1:7" ht="12.75">
      <c r="A151" s="410"/>
      <c r="B151" s="411"/>
      <c r="C151" s="409"/>
      <c r="D151" s="409"/>
      <c r="E151" s="409"/>
      <c r="F151" s="409"/>
      <c r="G151" s="410"/>
    </row>
    <row r="152" spans="1:7" ht="12.75">
      <c r="A152" s="410"/>
      <c r="B152" s="411"/>
      <c r="C152" s="409"/>
      <c r="D152" s="409"/>
      <c r="E152" s="409"/>
      <c r="F152" s="409"/>
      <c r="G152" s="410"/>
    </row>
    <row r="153" spans="1:7" ht="12.75">
      <c r="A153" s="410"/>
      <c r="B153" s="411"/>
      <c r="C153" s="409"/>
      <c r="D153" s="409"/>
      <c r="E153" s="409"/>
      <c r="F153" s="409"/>
      <c r="G153" s="410"/>
    </row>
    <row r="154" spans="1:7" ht="12.75">
      <c r="A154" s="410"/>
      <c r="B154" s="411"/>
      <c r="C154" s="409"/>
      <c r="D154" s="409"/>
      <c r="E154" s="409"/>
      <c r="F154" s="409"/>
      <c r="G154" s="410"/>
    </row>
    <row r="155" spans="1:7" ht="12.75">
      <c r="A155" s="410"/>
      <c r="B155" s="411"/>
      <c r="C155" s="409"/>
      <c r="D155" s="409"/>
      <c r="E155" s="409"/>
      <c r="F155" s="409"/>
      <c r="G155" s="410"/>
    </row>
    <row r="156" spans="1:7" ht="12.75">
      <c r="A156" s="410"/>
      <c r="B156" s="411"/>
      <c r="C156" s="409"/>
      <c r="D156" s="409"/>
      <c r="E156" s="409"/>
      <c r="F156" s="409"/>
      <c r="G156" s="410"/>
    </row>
    <row r="157" spans="1:7" ht="12.75">
      <c r="A157" s="410"/>
      <c r="B157" s="411"/>
      <c r="C157" s="409"/>
      <c r="D157" s="409"/>
      <c r="E157" s="409"/>
      <c r="F157" s="409"/>
      <c r="G157" s="410"/>
    </row>
    <row r="158" spans="1:7" ht="12.75">
      <c r="A158" s="410"/>
      <c r="B158" s="411"/>
      <c r="C158" s="409"/>
      <c r="D158" s="409"/>
      <c r="E158" s="409"/>
      <c r="F158" s="409"/>
      <c r="G158" s="410"/>
    </row>
    <row r="159" spans="1:7" ht="12.75">
      <c r="A159" s="410"/>
      <c r="B159" s="411"/>
      <c r="C159" s="409"/>
      <c r="D159" s="409"/>
      <c r="E159" s="409"/>
      <c r="F159" s="409"/>
      <c r="G159" s="410"/>
    </row>
    <row r="160" spans="1:7" ht="12.75">
      <c r="A160" s="410"/>
      <c r="B160" s="411"/>
      <c r="C160" s="409"/>
      <c r="D160" s="409"/>
      <c r="E160" s="409"/>
      <c r="F160" s="409"/>
      <c r="G160" s="410"/>
    </row>
    <row r="161" spans="1:7" ht="12.75">
      <c r="A161" s="410"/>
      <c r="B161" s="411"/>
      <c r="C161" s="409"/>
      <c r="D161" s="409"/>
      <c r="E161" s="409"/>
      <c r="F161" s="409"/>
      <c r="G161" s="410"/>
    </row>
    <row r="162" spans="1:7" ht="12.75">
      <c r="A162" s="410"/>
      <c r="B162" s="411"/>
      <c r="C162" s="409"/>
      <c r="D162" s="409"/>
      <c r="E162" s="409"/>
      <c r="F162" s="409"/>
      <c r="G162" s="410"/>
    </row>
    <row r="163" spans="1:7" ht="12.75">
      <c r="A163" s="410"/>
      <c r="B163" s="411"/>
      <c r="C163" s="409"/>
      <c r="D163" s="409"/>
      <c r="E163" s="409"/>
      <c r="F163" s="409"/>
      <c r="G163" s="410"/>
    </row>
    <row r="164" spans="1:7" ht="12.75">
      <c r="A164" s="410"/>
      <c r="B164" s="411"/>
      <c r="C164" s="409"/>
      <c r="D164" s="409"/>
      <c r="E164" s="409"/>
      <c r="F164" s="409"/>
      <c r="G164" s="410"/>
    </row>
    <row r="165" spans="1:7" ht="12.75">
      <c r="A165" s="410"/>
      <c r="B165" s="411"/>
      <c r="C165" s="409"/>
      <c r="D165" s="409"/>
      <c r="E165" s="409"/>
      <c r="F165" s="409"/>
      <c r="G165" s="410"/>
    </row>
    <row r="166" spans="1:7" ht="12.75">
      <c r="A166" s="410"/>
      <c r="B166" s="411"/>
      <c r="C166" s="409"/>
      <c r="D166" s="409"/>
      <c r="E166" s="409"/>
      <c r="F166" s="409"/>
      <c r="G166" s="410"/>
    </row>
    <row r="167" spans="1:7" ht="12.75">
      <c r="A167" s="410"/>
      <c r="B167" s="411"/>
      <c r="C167" s="409"/>
      <c r="D167" s="409"/>
      <c r="E167" s="409"/>
      <c r="F167" s="409"/>
      <c r="G167" s="410"/>
    </row>
    <row r="168" spans="1:7" ht="12.75">
      <c r="A168" s="410"/>
      <c r="B168" s="411"/>
      <c r="C168" s="409"/>
      <c r="D168" s="409"/>
      <c r="E168" s="409"/>
      <c r="F168" s="409"/>
      <c r="G168" s="410"/>
    </row>
    <row r="169" spans="1:7" ht="12.75">
      <c r="A169" s="410"/>
      <c r="B169" s="411"/>
      <c r="C169" s="409"/>
      <c r="D169" s="409"/>
      <c r="E169" s="409"/>
      <c r="F169" s="409"/>
      <c r="G169" s="410"/>
    </row>
    <row r="170" spans="1:7" ht="12.75">
      <c r="A170" s="410"/>
      <c r="B170" s="411"/>
      <c r="C170" s="409"/>
      <c r="D170" s="409"/>
      <c r="E170" s="409"/>
      <c r="F170" s="409"/>
      <c r="G170" s="410"/>
    </row>
    <row r="171" spans="1:7" ht="12.75">
      <c r="A171" s="410"/>
      <c r="B171" s="411"/>
      <c r="C171" s="409"/>
      <c r="D171" s="409"/>
      <c r="E171" s="409"/>
      <c r="F171" s="409"/>
      <c r="G171" s="410"/>
    </row>
    <row r="172" spans="1:7" ht="12.75">
      <c r="A172" s="410"/>
      <c r="B172" s="411"/>
      <c r="C172" s="409"/>
      <c r="D172" s="409"/>
      <c r="E172" s="409"/>
      <c r="F172" s="409"/>
      <c r="G172" s="410"/>
    </row>
    <row r="173" spans="1:7" ht="12.75">
      <c r="A173" s="410"/>
      <c r="B173" s="411"/>
      <c r="C173" s="409"/>
      <c r="D173" s="409"/>
      <c r="E173" s="409"/>
      <c r="F173" s="409"/>
      <c r="G173" s="410"/>
    </row>
    <row r="174" spans="1:7" ht="12.75">
      <c r="A174" s="410"/>
      <c r="B174" s="411"/>
      <c r="C174" s="409"/>
      <c r="D174" s="409"/>
      <c r="E174" s="409"/>
      <c r="F174" s="409"/>
      <c r="G174" s="410"/>
    </row>
    <row r="175" spans="1:7" ht="12.75">
      <c r="A175" s="410"/>
      <c r="B175" s="411"/>
      <c r="C175" s="409"/>
      <c r="D175" s="409"/>
      <c r="E175" s="409"/>
      <c r="F175" s="409"/>
      <c r="G175" s="410"/>
    </row>
    <row r="176" spans="1:7" ht="12.75">
      <c r="A176" s="410"/>
      <c r="B176" s="411"/>
      <c r="C176" s="409"/>
      <c r="D176" s="409"/>
      <c r="E176" s="409"/>
      <c r="F176" s="409"/>
      <c r="G176" s="410"/>
    </row>
    <row r="177" spans="1:7" ht="12.75">
      <c r="A177" s="410"/>
      <c r="B177" s="411"/>
      <c r="C177" s="409"/>
      <c r="D177" s="409"/>
      <c r="E177" s="409"/>
      <c r="F177" s="409"/>
      <c r="G177" s="410"/>
    </row>
    <row r="178" spans="1:7" ht="12.75">
      <c r="A178" s="410"/>
      <c r="B178" s="411"/>
      <c r="C178" s="409"/>
      <c r="D178" s="409"/>
      <c r="E178" s="409"/>
      <c r="F178" s="409"/>
      <c r="G178" s="410"/>
    </row>
    <row r="179" spans="1:7" ht="12.75">
      <c r="A179" s="410"/>
      <c r="B179" s="411"/>
      <c r="C179" s="409"/>
      <c r="D179" s="409"/>
      <c r="E179" s="409"/>
      <c r="F179" s="409"/>
      <c r="G179" s="410"/>
    </row>
    <row r="180" spans="1:7" ht="12.75">
      <c r="A180" s="410"/>
      <c r="B180" s="411"/>
      <c r="C180" s="409"/>
      <c r="D180" s="409"/>
      <c r="E180" s="409"/>
      <c r="F180" s="409"/>
      <c r="G180" s="410"/>
    </row>
    <row r="181" spans="1:7" ht="12.75">
      <c r="A181" s="410"/>
      <c r="B181" s="411"/>
      <c r="C181" s="409"/>
      <c r="D181" s="409"/>
      <c r="E181" s="409"/>
      <c r="F181" s="409"/>
      <c r="G181" s="410"/>
    </row>
    <row r="182" spans="1:7" ht="12.75">
      <c r="A182" s="410"/>
      <c r="B182" s="411"/>
      <c r="C182" s="409"/>
      <c r="D182" s="409"/>
      <c r="E182" s="409"/>
      <c r="F182" s="409"/>
      <c r="G182" s="410"/>
    </row>
    <row r="183" spans="1:7" ht="12.75">
      <c r="A183" s="410"/>
      <c r="B183" s="411"/>
      <c r="C183" s="409"/>
      <c r="D183" s="409"/>
      <c r="E183" s="409"/>
      <c r="F183" s="409"/>
      <c r="G183" s="410"/>
    </row>
    <row r="184" spans="1:7" ht="12.75">
      <c r="A184" s="410"/>
      <c r="B184" s="411"/>
      <c r="C184" s="409"/>
      <c r="D184" s="409"/>
      <c r="E184" s="409"/>
      <c r="F184" s="409"/>
      <c r="G184" s="410"/>
    </row>
    <row r="185" spans="1:7" ht="12.75">
      <c r="A185" s="410"/>
      <c r="B185" s="411"/>
      <c r="C185" s="409"/>
      <c r="D185" s="409"/>
      <c r="E185" s="409"/>
      <c r="F185" s="409"/>
      <c r="G185" s="410"/>
    </row>
    <row r="186" spans="1:7" ht="12.75">
      <c r="A186" s="410"/>
      <c r="B186" s="411"/>
      <c r="C186" s="409"/>
      <c r="D186" s="409"/>
      <c r="E186" s="409"/>
      <c r="F186" s="409"/>
      <c r="G186" s="410"/>
    </row>
    <row r="187" spans="1:7" ht="12.75">
      <c r="A187" s="410"/>
      <c r="B187" s="411"/>
      <c r="C187" s="409"/>
      <c r="D187" s="409"/>
      <c r="E187" s="409"/>
      <c r="F187" s="409"/>
      <c r="G187" s="410"/>
    </row>
    <row r="188" spans="1:7" ht="12.75">
      <c r="A188" s="410"/>
      <c r="B188" s="411"/>
      <c r="C188" s="409"/>
      <c r="D188" s="409"/>
      <c r="E188" s="409"/>
      <c r="F188" s="409"/>
      <c r="G188" s="410"/>
    </row>
    <row r="189" spans="1:7" ht="12.75">
      <c r="A189" s="410"/>
      <c r="B189" s="411"/>
      <c r="C189" s="409"/>
      <c r="D189" s="409"/>
      <c r="E189" s="409"/>
      <c r="F189" s="409"/>
      <c r="G189" s="410"/>
    </row>
    <row r="190" spans="1:7" ht="12.75">
      <c r="A190" s="410"/>
      <c r="B190" s="411"/>
      <c r="C190" s="409"/>
      <c r="D190" s="409"/>
      <c r="E190" s="409"/>
      <c r="F190" s="409"/>
      <c r="G190" s="410"/>
    </row>
    <row r="191" spans="1:7" ht="12.75">
      <c r="A191" s="410"/>
      <c r="B191" s="411"/>
      <c r="C191" s="409"/>
      <c r="D191" s="409"/>
      <c r="E191" s="409"/>
      <c r="F191" s="409"/>
      <c r="G191" s="410"/>
    </row>
    <row r="192" spans="1:7" ht="12.75">
      <c r="A192" s="410"/>
      <c r="B192" s="411"/>
      <c r="C192" s="409"/>
      <c r="D192" s="409"/>
      <c r="E192" s="409"/>
      <c r="F192" s="409"/>
      <c r="G192" s="410"/>
    </row>
    <row r="193" spans="1:7" ht="12.75">
      <c r="A193" s="410"/>
      <c r="B193" s="411"/>
      <c r="C193" s="409"/>
      <c r="D193" s="409"/>
      <c r="E193" s="409"/>
      <c r="F193" s="409"/>
      <c r="G193" s="410"/>
    </row>
    <row r="194" spans="1:7" ht="12.75">
      <c r="A194" s="410"/>
      <c r="B194" s="411"/>
      <c r="C194" s="409"/>
      <c r="D194" s="409"/>
      <c r="E194" s="409"/>
      <c r="F194" s="409"/>
      <c r="G194" s="410"/>
    </row>
    <row r="195" spans="1:7" ht="12.75">
      <c r="A195" s="410"/>
      <c r="B195" s="411"/>
      <c r="C195" s="409"/>
      <c r="D195" s="409"/>
      <c r="E195" s="409"/>
      <c r="F195" s="409"/>
      <c r="G195" s="410"/>
    </row>
    <row r="196" spans="1:7" ht="12.75">
      <c r="A196" s="410"/>
      <c r="B196" s="411"/>
      <c r="C196" s="409"/>
      <c r="D196" s="409"/>
      <c r="E196" s="409"/>
      <c r="F196" s="409"/>
      <c r="G196" s="410"/>
    </row>
    <row r="197" spans="1:7" ht="12.75">
      <c r="A197" s="410"/>
      <c r="B197" s="411"/>
      <c r="C197" s="409"/>
      <c r="D197" s="409"/>
      <c r="E197" s="409"/>
      <c r="F197" s="409"/>
      <c r="G197" s="410"/>
    </row>
    <row r="198" spans="1:7" ht="12.75">
      <c r="A198" s="410"/>
      <c r="B198" s="411"/>
      <c r="C198" s="409"/>
      <c r="D198" s="409"/>
      <c r="E198" s="409"/>
      <c r="F198" s="409"/>
      <c r="G198" s="410"/>
    </row>
    <row r="199" spans="1:7" ht="12.75">
      <c r="A199" s="410"/>
      <c r="B199" s="411"/>
      <c r="C199" s="409"/>
      <c r="D199" s="409"/>
      <c r="E199" s="409"/>
      <c r="F199" s="409"/>
      <c r="G199" s="410"/>
    </row>
    <row r="200" spans="1:7" ht="12.75">
      <c r="A200" s="410"/>
      <c r="B200" s="411"/>
      <c r="C200" s="409"/>
      <c r="D200" s="409"/>
      <c r="E200" s="409"/>
      <c r="F200" s="409"/>
      <c r="G200" s="410"/>
    </row>
    <row r="201" spans="1:7" ht="12.75">
      <c r="A201" s="410"/>
      <c r="B201" s="411"/>
      <c r="C201" s="409"/>
      <c r="D201" s="409"/>
      <c r="E201" s="409"/>
      <c r="F201" s="409"/>
      <c r="G201" s="410"/>
    </row>
    <row r="202" spans="1:7" ht="12.75">
      <c r="A202" s="410"/>
      <c r="B202" s="411"/>
      <c r="C202" s="409"/>
      <c r="D202" s="409"/>
      <c r="E202" s="409"/>
      <c r="F202" s="409"/>
      <c r="G202" s="410"/>
    </row>
    <row r="203" spans="1:7" ht="12.75">
      <c r="A203" s="410"/>
      <c r="B203" s="411"/>
      <c r="C203" s="409"/>
      <c r="D203" s="409"/>
      <c r="E203" s="409"/>
      <c r="F203" s="409"/>
      <c r="G203" s="410"/>
    </row>
    <row r="204" spans="1:7" ht="12.75">
      <c r="A204" s="410"/>
      <c r="B204" s="411"/>
      <c r="C204" s="409"/>
      <c r="D204" s="409"/>
      <c r="E204" s="409"/>
      <c r="F204" s="409"/>
      <c r="G204" s="410"/>
    </row>
    <row r="205" spans="1:7" ht="12.75">
      <c r="A205" s="410"/>
      <c r="B205" s="411"/>
      <c r="C205" s="409"/>
      <c r="D205" s="409"/>
      <c r="E205" s="409"/>
      <c r="F205" s="409"/>
      <c r="G205" s="410"/>
    </row>
    <row r="206" spans="1:7" ht="12.75">
      <c r="A206" s="410"/>
      <c r="B206" s="411"/>
      <c r="C206" s="409"/>
      <c r="D206" s="409"/>
      <c r="E206" s="409"/>
      <c r="F206" s="409"/>
      <c r="G206" s="410"/>
    </row>
    <row r="207" spans="1:7" ht="12.75">
      <c r="A207" s="410"/>
      <c r="B207" s="411"/>
      <c r="C207" s="409"/>
      <c r="D207" s="409"/>
      <c r="E207" s="409"/>
      <c r="F207" s="409"/>
      <c r="G207" s="410"/>
    </row>
    <row r="208" spans="1:7" ht="12.75">
      <c r="A208" s="410"/>
      <c r="B208" s="411"/>
      <c r="C208" s="409"/>
      <c r="D208" s="409"/>
      <c r="E208" s="409"/>
      <c r="F208" s="409"/>
      <c r="G208" s="410"/>
    </row>
    <row r="209" spans="1:7" ht="12.75">
      <c r="A209" s="410"/>
      <c r="B209" s="411"/>
      <c r="C209" s="409"/>
      <c r="D209" s="409"/>
      <c r="E209" s="409"/>
      <c r="F209" s="409"/>
      <c r="G209" s="410"/>
    </row>
    <row r="210" spans="1:7" ht="12.75">
      <c r="A210" s="410"/>
      <c r="B210" s="411"/>
      <c r="C210" s="409"/>
      <c r="D210" s="409"/>
      <c r="E210" s="409"/>
      <c r="F210" s="409"/>
      <c r="G210" s="410"/>
    </row>
    <row r="211" spans="1:7" ht="12.75">
      <c r="A211" s="410"/>
      <c r="B211" s="411"/>
      <c r="C211" s="409"/>
      <c r="D211" s="409"/>
      <c r="E211" s="409"/>
      <c r="F211" s="409"/>
      <c r="G211" s="410"/>
    </row>
    <row r="212" spans="1:7" ht="12.75">
      <c r="A212" s="410"/>
      <c r="B212" s="411"/>
      <c r="C212" s="409"/>
      <c r="D212" s="409"/>
      <c r="E212" s="409"/>
      <c r="F212" s="409"/>
      <c r="G212" s="410"/>
    </row>
    <row r="213" spans="1:7" ht="12.75">
      <c r="A213" s="410"/>
      <c r="B213" s="411"/>
      <c r="C213" s="409"/>
      <c r="D213" s="409"/>
      <c r="E213" s="409"/>
      <c r="F213" s="409"/>
      <c r="G213" s="410"/>
    </row>
    <row r="214" spans="1:7" ht="12.75">
      <c r="A214" s="410"/>
      <c r="B214" s="411"/>
      <c r="C214" s="409"/>
      <c r="D214" s="409"/>
      <c r="E214" s="409"/>
      <c r="F214" s="409"/>
      <c r="G214" s="410"/>
    </row>
    <row r="215" spans="1:7" ht="12.75">
      <c r="A215" s="410"/>
      <c r="B215" s="411"/>
      <c r="C215" s="409"/>
      <c r="D215" s="409"/>
      <c r="E215" s="409"/>
      <c r="F215" s="409"/>
      <c r="G215" s="410"/>
    </row>
    <row r="216" spans="1:7" ht="12.75">
      <c r="A216" s="410"/>
      <c r="B216" s="411"/>
      <c r="C216" s="409"/>
      <c r="D216" s="409"/>
      <c r="E216" s="409"/>
      <c r="F216" s="409"/>
      <c r="G216" s="410"/>
    </row>
    <row r="217" spans="1:7" ht="12.75">
      <c r="A217" s="410"/>
      <c r="B217" s="411"/>
      <c r="C217" s="409"/>
      <c r="D217" s="409"/>
      <c r="E217" s="409"/>
      <c r="F217" s="409"/>
      <c r="G217" s="410"/>
    </row>
    <row r="218" spans="1:7" ht="12.75">
      <c r="A218" s="410"/>
      <c r="B218" s="411"/>
      <c r="C218" s="409"/>
      <c r="D218" s="409"/>
      <c r="E218" s="409"/>
      <c r="F218" s="409"/>
      <c r="G218" s="410"/>
    </row>
    <row r="219" spans="1:7" ht="12.75">
      <c r="A219" s="410"/>
      <c r="B219" s="411"/>
      <c r="C219" s="409"/>
      <c r="D219" s="409"/>
      <c r="E219" s="409"/>
      <c r="F219" s="409"/>
      <c r="G219" s="410"/>
    </row>
    <row r="220" spans="1:7" ht="12.75">
      <c r="A220" s="410"/>
      <c r="B220" s="411"/>
      <c r="C220" s="409"/>
      <c r="D220" s="409"/>
      <c r="E220" s="409"/>
      <c r="F220" s="409"/>
      <c r="G220" s="410"/>
    </row>
    <row r="221" spans="1:7" ht="12.75">
      <c r="A221" s="410"/>
      <c r="B221" s="411"/>
      <c r="C221" s="409"/>
      <c r="D221" s="409"/>
      <c r="E221" s="409"/>
      <c r="F221" s="409"/>
      <c r="G221" s="410"/>
    </row>
    <row r="222" spans="1:7" ht="12.75">
      <c r="A222" s="410"/>
      <c r="B222" s="411"/>
      <c r="C222" s="409"/>
      <c r="D222" s="409"/>
      <c r="E222" s="409"/>
      <c r="F222" s="409"/>
      <c r="G222" s="410"/>
    </row>
    <row r="223" spans="1:7" ht="12.75">
      <c r="A223" s="410"/>
      <c r="B223" s="411"/>
      <c r="C223" s="409"/>
      <c r="D223" s="409"/>
      <c r="E223" s="409"/>
      <c r="F223" s="409"/>
      <c r="G223" s="410"/>
    </row>
    <row r="224" spans="1:7" ht="12.75">
      <c r="A224" s="410"/>
      <c r="B224" s="411"/>
      <c r="C224" s="409"/>
      <c r="D224" s="409"/>
      <c r="E224" s="409"/>
      <c r="F224" s="409"/>
      <c r="G224" s="410"/>
    </row>
    <row r="225" spans="1:7" ht="12.75">
      <c r="A225" s="410"/>
      <c r="B225" s="411"/>
      <c r="C225" s="409"/>
      <c r="D225" s="409"/>
      <c r="E225" s="409"/>
      <c r="F225" s="409"/>
      <c r="G225" s="410"/>
    </row>
    <row r="226" spans="1:7" ht="12.75">
      <c r="A226" s="410"/>
      <c r="B226" s="411"/>
      <c r="C226" s="409"/>
      <c r="D226" s="409"/>
      <c r="E226" s="409"/>
      <c r="F226" s="409"/>
      <c r="G226" s="410"/>
    </row>
    <row r="227" spans="1:7" ht="12.75">
      <c r="A227" s="410"/>
      <c r="B227" s="411"/>
      <c r="C227" s="409"/>
      <c r="D227" s="409"/>
      <c r="E227" s="409"/>
      <c r="F227" s="409"/>
      <c r="G227" s="410"/>
    </row>
    <row r="228" spans="1:7" ht="12.75">
      <c r="A228" s="410"/>
      <c r="B228" s="411"/>
      <c r="C228" s="409"/>
      <c r="D228" s="409"/>
      <c r="E228" s="409"/>
      <c r="F228" s="409"/>
      <c r="G228" s="410"/>
    </row>
    <row r="229" spans="1:7" ht="12.75">
      <c r="A229" s="410"/>
      <c r="B229" s="411"/>
      <c r="C229" s="409"/>
      <c r="D229" s="409"/>
      <c r="E229" s="409"/>
      <c r="F229" s="409"/>
      <c r="G229" s="410"/>
    </row>
    <row r="230" spans="1:7" ht="12.75">
      <c r="A230" s="410"/>
      <c r="B230" s="411"/>
      <c r="C230" s="409"/>
      <c r="D230" s="409"/>
      <c r="E230" s="409"/>
      <c r="F230" s="409"/>
      <c r="G230" s="410"/>
    </row>
    <row r="231" spans="1:7" ht="12.75">
      <c r="A231" s="410"/>
      <c r="B231" s="411"/>
      <c r="C231" s="409"/>
      <c r="D231" s="409"/>
      <c r="E231" s="409"/>
      <c r="F231" s="409"/>
      <c r="G231" s="410"/>
    </row>
    <row r="232" spans="1:7" ht="12.75">
      <c r="A232" s="410"/>
      <c r="B232" s="411"/>
      <c r="C232" s="409"/>
      <c r="D232" s="409"/>
      <c r="E232" s="409"/>
      <c r="F232" s="409"/>
      <c r="G232" s="410"/>
    </row>
    <row r="233" spans="1:7" ht="12.75">
      <c r="A233" s="410"/>
      <c r="B233" s="411"/>
      <c r="C233" s="409"/>
      <c r="D233" s="409"/>
      <c r="E233" s="409"/>
      <c r="F233" s="409"/>
      <c r="G233" s="410"/>
    </row>
    <row r="234" spans="1:7" ht="12.75">
      <c r="A234" s="410"/>
      <c r="B234" s="411"/>
      <c r="C234" s="409"/>
      <c r="D234" s="409"/>
      <c r="E234" s="409"/>
      <c r="F234" s="409"/>
      <c r="G234" s="410"/>
    </row>
    <row r="235" spans="1:7" ht="12.75">
      <c r="A235" s="410"/>
      <c r="B235" s="411"/>
      <c r="C235" s="409"/>
      <c r="D235" s="409"/>
      <c r="E235" s="409"/>
      <c r="F235" s="409"/>
      <c r="G235" s="410"/>
    </row>
    <row r="236" spans="1:7" ht="12.75">
      <c r="A236" s="410"/>
      <c r="B236" s="411"/>
      <c r="C236" s="409"/>
      <c r="D236" s="409"/>
      <c r="E236" s="409"/>
      <c r="F236" s="409"/>
      <c r="G236" s="410"/>
    </row>
    <row r="237" spans="1:7" ht="12.75">
      <c r="A237" s="410"/>
      <c r="B237" s="411"/>
      <c r="C237" s="409"/>
      <c r="D237" s="409"/>
      <c r="E237" s="409"/>
      <c r="F237" s="409"/>
      <c r="G237" s="410"/>
    </row>
    <row r="238" spans="1:7" ht="12.75">
      <c r="A238" s="410"/>
      <c r="B238" s="411"/>
      <c r="C238" s="409"/>
      <c r="D238" s="409"/>
      <c r="E238" s="409"/>
      <c r="F238" s="409"/>
      <c r="G238" s="410"/>
    </row>
    <row r="239" spans="1:7" ht="12.75">
      <c r="A239" s="410"/>
      <c r="B239" s="411"/>
      <c r="C239" s="409"/>
      <c r="D239" s="409"/>
      <c r="E239" s="409"/>
      <c r="F239" s="409"/>
      <c r="G239" s="410"/>
    </row>
    <row r="240" spans="1:7" ht="12.75">
      <c r="A240" s="410"/>
      <c r="B240" s="411"/>
      <c r="C240" s="409"/>
      <c r="D240" s="409"/>
      <c r="E240" s="409"/>
      <c r="F240" s="409"/>
      <c r="G240" s="410"/>
    </row>
    <row r="241" spans="1:7" ht="12.75">
      <c r="A241" s="410"/>
      <c r="B241" s="411"/>
      <c r="C241" s="409"/>
      <c r="D241" s="409"/>
      <c r="E241" s="409"/>
      <c r="F241" s="409"/>
      <c r="G241" s="410"/>
    </row>
    <row r="242" spans="1:7" ht="12.75">
      <c r="A242" s="410"/>
      <c r="B242" s="411"/>
      <c r="C242" s="409"/>
      <c r="D242" s="409"/>
      <c r="E242" s="409"/>
      <c r="F242" s="409"/>
      <c r="G242" s="410"/>
    </row>
    <row r="243" spans="1:7" ht="12.75">
      <c r="A243" s="410"/>
      <c r="B243" s="411"/>
      <c r="C243" s="409"/>
      <c r="D243" s="409"/>
      <c r="E243" s="409"/>
      <c r="F243" s="409"/>
      <c r="G243" s="410"/>
    </row>
    <row r="244" spans="1:7" ht="12.75">
      <c r="A244" s="410"/>
      <c r="B244" s="411"/>
      <c r="C244" s="409"/>
      <c r="D244" s="409"/>
      <c r="E244" s="409"/>
      <c r="F244" s="409"/>
      <c r="G244" s="410"/>
    </row>
    <row r="245" spans="1:7" ht="12.75">
      <c r="A245" s="410"/>
      <c r="B245" s="411"/>
      <c r="C245" s="409"/>
      <c r="D245" s="409"/>
      <c r="E245" s="409"/>
      <c r="F245" s="409"/>
      <c r="G245" s="410"/>
    </row>
    <row r="246" spans="1:7" ht="12.75">
      <c r="A246" s="410"/>
      <c r="B246" s="411"/>
      <c r="C246" s="409"/>
      <c r="D246" s="409"/>
      <c r="E246" s="409"/>
      <c r="F246" s="409"/>
      <c r="G246" s="410"/>
    </row>
    <row r="247" spans="1:7" ht="12.75">
      <c r="A247" s="410"/>
      <c r="B247" s="411"/>
      <c r="C247" s="409"/>
      <c r="D247" s="409"/>
      <c r="E247" s="409"/>
      <c r="F247" s="409"/>
      <c r="G247" s="410"/>
    </row>
    <row r="248" spans="1:7" ht="12.75">
      <c r="A248" s="410"/>
      <c r="B248" s="411"/>
      <c r="C248" s="409"/>
      <c r="D248" s="409"/>
      <c r="E248" s="409"/>
      <c r="F248" s="409"/>
      <c r="G248" s="410"/>
    </row>
    <row r="249" spans="1:7" ht="12.75">
      <c r="A249" s="410"/>
      <c r="B249" s="411"/>
      <c r="C249" s="409"/>
      <c r="D249" s="409"/>
      <c r="E249" s="409"/>
      <c r="F249" s="409"/>
      <c r="G249" s="410"/>
    </row>
    <row r="250" spans="1:7" ht="12.75">
      <c r="A250" s="410"/>
      <c r="B250" s="411"/>
      <c r="C250" s="409"/>
      <c r="D250" s="409"/>
      <c r="E250" s="409"/>
      <c r="F250" s="409"/>
      <c r="G250" s="410"/>
    </row>
    <row r="251" spans="1:7" ht="12.75">
      <c r="A251" s="410"/>
      <c r="B251" s="411"/>
      <c r="C251" s="409"/>
      <c r="D251" s="409"/>
      <c r="E251" s="409"/>
      <c r="F251" s="409"/>
      <c r="G251" s="410"/>
    </row>
    <row r="252" spans="1:7" ht="12.75">
      <c r="A252" s="410"/>
      <c r="B252" s="411"/>
      <c r="C252" s="409"/>
      <c r="D252" s="409"/>
      <c r="E252" s="409"/>
      <c r="F252" s="409"/>
      <c r="G252" s="410"/>
    </row>
    <row r="253" spans="1:7" ht="12.75">
      <c r="A253" s="410"/>
      <c r="B253" s="411"/>
      <c r="C253" s="409"/>
      <c r="D253" s="409"/>
      <c r="E253" s="409"/>
      <c r="F253" s="409"/>
      <c r="G253" s="410"/>
    </row>
    <row r="254" spans="1:7" ht="12.75">
      <c r="A254" s="410"/>
      <c r="B254" s="411"/>
      <c r="C254" s="409"/>
      <c r="D254" s="409"/>
      <c r="E254" s="409"/>
      <c r="F254" s="409"/>
      <c r="G254" s="410"/>
    </row>
    <row r="255" spans="1:7" ht="12.75">
      <c r="A255" s="410"/>
      <c r="B255" s="411"/>
      <c r="C255" s="409"/>
      <c r="D255" s="409"/>
      <c r="E255" s="409"/>
      <c r="F255" s="409"/>
      <c r="G255" s="410"/>
    </row>
    <row r="256" spans="1:7" ht="12.75">
      <c r="A256" s="410"/>
      <c r="B256" s="411"/>
      <c r="C256" s="409"/>
      <c r="D256" s="409"/>
      <c r="E256" s="409"/>
      <c r="F256" s="409"/>
      <c r="G256" s="410"/>
    </row>
    <row r="257" spans="1:7" ht="12.75">
      <c r="A257" s="410"/>
      <c r="B257" s="411"/>
      <c r="C257" s="409"/>
      <c r="D257" s="409"/>
      <c r="E257" s="409"/>
      <c r="F257" s="409"/>
      <c r="G257" s="410"/>
    </row>
    <row r="258" spans="1:7" ht="12.75">
      <c r="A258" s="410"/>
      <c r="B258" s="411"/>
      <c r="C258" s="409"/>
      <c r="D258" s="409"/>
      <c r="E258" s="409"/>
      <c r="F258" s="409"/>
      <c r="G258" s="410"/>
    </row>
    <row r="259" spans="1:7" ht="12.75">
      <c r="A259" s="410"/>
      <c r="B259" s="411"/>
      <c r="C259" s="409"/>
      <c r="D259" s="409"/>
      <c r="E259" s="409"/>
      <c r="F259" s="409"/>
      <c r="G259" s="410"/>
    </row>
    <row r="260" spans="1:7" ht="12.75">
      <c r="A260" s="410"/>
      <c r="B260" s="411"/>
      <c r="C260" s="409"/>
      <c r="D260" s="409"/>
      <c r="E260" s="409"/>
      <c r="F260" s="409"/>
      <c r="G260" s="410"/>
    </row>
    <row r="261" spans="1:7" ht="12.75">
      <c r="A261" s="410"/>
      <c r="B261" s="411"/>
      <c r="C261" s="409"/>
      <c r="D261" s="409"/>
      <c r="E261" s="409"/>
      <c r="F261" s="409"/>
      <c r="G261" s="410"/>
    </row>
    <row r="262" spans="1:7" ht="12.75">
      <c r="A262" s="410"/>
      <c r="B262" s="411"/>
      <c r="C262" s="409"/>
      <c r="D262" s="409"/>
      <c r="E262" s="409"/>
      <c r="F262" s="409"/>
      <c r="G262" s="410"/>
    </row>
    <row r="263" spans="1:7" ht="12.75">
      <c r="A263" s="410"/>
      <c r="B263" s="411"/>
      <c r="C263" s="409"/>
      <c r="D263" s="409"/>
      <c r="E263" s="409"/>
      <c r="F263" s="409"/>
      <c r="G263" s="410"/>
    </row>
    <row r="264" spans="1:7" ht="12.75">
      <c r="A264" s="410"/>
      <c r="B264" s="411"/>
      <c r="C264" s="409"/>
      <c r="D264" s="409"/>
      <c r="E264" s="409"/>
      <c r="F264" s="409"/>
      <c r="G264" s="410"/>
    </row>
    <row r="265" spans="1:7" ht="12.75">
      <c r="A265" s="410"/>
      <c r="B265" s="411"/>
      <c r="C265" s="409"/>
      <c r="D265" s="409"/>
      <c r="E265" s="409"/>
      <c r="F265" s="409"/>
      <c r="G265" s="410"/>
    </row>
    <row r="266" spans="1:7" ht="12.75">
      <c r="A266" s="410"/>
      <c r="B266" s="411"/>
      <c r="C266" s="409"/>
      <c r="D266" s="409"/>
      <c r="E266" s="409"/>
      <c r="F266" s="409"/>
      <c r="G266" s="410"/>
    </row>
    <row r="267" spans="1:7" ht="12.75">
      <c r="A267" s="410"/>
      <c r="B267" s="411"/>
      <c r="C267" s="409"/>
      <c r="D267" s="409"/>
      <c r="E267" s="409"/>
      <c r="F267" s="409"/>
      <c r="G267" s="410"/>
    </row>
    <row r="268" spans="1:7" ht="12.75">
      <c r="A268" s="410"/>
      <c r="B268" s="411"/>
      <c r="C268" s="409"/>
      <c r="D268" s="409"/>
      <c r="E268" s="409"/>
      <c r="F268" s="409"/>
      <c r="G268" s="410"/>
    </row>
    <row r="269" spans="1:7" ht="12.75">
      <c r="A269" s="410"/>
      <c r="B269" s="411"/>
      <c r="C269" s="409"/>
      <c r="D269" s="409"/>
      <c r="E269" s="409"/>
      <c r="F269" s="409"/>
      <c r="G269" s="410"/>
    </row>
    <row r="270" spans="1:7" ht="12.75">
      <c r="A270" s="410"/>
      <c r="B270" s="411"/>
      <c r="C270" s="409"/>
      <c r="D270" s="409"/>
      <c r="E270" s="409"/>
      <c r="F270" s="409"/>
      <c r="G270" s="410"/>
    </row>
    <row r="271" spans="1:7" ht="12.75">
      <c r="A271" s="410"/>
      <c r="B271" s="411"/>
      <c r="C271" s="409"/>
      <c r="D271" s="409"/>
      <c r="E271" s="409"/>
      <c r="F271" s="409"/>
      <c r="G271" s="410"/>
    </row>
    <row r="272" spans="1:7" ht="12.75">
      <c r="A272" s="410"/>
      <c r="B272" s="411"/>
      <c r="C272" s="409"/>
      <c r="D272" s="409"/>
      <c r="E272" s="409"/>
      <c r="F272" s="409"/>
      <c r="G272" s="410"/>
    </row>
    <row r="273" spans="1:7" ht="12.75">
      <c r="A273" s="410"/>
      <c r="B273" s="411"/>
      <c r="C273" s="409"/>
      <c r="D273" s="409"/>
      <c r="E273" s="409"/>
      <c r="F273" s="409"/>
      <c r="G273" s="410"/>
    </row>
    <row r="274" spans="1:7" ht="12.75">
      <c r="A274" s="410"/>
      <c r="B274" s="411"/>
      <c r="C274" s="409"/>
      <c r="D274" s="409"/>
      <c r="E274" s="409"/>
      <c r="F274" s="409"/>
      <c r="G274" s="410"/>
    </row>
    <row r="275" spans="1:7" ht="12.75">
      <c r="A275" s="410"/>
      <c r="B275" s="411"/>
      <c r="C275" s="409"/>
      <c r="D275" s="409"/>
      <c r="E275" s="409"/>
      <c r="F275" s="409"/>
      <c r="G275" s="410"/>
    </row>
    <row r="276" spans="1:7" ht="12.75">
      <c r="A276" s="410"/>
      <c r="B276" s="411"/>
      <c r="C276" s="409"/>
      <c r="D276" s="409"/>
      <c r="E276" s="409"/>
      <c r="F276" s="409"/>
      <c r="G276" s="410"/>
    </row>
    <row r="277" spans="1:7" ht="12.75">
      <c r="A277" s="410"/>
      <c r="B277" s="411"/>
      <c r="C277" s="409"/>
      <c r="D277" s="409"/>
      <c r="E277" s="409"/>
      <c r="F277" s="409"/>
      <c r="G277" s="410"/>
    </row>
    <row r="278" spans="1:7" ht="12.75">
      <c r="A278" s="410"/>
      <c r="B278" s="411"/>
      <c r="C278" s="409"/>
      <c r="D278" s="409"/>
      <c r="E278" s="409"/>
      <c r="F278" s="409"/>
      <c r="G278" s="410"/>
    </row>
    <row r="279" spans="1:7" ht="12.75">
      <c r="A279" s="410"/>
      <c r="B279" s="411"/>
      <c r="C279" s="409"/>
      <c r="D279" s="409"/>
      <c r="E279" s="409"/>
      <c r="F279" s="409"/>
      <c r="G279" s="410"/>
    </row>
    <row r="280" spans="1:7" ht="12.75">
      <c r="A280" s="410"/>
      <c r="B280" s="411"/>
      <c r="C280" s="409"/>
      <c r="D280" s="409"/>
      <c r="E280" s="409"/>
      <c r="F280" s="409"/>
      <c r="G280" s="410"/>
    </row>
    <row r="281" spans="1:7" ht="12.75">
      <c r="A281" s="410"/>
      <c r="B281" s="411"/>
      <c r="C281" s="409"/>
      <c r="D281" s="409"/>
      <c r="E281" s="409"/>
      <c r="F281" s="409"/>
      <c r="G281" s="410"/>
    </row>
    <row r="282" spans="1:7" ht="12.75">
      <c r="A282" s="410"/>
      <c r="B282" s="411"/>
      <c r="C282" s="409"/>
      <c r="D282" s="409"/>
      <c r="E282" s="409"/>
      <c r="F282" s="409"/>
      <c r="G282" s="410"/>
    </row>
    <row r="283" spans="1:7" ht="12.75">
      <c r="A283" s="410"/>
      <c r="B283" s="411"/>
      <c r="C283" s="409"/>
      <c r="D283" s="409"/>
      <c r="E283" s="409"/>
      <c r="F283" s="409"/>
      <c r="G283" s="410"/>
    </row>
    <row r="284" spans="1:7" ht="12.75">
      <c r="A284" s="410"/>
      <c r="B284" s="411"/>
      <c r="C284" s="409"/>
      <c r="D284" s="409"/>
      <c r="E284" s="409"/>
      <c r="F284" s="409"/>
      <c r="G284" s="410"/>
    </row>
    <row r="285" spans="1:7" ht="12.75">
      <c r="A285" s="410"/>
      <c r="B285" s="411"/>
      <c r="C285" s="409"/>
      <c r="D285" s="409"/>
      <c r="E285" s="409"/>
      <c r="F285" s="409"/>
      <c r="G285" s="410"/>
    </row>
    <row r="286" spans="1:7" ht="12.75">
      <c r="A286" s="410"/>
      <c r="B286" s="411"/>
      <c r="C286" s="409"/>
      <c r="D286" s="409"/>
      <c r="E286" s="409"/>
      <c r="F286" s="409"/>
      <c r="G286" s="410"/>
    </row>
    <row r="287" spans="1:7" ht="12.75">
      <c r="A287" s="410"/>
      <c r="B287" s="411"/>
      <c r="C287" s="409"/>
      <c r="D287" s="409"/>
      <c r="E287" s="409"/>
      <c r="F287" s="409"/>
      <c r="G287" s="410"/>
    </row>
    <row r="288" spans="1:7" ht="12.75">
      <c r="A288" s="410"/>
      <c r="B288" s="411"/>
      <c r="C288" s="409"/>
      <c r="D288" s="409"/>
      <c r="E288" s="409"/>
      <c r="F288" s="409"/>
      <c r="G288" s="410"/>
    </row>
    <row r="289" spans="1:7" ht="12.75">
      <c r="A289" s="410"/>
      <c r="B289" s="411"/>
      <c r="C289" s="409"/>
      <c r="D289" s="409"/>
      <c r="E289" s="409"/>
      <c r="F289" s="409"/>
      <c r="G289" s="410"/>
    </row>
    <row r="290" spans="1:7" ht="12.75">
      <c r="A290" s="410"/>
      <c r="B290" s="411"/>
      <c r="C290" s="409"/>
      <c r="D290" s="409"/>
      <c r="E290" s="409"/>
      <c r="F290" s="409"/>
      <c r="G290" s="410"/>
    </row>
    <row r="291" spans="1:7" ht="12.75">
      <c r="A291" s="410"/>
      <c r="B291" s="411"/>
      <c r="C291" s="409"/>
      <c r="D291" s="409"/>
      <c r="E291" s="409"/>
      <c r="F291" s="409"/>
      <c r="G291" s="410"/>
    </row>
    <row r="292" spans="1:7" ht="12.75">
      <c r="A292" s="410"/>
      <c r="B292" s="411"/>
      <c r="C292" s="409"/>
      <c r="D292" s="409"/>
      <c r="E292" s="409"/>
      <c r="F292" s="409"/>
      <c r="G292" s="410"/>
    </row>
    <row r="293" spans="1:7" ht="12.75">
      <c r="A293" s="410"/>
      <c r="B293" s="411"/>
      <c r="C293" s="409"/>
      <c r="D293" s="409"/>
      <c r="E293" s="409"/>
      <c r="F293" s="409"/>
      <c r="G293" s="410"/>
    </row>
    <row r="294" spans="1:7" ht="12.75">
      <c r="A294" s="410"/>
      <c r="B294" s="411"/>
      <c r="C294" s="409"/>
      <c r="D294" s="409"/>
      <c r="E294" s="409"/>
      <c r="F294" s="409"/>
      <c r="G294" s="410"/>
    </row>
    <row r="295" spans="1:7" ht="12.75">
      <c r="A295" s="410"/>
      <c r="B295" s="411"/>
      <c r="C295" s="409"/>
      <c r="D295" s="409"/>
      <c r="E295" s="409"/>
      <c r="F295" s="409"/>
      <c r="G295" s="410"/>
    </row>
    <row r="296" spans="1:7" ht="12.75">
      <c r="A296" s="410"/>
      <c r="B296" s="411"/>
      <c r="C296" s="409"/>
      <c r="D296" s="409"/>
      <c r="E296" s="409"/>
      <c r="F296" s="409"/>
      <c r="G296" s="410"/>
    </row>
    <row r="297" spans="1:7" ht="12.75">
      <c r="A297" s="410"/>
      <c r="B297" s="411"/>
      <c r="C297" s="409"/>
      <c r="D297" s="409"/>
      <c r="E297" s="409"/>
      <c r="F297" s="409"/>
      <c r="G297" s="410"/>
    </row>
    <row r="298" spans="1:7" ht="12.75">
      <c r="A298" s="410"/>
      <c r="B298" s="411"/>
      <c r="C298" s="409"/>
      <c r="D298" s="409"/>
      <c r="E298" s="409"/>
      <c r="F298" s="409"/>
      <c r="G298" s="410"/>
    </row>
    <row r="299" spans="1:7" ht="12.75">
      <c r="A299" s="410"/>
      <c r="B299" s="411"/>
      <c r="C299" s="409"/>
      <c r="D299" s="409"/>
      <c r="E299" s="409"/>
      <c r="F299" s="409"/>
      <c r="G299" s="410"/>
    </row>
    <row r="300" spans="1:7" ht="12.75">
      <c r="A300" s="410"/>
      <c r="B300" s="411"/>
      <c r="C300" s="409"/>
      <c r="D300" s="409"/>
      <c r="E300" s="409"/>
      <c r="F300" s="409"/>
      <c r="G300" s="410"/>
    </row>
    <row r="301" spans="1:7" ht="12.75">
      <c r="A301" s="410"/>
      <c r="B301" s="411"/>
      <c r="C301" s="409"/>
      <c r="D301" s="409"/>
      <c r="E301" s="409"/>
      <c r="F301" s="409"/>
      <c r="G301" s="410"/>
    </row>
    <row r="302" spans="1:7" ht="12.75">
      <c r="A302" s="410"/>
      <c r="B302" s="411"/>
      <c r="C302" s="409"/>
      <c r="D302" s="409"/>
      <c r="E302" s="409"/>
      <c r="F302" s="409"/>
      <c r="G302" s="410"/>
    </row>
    <row r="303" spans="1:7" ht="12.75">
      <c r="A303" s="410"/>
      <c r="B303" s="411"/>
      <c r="C303" s="409"/>
      <c r="D303" s="409"/>
      <c r="E303" s="409"/>
      <c r="F303" s="409"/>
      <c r="G303" s="410"/>
    </row>
    <row r="304" spans="1:7" ht="12.75">
      <c r="A304" s="410"/>
      <c r="B304" s="411"/>
      <c r="C304" s="409"/>
      <c r="D304" s="409"/>
      <c r="E304" s="409"/>
      <c r="F304" s="409"/>
      <c r="G304" s="410"/>
    </row>
    <row r="305" spans="1:7" ht="12.75">
      <c r="A305" s="410"/>
      <c r="B305" s="411"/>
      <c r="C305" s="409"/>
      <c r="D305" s="409"/>
      <c r="E305" s="409"/>
      <c r="F305" s="409"/>
      <c r="G305" s="410"/>
    </row>
    <row r="306" spans="1:7" ht="12.75">
      <c r="A306" s="410"/>
      <c r="B306" s="411"/>
      <c r="C306" s="409"/>
      <c r="D306" s="409"/>
      <c r="E306" s="409"/>
      <c r="F306" s="409"/>
      <c r="G306" s="410"/>
    </row>
    <row r="307" spans="1:7" ht="12.75">
      <c r="A307" s="410"/>
      <c r="B307" s="411"/>
      <c r="C307" s="409"/>
      <c r="D307" s="409"/>
      <c r="E307" s="409"/>
      <c r="F307" s="409"/>
      <c r="G307" s="410"/>
    </row>
    <row r="308" spans="1:7" ht="12.75">
      <c r="A308" s="410"/>
      <c r="B308" s="411"/>
      <c r="C308" s="409"/>
      <c r="D308" s="409"/>
      <c r="E308" s="409"/>
      <c r="F308" s="409"/>
      <c r="G308" s="410"/>
    </row>
    <row r="309" spans="1:7" ht="12.75">
      <c r="A309" s="410"/>
      <c r="B309" s="411"/>
      <c r="C309" s="409"/>
      <c r="D309" s="409"/>
      <c r="E309" s="409"/>
      <c r="F309" s="409"/>
      <c r="G309" s="410"/>
    </row>
    <row r="310" spans="1:7" ht="12.75">
      <c r="A310" s="410"/>
      <c r="B310" s="411"/>
      <c r="C310" s="409"/>
      <c r="D310" s="409"/>
      <c r="E310" s="409"/>
      <c r="F310" s="409"/>
      <c r="G310" s="410"/>
    </row>
    <row r="311" spans="1:7" ht="12.75">
      <c r="A311" s="410"/>
      <c r="B311" s="411"/>
      <c r="C311" s="409"/>
      <c r="D311" s="409"/>
      <c r="E311" s="409"/>
      <c r="F311" s="409"/>
      <c r="G311" s="410"/>
    </row>
    <row r="312" spans="1:7" ht="12.75">
      <c r="A312" s="410"/>
      <c r="B312" s="411"/>
      <c r="C312" s="409"/>
      <c r="D312" s="409"/>
      <c r="E312" s="409"/>
      <c r="F312" s="409"/>
      <c r="G312" s="410"/>
    </row>
    <row r="313" spans="1:7" ht="12.75">
      <c r="A313" s="410"/>
      <c r="B313" s="411"/>
      <c r="C313" s="409"/>
      <c r="D313" s="409"/>
      <c r="E313" s="409"/>
      <c r="F313" s="409"/>
      <c r="G313" s="410"/>
    </row>
    <row r="314" spans="1:7" ht="12.75">
      <c r="A314" s="410"/>
      <c r="B314" s="411"/>
      <c r="C314" s="409"/>
      <c r="D314" s="409"/>
      <c r="E314" s="409"/>
      <c r="F314" s="409"/>
      <c r="G314" s="410"/>
    </row>
    <row r="315" spans="1:7" ht="12.75">
      <c r="A315" s="410"/>
      <c r="B315" s="411"/>
      <c r="C315" s="409"/>
      <c r="D315" s="409"/>
      <c r="E315" s="409"/>
      <c r="F315" s="409"/>
      <c r="G315" s="410"/>
    </row>
    <row r="316" spans="1:7" ht="12.75">
      <c r="A316" s="410"/>
      <c r="B316" s="411"/>
      <c r="C316" s="409"/>
      <c r="D316" s="409"/>
      <c r="E316" s="409"/>
      <c r="F316" s="409"/>
      <c r="G316" s="410"/>
    </row>
    <row r="317" spans="1:7" ht="12.75">
      <c r="A317" s="410"/>
      <c r="B317" s="411"/>
      <c r="C317" s="409"/>
      <c r="D317" s="409"/>
      <c r="E317" s="409"/>
      <c r="F317" s="409"/>
      <c r="G317" s="410"/>
    </row>
    <row r="318" spans="1:7" ht="12.75">
      <c r="A318" s="410"/>
      <c r="B318" s="411"/>
      <c r="C318" s="409"/>
      <c r="D318" s="409"/>
      <c r="E318" s="409"/>
      <c r="F318" s="409"/>
      <c r="G318" s="410"/>
    </row>
    <row r="319" spans="1:7" ht="12.75">
      <c r="A319" s="410"/>
      <c r="B319" s="411"/>
      <c r="C319" s="409"/>
      <c r="D319" s="409"/>
      <c r="E319" s="409"/>
      <c r="F319" s="409"/>
      <c r="G319" s="410"/>
    </row>
    <row r="320" spans="1:7" ht="12.75">
      <c r="A320" s="410"/>
      <c r="B320" s="411"/>
      <c r="C320" s="409"/>
      <c r="D320" s="409"/>
      <c r="E320" s="409"/>
      <c r="F320" s="409"/>
      <c r="G320" s="410"/>
    </row>
    <row r="321" spans="1:7" ht="12.75">
      <c r="A321" s="410"/>
      <c r="B321" s="411"/>
      <c r="C321" s="409"/>
      <c r="D321" s="409"/>
      <c r="E321" s="409"/>
      <c r="F321" s="409"/>
      <c r="G321" s="410"/>
    </row>
    <row r="322" spans="1:7" ht="12.75">
      <c r="A322" s="410"/>
      <c r="B322" s="411"/>
      <c r="C322" s="409"/>
      <c r="D322" s="409"/>
      <c r="E322" s="409"/>
      <c r="F322" s="409"/>
      <c r="G322" s="410"/>
    </row>
    <row r="323" spans="1:7" ht="12.75">
      <c r="A323" s="410"/>
      <c r="B323" s="411"/>
      <c r="C323" s="409"/>
      <c r="D323" s="409"/>
      <c r="E323" s="409"/>
      <c r="F323" s="409"/>
      <c r="G323" s="410"/>
    </row>
    <row r="324" spans="1:7" ht="12.75">
      <c r="A324" s="410"/>
      <c r="B324" s="411"/>
      <c r="C324" s="409"/>
      <c r="D324" s="409"/>
      <c r="E324" s="409"/>
      <c r="F324" s="409"/>
      <c r="G324" s="410"/>
    </row>
    <row r="325" spans="1:7" ht="12.75">
      <c r="A325" s="410"/>
      <c r="B325" s="411"/>
      <c r="C325" s="409"/>
      <c r="D325" s="409"/>
      <c r="E325" s="409"/>
      <c r="F325" s="409"/>
      <c r="G325" s="410"/>
    </row>
    <row r="326" spans="1:7" ht="12.75">
      <c r="A326" s="410"/>
      <c r="B326" s="411"/>
      <c r="C326" s="409"/>
      <c r="D326" s="409"/>
      <c r="E326" s="409"/>
      <c r="F326" s="409"/>
      <c r="G326" s="410"/>
    </row>
    <row r="327" spans="1:7" ht="12.75">
      <c r="A327" s="410"/>
      <c r="B327" s="411"/>
      <c r="C327" s="409"/>
      <c r="D327" s="409"/>
      <c r="E327" s="409"/>
      <c r="F327" s="409"/>
      <c r="G327" s="410"/>
    </row>
    <row r="328" spans="1:7" ht="12.75">
      <c r="A328" s="410"/>
      <c r="B328" s="411"/>
      <c r="C328" s="409"/>
      <c r="D328" s="409"/>
      <c r="E328" s="409"/>
      <c r="F328" s="409"/>
      <c r="G328" s="410"/>
    </row>
    <row r="329" spans="1:7" ht="12.75">
      <c r="A329" s="410"/>
      <c r="B329" s="411"/>
      <c r="C329" s="409"/>
      <c r="D329" s="409"/>
      <c r="E329" s="409"/>
      <c r="F329" s="409"/>
      <c r="G329" s="410"/>
    </row>
    <row r="330" spans="1:7" ht="12.75">
      <c r="A330" s="410"/>
      <c r="B330" s="411"/>
      <c r="C330" s="409"/>
      <c r="D330" s="409"/>
      <c r="E330" s="409"/>
      <c r="F330" s="409"/>
      <c r="G330" s="410"/>
    </row>
    <row r="331" spans="1:7" ht="12.75">
      <c r="A331" s="410"/>
      <c r="B331" s="411"/>
      <c r="C331" s="409"/>
      <c r="D331" s="409"/>
      <c r="E331" s="409"/>
      <c r="F331" s="409"/>
      <c r="G331" s="410"/>
    </row>
    <row r="332" spans="1:7" ht="12.75">
      <c r="A332" s="410"/>
      <c r="B332" s="411"/>
      <c r="C332" s="409"/>
      <c r="D332" s="409"/>
      <c r="E332" s="409"/>
      <c r="F332" s="409"/>
      <c r="G332" s="410"/>
    </row>
    <row r="333" spans="1:7" ht="12.75">
      <c r="A333" s="410"/>
      <c r="B333" s="411"/>
      <c r="C333" s="409"/>
      <c r="D333" s="409"/>
      <c r="E333" s="409"/>
      <c r="F333" s="409"/>
      <c r="G333" s="410"/>
    </row>
    <row r="334" spans="1:7" ht="12.75">
      <c r="A334" s="410"/>
      <c r="B334" s="411"/>
      <c r="C334" s="409"/>
      <c r="D334" s="409"/>
      <c r="E334" s="409"/>
      <c r="F334" s="409"/>
      <c r="G334" s="410"/>
    </row>
    <row r="335" spans="1:7" ht="12.75">
      <c r="A335" s="410"/>
      <c r="B335" s="411"/>
      <c r="C335" s="409"/>
      <c r="D335" s="409"/>
      <c r="E335" s="409"/>
      <c r="F335" s="409"/>
      <c r="G335" s="410"/>
    </row>
    <row r="336" spans="1:7" ht="12.75">
      <c r="A336" s="410"/>
      <c r="B336" s="411"/>
      <c r="C336" s="409"/>
      <c r="D336" s="409"/>
      <c r="E336" s="409"/>
      <c r="F336" s="409"/>
      <c r="G336" s="410"/>
    </row>
    <row r="337" spans="1:7" ht="12.75">
      <c r="A337" s="410"/>
      <c r="B337" s="411"/>
      <c r="C337" s="409"/>
      <c r="D337" s="409"/>
      <c r="E337" s="409"/>
      <c r="F337" s="409"/>
      <c r="G337" s="410"/>
    </row>
    <row r="338" spans="1:7" ht="12.75">
      <c r="A338" s="410"/>
      <c r="B338" s="411"/>
      <c r="C338" s="409"/>
      <c r="D338" s="409"/>
      <c r="E338" s="409"/>
      <c r="F338" s="409"/>
      <c r="G338" s="410"/>
    </row>
    <row r="339" spans="1:7" ht="12.75">
      <c r="A339" s="410"/>
      <c r="B339" s="411"/>
      <c r="C339" s="409"/>
      <c r="D339" s="409"/>
      <c r="E339" s="409"/>
      <c r="F339" s="409"/>
      <c r="G339" s="410"/>
    </row>
    <row r="340" spans="1:7" ht="12.75">
      <c r="A340" s="410"/>
      <c r="B340" s="411"/>
      <c r="C340" s="409"/>
      <c r="D340" s="409"/>
      <c r="E340" s="409"/>
      <c r="F340" s="409"/>
      <c r="G340" s="410"/>
    </row>
    <row r="341" spans="1:7" ht="12.75">
      <c r="A341" s="410"/>
      <c r="B341" s="411"/>
      <c r="C341" s="409"/>
      <c r="D341" s="409"/>
      <c r="E341" s="409"/>
      <c r="F341" s="409"/>
      <c r="G341" s="410"/>
    </row>
    <row r="342" spans="1:7" ht="12.75">
      <c r="A342" s="410"/>
      <c r="B342" s="411"/>
      <c r="C342" s="409"/>
      <c r="D342" s="409"/>
      <c r="E342" s="409"/>
      <c r="F342" s="409"/>
      <c r="G342" s="410"/>
    </row>
    <row r="343" spans="1:7" ht="12.75">
      <c r="A343" s="410"/>
      <c r="B343" s="411"/>
      <c r="C343" s="409"/>
      <c r="D343" s="409"/>
      <c r="E343" s="409"/>
      <c r="F343" s="409"/>
      <c r="G343" s="410"/>
    </row>
    <row r="344" spans="1:7" ht="12.75">
      <c r="A344" s="410"/>
      <c r="B344" s="411"/>
      <c r="C344" s="409"/>
      <c r="D344" s="409"/>
      <c r="E344" s="409"/>
      <c r="F344" s="409"/>
      <c r="G344" s="410"/>
    </row>
    <row r="345" spans="1:7" ht="12.75">
      <c r="A345" s="410"/>
      <c r="B345" s="411"/>
      <c r="C345" s="409"/>
      <c r="D345" s="409"/>
      <c r="E345" s="409"/>
      <c r="F345" s="409"/>
      <c r="G345" s="410"/>
    </row>
    <row r="346" spans="1:7" ht="12.75">
      <c r="A346" s="410"/>
      <c r="B346" s="411"/>
      <c r="C346" s="409"/>
      <c r="D346" s="409"/>
      <c r="E346" s="409"/>
      <c r="F346" s="409"/>
      <c r="G346" s="410"/>
    </row>
    <row r="347" spans="1:7" ht="12.75">
      <c r="A347" s="410"/>
      <c r="B347" s="411"/>
      <c r="C347" s="409"/>
      <c r="D347" s="409"/>
      <c r="E347" s="409"/>
      <c r="F347" s="409"/>
      <c r="G347" s="410"/>
    </row>
    <row r="348" spans="1:7" ht="12.75">
      <c r="A348" s="410"/>
      <c r="B348" s="411"/>
      <c r="C348" s="409"/>
      <c r="D348" s="409"/>
      <c r="E348" s="409"/>
      <c r="F348" s="409"/>
      <c r="G348" s="410"/>
    </row>
    <row r="349" spans="1:7" ht="12.75">
      <c r="A349" s="410"/>
      <c r="B349" s="411"/>
      <c r="C349" s="409"/>
      <c r="D349" s="409"/>
      <c r="E349" s="409"/>
      <c r="F349" s="409"/>
      <c r="G349" s="410"/>
    </row>
    <row r="350" spans="1:7" ht="12.75">
      <c r="A350" s="410"/>
      <c r="B350" s="411"/>
      <c r="C350" s="409"/>
      <c r="D350" s="409"/>
      <c r="E350" s="409"/>
      <c r="F350" s="409"/>
      <c r="G350" s="410"/>
    </row>
    <row r="351" spans="1:7" ht="12.75">
      <c r="A351" s="410"/>
      <c r="B351" s="411"/>
      <c r="C351" s="409"/>
      <c r="D351" s="409"/>
      <c r="E351" s="409"/>
      <c r="F351" s="409"/>
      <c r="G351" s="410"/>
    </row>
    <row r="352" spans="1:7" ht="12.75">
      <c r="A352" s="410"/>
      <c r="B352" s="411"/>
      <c r="C352" s="409"/>
      <c r="D352" s="409"/>
      <c r="E352" s="409"/>
      <c r="F352" s="409"/>
      <c r="G352" s="410"/>
    </row>
    <row r="353" spans="1:7" ht="12.75">
      <c r="A353" s="410"/>
      <c r="B353" s="411"/>
      <c r="C353" s="409"/>
      <c r="D353" s="409"/>
      <c r="E353" s="409"/>
      <c r="F353" s="409"/>
      <c r="G353" s="410"/>
    </row>
    <row r="354" spans="1:7" ht="12.75">
      <c r="A354" s="410"/>
      <c r="B354" s="411"/>
      <c r="C354" s="409"/>
      <c r="D354" s="409"/>
      <c r="E354" s="409"/>
      <c r="F354" s="409"/>
      <c r="G354" s="410"/>
    </row>
    <row r="355" spans="1:7" ht="12.75">
      <c r="A355" s="410"/>
      <c r="B355" s="411"/>
      <c r="C355" s="409"/>
      <c r="D355" s="409"/>
      <c r="E355" s="409"/>
      <c r="F355" s="409"/>
      <c r="G355" s="410"/>
    </row>
    <row r="356" spans="1:7" ht="12.75">
      <c r="A356" s="410"/>
      <c r="B356" s="411"/>
      <c r="C356" s="409"/>
      <c r="D356" s="409"/>
      <c r="E356" s="409"/>
      <c r="F356" s="409"/>
      <c r="G356" s="410"/>
    </row>
    <row r="357" spans="1:7" ht="12.75">
      <c r="A357" s="410"/>
      <c r="B357" s="411"/>
      <c r="C357" s="409"/>
      <c r="D357" s="409"/>
      <c r="E357" s="409"/>
      <c r="F357" s="409"/>
      <c r="G357" s="410"/>
    </row>
    <row r="358" spans="1:7" ht="12.75">
      <c r="A358" s="410"/>
      <c r="B358" s="411"/>
      <c r="C358" s="409"/>
      <c r="D358" s="409"/>
      <c r="E358" s="409"/>
      <c r="F358" s="409"/>
      <c r="G358" s="410"/>
    </row>
    <row r="359" spans="1:7" ht="12.75">
      <c r="A359" s="410"/>
      <c r="B359" s="411"/>
      <c r="C359" s="409"/>
      <c r="D359" s="409"/>
      <c r="E359" s="409"/>
      <c r="F359" s="409"/>
      <c r="G359" s="410"/>
    </row>
    <row r="360" spans="1:7" ht="12.75">
      <c r="A360" s="410"/>
      <c r="B360" s="411"/>
      <c r="C360" s="409"/>
      <c r="D360" s="409"/>
      <c r="E360" s="409"/>
      <c r="F360" s="409"/>
      <c r="G360" s="410"/>
    </row>
    <row r="361" spans="1:7" ht="12.75">
      <c r="A361" s="410"/>
      <c r="B361" s="411"/>
      <c r="C361" s="409"/>
      <c r="D361" s="409"/>
      <c r="E361" s="409"/>
      <c r="F361" s="409"/>
      <c r="G361" s="410"/>
    </row>
    <row r="362" spans="1:7" ht="12.75">
      <c r="A362" s="410"/>
      <c r="B362" s="411"/>
      <c r="C362" s="409"/>
      <c r="D362" s="409"/>
      <c r="E362" s="409"/>
      <c r="F362" s="409"/>
      <c r="G362" s="410"/>
    </row>
    <row r="363" spans="1:7" ht="12.75">
      <c r="A363" s="410"/>
      <c r="B363" s="411"/>
      <c r="C363" s="409"/>
      <c r="D363" s="409"/>
      <c r="E363" s="409"/>
      <c r="F363" s="409"/>
      <c r="G363" s="410"/>
    </row>
    <row r="364" spans="1:7" ht="12.75">
      <c r="A364" s="410"/>
      <c r="B364" s="411"/>
      <c r="C364" s="409"/>
      <c r="D364" s="409"/>
      <c r="E364" s="409"/>
      <c r="F364" s="409"/>
      <c r="G364" s="410"/>
    </row>
    <row r="365" spans="1:7" ht="12.75">
      <c r="A365" s="410"/>
      <c r="B365" s="411"/>
      <c r="C365" s="409"/>
      <c r="D365" s="409"/>
      <c r="E365" s="409"/>
      <c r="F365" s="409"/>
      <c r="G365" s="410"/>
    </row>
    <row r="366" spans="1:7" ht="12.75">
      <c r="A366" s="410"/>
      <c r="B366" s="411"/>
      <c r="C366" s="409"/>
      <c r="D366" s="409"/>
      <c r="E366" s="409"/>
      <c r="F366" s="409"/>
      <c r="G366" s="410"/>
    </row>
    <row r="367" spans="1:7" ht="12.75">
      <c r="A367" s="410"/>
      <c r="B367" s="411"/>
      <c r="C367" s="409"/>
      <c r="D367" s="409"/>
      <c r="E367" s="409"/>
      <c r="F367" s="409"/>
      <c r="G367" s="410"/>
    </row>
    <row r="368" spans="1:7" ht="12.75">
      <c r="A368" s="410"/>
      <c r="B368" s="411"/>
      <c r="C368" s="409"/>
      <c r="D368" s="409"/>
      <c r="E368" s="409"/>
      <c r="F368" s="409"/>
      <c r="G368" s="410"/>
    </row>
    <row r="369" spans="1:7" ht="12.75">
      <c r="A369" s="410"/>
      <c r="B369" s="411"/>
      <c r="C369" s="409"/>
      <c r="D369" s="409"/>
      <c r="E369" s="409"/>
      <c r="F369" s="409"/>
      <c r="G369" s="410"/>
    </row>
    <row r="370" spans="1:7" ht="12.75">
      <c r="A370" s="410"/>
      <c r="B370" s="411"/>
      <c r="C370" s="409"/>
      <c r="D370" s="409"/>
      <c r="E370" s="409"/>
      <c r="F370" s="409"/>
      <c r="G370" s="410"/>
    </row>
    <row r="371" spans="1:7" ht="12.75">
      <c r="A371" s="410"/>
      <c r="B371" s="411"/>
      <c r="C371" s="409"/>
      <c r="D371" s="409"/>
      <c r="E371" s="409"/>
      <c r="F371" s="409"/>
      <c r="G371" s="410"/>
    </row>
    <row r="372" spans="1:7" ht="12.75">
      <c r="A372" s="410"/>
      <c r="B372" s="411"/>
      <c r="C372" s="409"/>
      <c r="D372" s="409"/>
      <c r="E372" s="409"/>
      <c r="F372" s="409"/>
      <c r="G372" s="410"/>
    </row>
    <row r="373" spans="1:7" ht="12.75">
      <c r="A373" s="410"/>
      <c r="B373" s="411"/>
      <c r="C373" s="409"/>
      <c r="D373" s="409"/>
      <c r="E373" s="409"/>
      <c r="F373" s="409"/>
      <c r="G373" s="410"/>
    </row>
    <row r="374" spans="1:7" ht="12.75">
      <c r="A374" s="410"/>
      <c r="B374" s="411"/>
      <c r="C374" s="409"/>
      <c r="D374" s="409"/>
      <c r="E374" s="409"/>
      <c r="F374" s="409"/>
      <c r="G374" s="410"/>
    </row>
    <row r="375" spans="1:7" ht="12.75">
      <c r="A375" s="410"/>
      <c r="B375" s="411"/>
      <c r="C375" s="409"/>
      <c r="D375" s="409"/>
      <c r="E375" s="409"/>
      <c r="F375" s="409"/>
      <c r="G375" s="410"/>
    </row>
    <row r="376" spans="1:7" ht="12.75">
      <c r="A376" s="410"/>
      <c r="B376" s="411"/>
      <c r="C376" s="409"/>
      <c r="D376" s="409"/>
      <c r="E376" s="409"/>
      <c r="F376" s="409"/>
      <c r="G376" s="410"/>
    </row>
    <row r="377" spans="1:7" ht="12.75">
      <c r="A377" s="410"/>
      <c r="B377" s="411"/>
      <c r="C377" s="409"/>
      <c r="D377" s="409"/>
      <c r="E377" s="409"/>
      <c r="F377" s="409"/>
      <c r="G377" s="410"/>
    </row>
    <row r="378" spans="1:7" ht="12.75">
      <c r="A378" s="410"/>
      <c r="B378" s="411"/>
      <c r="C378" s="409"/>
      <c r="D378" s="409"/>
      <c r="E378" s="409"/>
      <c r="F378" s="409"/>
      <c r="G378" s="410"/>
    </row>
    <row r="379" spans="1:7" ht="12.75">
      <c r="A379" s="410"/>
      <c r="B379" s="411"/>
      <c r="C379" s="409"/>
      <c r="D379" s="409"/>
      <c r="E379" s="409"/>
      <c r="F379" s="409"/>
      <c r="G379" s="410"/>
    </row>
    <row r="380" spans="1:7" ht="12.75">
      <c r="A380" s="410"/>
      <c r="B380" s="411"/>
      <c r="C380" s="409"/>
      <c r="D380" s="409"/>
      <c r="E380" s="409"/>
      <c r="F380" s="409"/>
      <c r="G380" s="410"/>
    </row>
    <row r="381" spans="1:7" ht="12.75">
      <c r="A381" s="410"/>
      <c r="B381" s="411"/>
      <c r="C381" s="409"/>
      <c r="D381" s="409"/>
      <c r="E381" s="409"/>
      <c r="F381" s="409"/>
      <c r="G381" s="410"/>
    </row>
    <row r="382" spans="1:7" ht="12.75">
      <c r="A382" s="410"/>
      <c r="B382" s="411"/>
      <c r="C382" s="409"/>
      <c r="D382" s="409"/>
      <c r="E382" s="409"/>
      <c r="F382" s="409"/>
      <c r="G382" s="410"/>
    </row>
    <row r="383" spans="1:7" ht="12.75">
      <c r="A383" s="410"/>
      <c r="B383" s="411"/>
      <c r="C383" s="409"/>
      <c r="D383" s="409"/>
      <c r="E383" s="409"/>
      <c r="F383" s="409"/>
      <c r="G383" s="410"/>
    </row>
    <row r="384" spans="1:7" ht="12.75">
      <c r="A384" s="410"/>
      <c r="B384" s="411"/>
      <c r="C384" s="409"/>
      <c r="D384" s="409"/>
      <c r="E384" s="409"/>
      <c r="F384" s="409"/>
      <c r="G384" s="410"/>
    </row>
    <row r="385" spans="1:7" ht="12.75">
      <c r="A385" s="410"/>
      <c r="B385" s="411"/>
      <c r="C385" s="409"/>
      <c r="D385" s="409"/>
      <c r="E385" s="409"/>
      <c r="F385" s="409"/>
      <c r="G385" s="410"/>
    </row>
    <row r="386" spans="1:7" ht="12.75">
      <c r="A386" s="410"/>
      <c r="B386" s="411"/>
      <c r="C386" s="409"/>
      <c r="D386" s="409"/>
      <c r="E386" s="409"/>
      <c r="F386" s="409"/>
      <c r="G386" s="410"/>
    </row>
    <row r="387" spans="1:7" ht="12.75">
      <c r="A387" s="410"/>
      <c r="B387" s="411"/>
      <c r="C387" s="409"/>
      <c r="D387" s="409"/>
      <c r="E387" s="409"/>
      <c r="F387" s="409"/>
      <c r="G387" s="410"/>
    </row>
    <row r="388" spans="1:7" ht="12.75">
      <c r="A388" s="410"/>
      <c r="B388" s="411"/>
      <c r="C388" s="409"/>
      <c r="D388" s="409"/>
      <c r="E388" s="409"/>
      <c r="F388" s="409"/>
      <c r="G388" s="410"/>
    </row>
    <row r="389" spans="1:7" ht="12.75">
      <c r="A389" s="410"/>
      <c r="B389" s="411"/>
      <c r="C389" s="409"/>
      <c r="D389" s="409"/>
      <c r="E389" s="409"/>
      <c r="F389" s="409"/>
      <c r="G389" s="410"/>
    </row>
    <row r="390" spans="1:7" ht="12.75">
      <c r="A390" s="410"/>
      <c r="B390" s="411"/>
      <c r="C390" s="409"/>
      <c r="D390" s="409"/>
      <c r="E390" s="409"/>
      <c r="F390" s="409"/>
      <c r="G390" s="410"/>
    </row>
    <row r="391" spans="1:7" ht="12.75">
      <c r="A391" s="410"/>
      <c r="B391" s="411"/>
      <c r="C391" s="409"/>
      <c r="D391" s="409"/>
      <c r="E391" s="409"/>
      <c r="F391" s="409"/>
      <c r="G391" s="410"/>
    </row>
    <row r="392" spans="1:7" ht="12.75">
      <c r="A392" s="410"/>
      <c r="B392" s="411"/>
      <c r="C392" s="409"/>
      <c r="D392" s="409"/>
      <c r="E392" s="409"/>
      <c r="F392" s="409"/>
      <c r="G392" s="410"/>
    </row>
    <row r="393" spans="1:7" ht="12.75">
      <c r="A393" s="410"/>
      <c r="B393" s="411"/>
      <c r="C393" s="409"/>
      <c r="D393" s="409"/>
      <c r="E393" s="409"/>
      <c r="F393" s="409"/>
      <c r="G393" s="410"/>
    </row>
    <row r="394" spans="1:7" ht="12.75">
      <c r="A394" s="410"/>
      <c r="B394" s="411"/>
      <c r="C394" s="409"/>
      <c r="D394" s="409"/>
      <c r="E394" s="409"/>
      <c r="F394" s="409"/>
      <c r="G394" s="410"/>
    </row>
    <row r="395" spans="1:7" ht="12.75">
      <c r="A395" s="410"/>
      <c r="B395" s="411"/>
      <c r="C395" s="409"/>
      <c r="D395" s="409"/>
      <c r="E395" s="409"/>
      <c r="F395" s="409"/>
      <c r="G395" s="410"/>
    </row>
    <row r="396" spans="1:7" ht="12.75">
      <c r="A396" s="410"/>
      <c r="B396" s="411"/>
      <c r="C396" s="409"/>
      <c r="D396" s="409"/>
      <c r="E396" s="409"/>
      <c r="F396" s="409"/>
      <c r="G396" s="410"/>
    </row>
    <row r="397" spans="1:7" ht="12.75">
      <c r="A397" s="410"/>
      <c r="B397" s="411"/>
      <c r="C397" s="409"/>
      <c r="D397" s="409"/>
      <c r="E397" s="409"/>
      <c r="F397" s="409"/>
      <c r="G397" s="410"/>
    </row>
    <row r="398" spans="1:7" ht="12.75">
      <c r="A398" s="410"/>
      <c r="B398" s="411"/>
      <c r="C398" s="409"/>
      <c r="D398" s="409"/>
      <c r="E398" s="409"/>
      <c r="F398" s="409"/>
      <c r="G398" s="410"/>
    </row>
    <row r="399" spans="1:7" ht="12.75">
      <c r="A399" s="410"/>
      <c r="B399" s="411"/>
      <c r="C399" s="409"/>
      <c r="D399" s="409"/>
      <c r="E399" s="409"/>
      <c r="F399" s="409"/>
      <c r="G399" s="410"/>
    </row>
    <row r="400" spans="1:7" ht="12.75">
      <c r="A400" s="410"/>
      <c r="B400" s="411"/>
      <c r="C400" s="409"/>
      <c r="D400" s="409"/>
      <c r="E400" s="409"/>
      <c r="F400" s="409"/>
      <c r="G400" s="410"/>
    </row>
    <row r="401" spans="1:7" ht="12.75">
      <c r="A401" s="410"/>
      <c r="B401" s="411"/>
      <c r="C401" s="409"/>
      <c r="D401" s="409"/>
      <c r="E401" s="409"/>
      <c r="F401" s="409"/>
      <c r="G401" s="410"/>
    </row>
    <row r="402" spans="1:7" ht="12.75">
      <c r="A402" s="410"/>
      <c r="B402" s="411"/>
      <c r="C402" s="409"/>
      <c r="D402" s="409"/>
      <c r="E402" s="409"/>
      <c r="F402" s="409"/>
      <c r="G402" s="410"/>
    </row>
    <row r="403" spans="1:7" ht="12.75">
      <c r="A403" s="410"/>
      <c r="B403" s="411"/>
      <c r="C403" s="409"/>
      <c r="D403" s="409"/>
      <c r="E403" s="409"/>
      <c r="F403" s="409"/>
      <c r="G403" s="410"/>
    </row>
    <row r="404" spans="1:7" ht="12.75">
      <c r="A404" s="410"/>
      <c r="B404" s="411"/>
      <c r="C404" s="409"/>
      <c r="D404" s="409"/>
      <c r="E404" s="409"/>
      <c r="F404" s="409"/>
      <c r="G404" s="410"/>
    </row>
    <row r="405" spans="1:7" ht="12.75">
      <c r="A405" s="410"/>
      <c r="B405" s="411"/>
      <c r="C405" s="409"/>
      <c r="D405" s="409"/>
      <c r="E405" s="409"/>
      <c r="F405" s="409"/>
      <c r="G405" s="410"/>
    </row>
    <row r="406" spans="1:7" ht="12.75">
      <c r="A406" s="410"/>
      <c r="B406" s="411"/>
      <c r="C406" s="409"/>
      <c r="D406" s="409"/>
      <c r="E406" s="409"/>
      <c r="F406" s="409"/>
      <c r="G406" s="410"/>
    </row>
    <row r="407" spans="1:7" ht="12.75">
      <c r="A407" s="410"/>
      <c r="B407" s="411"/>
      <c r="C407" s="409"/>
      <c r="D407" s="409"/>
      <c r="E407" s="409"/>
      <c r="F407" s="409"/>
      <c r="G407" s="410"/>
    </row>
    <row r="408" spans="1:7" ht="12.75">
      <c r="A408" s="410"/>
      <c r="B408" s="411"/>
      <c r="C408" s="409"/>
      <c r="D408" s="409"/>
      <c r="E408" s="409"/>
      <c r="F408" s="409"/>
      <c r="G408" s="410"/>
    </row>
    <row r="409" spans="1:7" ht="12.75">
      <c r="A409" s="410"/>
      <c r="B409" s="411"/>
      <c r="C409" s="409"/>
      <c r="D409" s="409"/>
      <c r="E409" s="409"/>
      <c r="F409" s="409"/>
      <c r="G409" s="410"/>
    </row>
    <row r="410" spans="1:7" ht="12.75">
      <c r="A410" s="410"/>
      <c r="B410" s="411"/>
      <c r="C410" s="409"/>
      <c r="D410" s="409"/>
      <c r="E410" s="409"/>
      <c r="F410" s="409"/>
      <c r="G410" s="410"/>
    </row>
    <row r="411" spans="1:7" ht="12.75">
      <c r="A411" s="410"/>
      <c r="B411" s="411"/>
      <c r="C411" s="409"/>
      <c r="D411" s="409"/>
      <c r="E411" s="409"/>
      <c r="F411" s="409"/>
      <c r="G411" s="410"/>
    </row>
    <row r="412" spans="1:7" ht="12.75">
      <c r="A412" s="410"/>
      <c r="B412" s="411"/>
      <c r="C412" s="409"/>
      <c r="D412" s="409"/>
      <c r="E412" s="409"/>
      <c r="F412" s="409"/>
      <c r="G412" s="410"/>
    </row>
    <row r="413" spans="1:7" ht="12.75">
      <c r="A413" s="410"/>
      <c r="B413" s="411"/>
      <c r="C413" s="409"/>
      <c r="D413" s="409"/>
      <c r="E413" s="409"/>
      <c r="F413" s="409"/>
      <c r="G413" s="410"/>
    </row>
    <row r="414" spans="1:7" ht="12.75">
      <c r="A414" s="410"/>
      <c r="B414" s="411"/>
      <c r="C414" s="409"/>
      <c r="D414" s="409"/>
      <c r="E414" s="409"/>
      <c r="F414" s="409"/>
      <c r="G414" s="410"/>
    </row>
    <row r="415" spans="1:7" ht="12.75">
      <c r="A415" s="410"/>
      <c r="B415" s="411"/>
      <c r="C415" s="409"/>
      <c r="D415" s="409"/>
      <c r="E415" s="409"/>
      <c r="F415" s="409"/>
      <c r="G415" s="410"/>
    </row>
    <row r="416" spans="1:7" ht="12.75">
      <c r="A416" s="410"/>
      <c r="B416" s="411"/>
      <c r="C416" s="409"/>
      <c r="D416" s="409"/>
      <c r="E416" s="409"/>
      <c r="F416" s="409"/>
      <c r="G416" s="410"/>
    </row>
    <row r="417" spans="1:7" ht="12.75">
      <c r="A417" s="410"/>
      <c r="B417" s="411"/>
      <c r="C417" s="409"/>
      <c r="D417" s="409"/>
      <c r="E417" s="409"/>
      <c r="F417" s="409"/>
      <c r="G417" s="410"/>
    </row>
    <row r="418" spans="1:7" ht="12.75">
      <c r="A418" s="410"/>
      <c r="B418" s="411"/>
      <c r="C418" s="409"/>
      <c r="D418" s="409"/>
      <c r="E418" s="409"/>
      <c r="F418" s="409"/>
      <c r="G418" s="410"/>
    </row>
    <row r="419" spans="1:7" ht="12.75">
      <c r="A419" s="410"/>
      <c r="B419" s="411"/>
      <c r="C419" s="409"/>
      <c r="D419" s="409"/>
      <c r="E419" s="409"/>
      <c r="F419" s="409"/>
      <c r="G419" s="410"/>
    </row>
    <row r="420" spans="1:7" ht="12.75">
      <c r="A420" s="410"/>
      <c r="B420" s="411"/>
      <c r="C420" s="409"/>
      <c r="D420" s="409"/>
      <c r="E420" s="409"/>
      <c r="F420" s="409"/>
      <c r="G420" s="410"/>
    </row>
    <row r="421" spans="1:7" ht="12.75">
      <c r="A421" s="410"/>
      <c r="B421" s="411"/>
      <c r="C421" s="409"/>
      <c r="D421" s="409"/>
      <c r="E421" s="409"/>
      <c r="F421" s="409"/>
      <c r="G421" s="410"/>
    </row>
    <row r="422" spans="1:7" ht="12.75">
      <c r="A422" s="410"/>
      <c r="B422" s="411"/>
      <c r="C422" s="409"/>
      <c r="D422" s="409"/>
      <c r="E422" s="409"/>
      <c r="F422" s="409"/>
      <c r="G422" s="410"/>
    </row>
    <row r="423" spans="1:7" ht="12.75">
      <c r="A423" s="410"/>
      <c r="B423" s="411"/>
      <c r="C423" s="409"/>
      <c r="D423" s="409"/>
      <c r="E423" s="409"/>
      <c r="F423" s="409"/>
      <c r="G423" s="410"/>
    </row>
    <row r="424" spans="1:7" ht="12.75">
      <c r="A424" s="410"/>
      <c r="B424" s="411"/>
      <c r="C424" s="409"/>
      <c r="D424" s="409"/>
      <c r="E424" s="409"/>
      <c r="F424" s="409"/>
      <c r="G424" s="410"/>
    </row>
    <row r="425" spans="1:7" ht="12.75">
      <c r="A425" s="410"/>
      <c r="B425" s="411"/>
      <c r="C425" s="409"/>
      <c r="D425" s="409"/>
      <c r="E425" s="409"/>
      <c r="F425" s="409"/>
      <c r="G425" s="410"/>
    </row>
    <row r="426" spans="1:7" ht="12.75">
      <c r="A426" s="410"/>
      <c r="B426" s="411"/>
      <c r="C426" s="409"/>
      <c r="D426" s="409"/>
      <c r="E426" s="409"/>
      <c r="F426" s="409"/>
      <c r="G426" s="410"/>
    </row>
    <row r="427" spans="1:7" ht="12.75">
      <c r="A427" s="410"/>
      <c r="B427" s="411"/>
      <c r="C427" s="409"/>
      <c r="D427" s="409"/>
      <c r="E427" s="409"/>
      <c r="F427" s="409"/>
      <c r="G427" s="410"/>
    </row>
    <row r="428" spans="1:7" ht="12.75">
      <c r="A428" s="410"/>
      <c r="B428" s="411"/>
      <c r="C428" s="409"/>
      <c r="D428" s="409"/>
      <c r="E428" s="409"/>
      <c r="F428" s="409"/>
      <c r="G428" s="410"/>
    </row>
    <row r="429" spans="1:7" ht="12.75">
      <c r="A429" s="410"/>
      <c r="B429" s="411"/>
      <c r="C429" s="409"/>
      <c r="D429" s="409"/>
      <c r="E429" s="409"/>
      <c r="F429" s="409"/>
      <c r="G429" s="410"/>
    </row>
    <row r="430" spans="1:7" ht="12.75">
      <c r="A430" s="410"/>
      <c r="B430" s="411"/>
      <c r="C430" s="409"/>
      <c r="D430" s="409"/>
      <c r="E430" s="409"/>
      <c r="F430" s="409"/>
      <c r="G430" s="410"/>
    </row>
    <row r="431" spans="1:7" ht="12.75">
      <c r="A431" s="410"/>
      <c r="B431" s="411"/>
      <c r="C431" s="409"/>
      <c r="D431" s="409"/>
      <c r="E431" s="409"/>
      <c r="F431" s="409"/>
      <c r="G431" s="410"/>
    </row>
    <row r="432" spans="1:7" ht="12.75">
      <c r="A432" s="410"/>
      <c r="B432" s="411"/>
      <c r="C432" s="409"/>
      <c r="D432" s="409"/>
      <c r="E432" s="409"/>
      <c r="F432" s="409"/>
      <c r="G432" s="410"/>
    </row>
    <row r="433" spans="1:7" ht="12.75">
      <c r="A433" s="410"/>
      <c r="B433" s="411"/>
      <c r="C433" s="409"/>
      <c r="D433" s="409"/>
      <c r="E433" s="409"/>
      <c r="F433" s="409"/>
      <c r="G433" s="410"/>
    </row>
    <row r="434" spans="1:7" ht="12.75">
      <c r="A434" s="410"/>
      <c r="B434" s="411"/>
      <c r="C434" s="409"/>
      <c r="D434" s="409"/>
      <c r="E434" s="409"/>
      <c r="F434" s="409"/>
      <c r="G434" s="410"/>
    </row>
    <row r="435" spans="1:7" ht="12.75">
      <c r="A435" s="410"/>
      <c r="B435" s="411"/>
      <c r="C435" s="409"/>
      <c r="D435" s="409"/>
      <c r="E435" s="409"/>
      <c r="F435" s="409"/>
      <c r="G435" s="410"/>
    </row>
    <row r="436" spans="1:7" ht="12.75">
      <c r="A436" s="410"/>
      <c r="B436" s="411"/>
      <c r="C436" s="409"/>
      <c r="D436" s="409"/>
      <c r="E436" s="409"/>
      <c r="F436" s="409"/>
      <c r="G436" s="410"/>
    </row>
    <row r="437" spans="1:7" ht="12.75">
      <c r="A437" s="410"/>
      <c r="B437" s="411"/>
      <c r="C437" s="409"/>
      <c r="D437" s="409"/>
      <c r="E437" s="409"/>
      <c r="F437" s="409"/>
      <c r="G437" s="410"/>
    </row>
    <row r="438" spans="1:7" ht="12.75">
      <c r="A438" s="410"/>
      <c r="B438" s="411"/>
      <c r="C438" s="409"/>
      <c r="D438" s="409"/>
      <c r="E438" s="409"/>
      <c r="F438" s="409"/>
      <c r="G438" s="410"/>
    </row>
    <row r="439" spans="1:7" ht="12.75">
      <c r="A439" s="410"/>
      <c r="B439" s="411"/>
      <c r="C439" s="409"/>
      <c r="D439" s="409"/>
      <c r="E439" s="409"/>
      <c r="F439" s="409"/>
      <c r="G439" s="410"/>
    </row>
    <row r="440" spans="1:7" ht="12.75">
      <c r="A440" s="410"/>
      <c r="B440" s="411"/>
      <c r="C440" s="409"/>
      <c r="D440" s="409"/>
      <c r="E440" s="409"/>
      <c r="F440" s="409"/>
      <c r="G440" s="410"/>
    </row>
    <row r="441" spans="1:7" ht="12.75">
      <c r="A441" s="410"/>
      <c r="B441" s="411"/>
      <c r="C441" s="409"/>
      <c r="D441" s="409"/>
      <c r="E441" s="409"/>
      <c r="F441" s="409"/>
      <c r="G441" s="410"/>
    </row>
    <row r="442" spans="1:7" ht="12.75">
      <c r="A442" s="410"/>
      <c r="B442" s="411"/>
      <c r="C442" s="409"/>
      <c r="D442" s="409"/>
      <c r="E442" s="409"/>
      <c r="F442" s="409"/>
      <c r="G442" s="410"/>
    </row>
    <row r="443" spans="1:7" ht="12.75">
      <c r="A443" s="410"/>
      <c r="B443" s="411"/>
      <c r="C443" s="409"/>
      <c r="D443" s="409"/>
      <c r="E443" s="409"/>
      <c r="F443" s="409"/>
      <c r="G443" s="410"/>
    </row>
    <row r="444" spans="1:7" ht="12.75">
      <c r="A444" s="410"/>
      <c r="B444" s="411"/>
      <c r="C444" s="409"/>
      <c r="D444" s="409"/>
      <c r="E444" s="409"/>
      <c r="F444" s="409"/>
      <c r="G444" s="410"/>
    </row>
    <row r="445" spans="1:7" ht="12.75">
      <c r="A445" s="410"/>
      <c r="B445" s="411"/>
      <c r="C445" s="409"/>
      <c r="D445" s="409"/>
      <c r="E445" s="409"/>
      <c r="F445" s="409"/>
      <c r="G445" s="410"/>
    </row>
    <row r="446" spans="1:7" ht="12.75">
      <c r="A446" s="410"/>
      <c r="B446" s="411"/>
      <c r="C446" s="409"/>
      <c r="D446" s="409"/>
      <c r="E446" s="409"/>
      <c r="F446" s="409"/>
      <c r="G446" s="410"/>
    </row>
    <row r="447" spans="1:7" ht="12.75">
      <c r="A447" s="410"/>
      <c r="B447" s="411"/>
      <c r="C447" s="409"/>
      <c r="D447" s="409"/>
      <c r="E447" s="409"/>
      <c r="F447" s="409"/>
      <c r="G447" s="410"/>
    </row>
    <row r="448" spans="1:7" ht="12.75">
      <c r="A448" s="410"/>
      <c r="B448" s="411"/>
      <c r="C448" s="409"/>
      <c r="D448" s="409"/>
      <c r="E448" s="409"/>
      <c r="F448" s="409"/>
      <c r="G448" s="410"/>
    </row>
    <row r="449" spans="1:7" ht="12.75">
      <c r="A449" s="410"/>
      <c r="B449" s="411"/>
      <c r="C449" s="409"/>
      <c r="D449" s="409"/>
      <c r="E449" s="409"/>
      <c r="F449" s="409"/>
      <c r="G449" s="410"/>
    </row>
    <row r="450" spans="1:7" ht="12.75">
      <c r="A450" s="410"/>
      <c r="B450" s="411"/>
      <c r="C450" s="409"/>
      <c r="D450" s="409"/>
      <c r="E450" s="409"/>
      <c r="F450" s="409"/>
      <c r="G450" s="410"/>
    </row>
    <row r="451" spans="1:7" ht="12.75">
      <c r="A451" s="410"/>
      <c r="B451" s="411"/>
      <c r="C451" s="409"/>
      <c r="D451" s="409"/>
      <c r="E451" s="409"/>
      <c r="F451" s="409"/>
      <c r="G451" s="410"/>
    </row>
    <row r="452" spans="1:7" ht="12.75">
      <c r="A452" s="410"/>
      <c r="B452" s="411"/>
      <c r="C452" s="409"/>
      <c r="D452" s="409"/>
      <c r="E452" s="409"/>
      <c r="F452" s="409"/>
      <c r="G452" s="410"/>
    </row>
    <row r="453" spans="1:7" ht="12.75">
      <c r="A453" s="410"/>
      <c r="B453" s="411"/>
      <c r="C453" s="409"/>
      <c r="D453" s="409"/>
      <c r="E453" s="409"/>
      <c r="F453" s="409"/>
      <c r="G453" s="410"/>
    </row>
    <row r="454" spans="1:7" ht="12.75">
      <c r="A454" s="410"/>
      <c r="B454" s="411"/>
      <c r="C454" s="409"/>
      <c r="D454" s="409"/>
      <c r="E454" s="409"/>
      <c r="F454" s="409"/>
      <c r="G454" s="410"/>
    </row>
    <row r="455" spans="1:7" ht="12.75">
      <c r="A455" s="410"/>
      <c r="B455" s="411"/>
      <c r="C455" s="409"/>
      <c r="D455" s="409"/>
      <c r="E455" s="409"/>
      <c r="F455" s="409"/>
      <c r="G455" s="410"/>
    </row>
    <row r="456" spans="1:7" ht="12.75">
      <c r="A456" s="410"/>
      <c r="B456" s="411"/>
      <c r="C456" s="409"/>
      <c r="D456" s="409"/>
      <c r="E456" s="409"/>
      <c r="F456" s="409"/>
      <c r="G456" s="410"/>
    </row>
    <row r="457" spans="1:7" ht="12.75">
      <c r="A457" s="410"/>
      <c r="B457" s="411"/>
      <c r="C457" s="409"/>
      <c r="D457" s="409"/>
      <c r="E457" s="409"/>
      <c r="F457" s="409"/>
      <c r="G457" s="410"/>
    </row>
    <row r="458" spans="1:7" ht="12.75">
      <c r="A458" s="410"/>
      <c r="B458" s="411"/>
      <c r="C458" s="409"/>
      <c r="D458" s="409"/>
      <c r="E458" s="409"/>
      <c r="F458" s="409"/>
      <c r="G458" s="410"/>
    </row>
    <row r="459" spans="1:7" ht="12.75">
      <c r="A459" s="410"/>
      <c r="B459" s="411"/>
      <c r="C459" s="409"/>
      <c r="D459" s="409"/>
      <c r="E459" s="409"/>
      <c r="F459" s="409"/>
      <c r="G459" s="410"/>
    </row>
    <row r="460" spans="1:7" ht="12.75">
      <c r="A460" s="410"/>
      <c r="B460" s="411"/>
      <c r="C460" s="409"/>
      <c r="D460" s="409"/>
      <c r="E460" s="409"/>
      <c r="F460" s="409"/>
      <c r="G460" s="410"/>
    </row>
    <row r="461" spans="1:7" ht="12.75">
      <c r="A461" s="410"/>
      <c r="B461" s="411"/>
      <c r="C461" s="409"/>
      <c r="D461" s="409"/>
      <c r="E461" s="409"/>
      <c r="F461" s="409"/>
      <c r="G461" s="410"/>
    </row>
    <row r="462" spans="1:7" ht="12.75">
      <c r="A462" s="410"/>
      <c r="B462" s="411"/>
      <c r="C462" s="409"/>
      <c r="D462" s="409"/>
      <c r="E462" s="409"/>
      <c r="F462" s="409"/>
      <c r="G462" s="410"/>
    </row>
    <row r="463" spans="1:7" ht="12.75">
      <c r="A463" s="410"/>
      <c r="B463" s="411"/>
      <c r="C463" s="409"/>
      <c r="D463" s="409"/>
      <c r="E463" s="409"/>
      <c r="F463" s="409"/>
      <c r="G463" s="410"/>
    </row>
    <row r="464" spans="1:7" ht="12.75">
      <c r="A464" s="410"/>
      <c r="B464" s="411"/>
      <c r="C464" s="409"/>
      <c r="D464" s="409"/>
      <c r="E464" s="409"/>
      <c r="F464" s="409"/>
      <c r="G464" s="410"/>
    </row>
    <row r="465" spans="1:7" ht="12.75">
      <c r="A465" s="410"/>
      <c r="B465" s="411"/>
      <c r="C465" s="409"/>
      <c r="D465" s="409"/>
      <c r="E465" s="409"/>
      <c r="F465" s="409"/>
      <c r="G465" s="410"/>
    </row>
    <row r="466" spans="1:7" ht="12.75">
      <c r="A466" s="410"/>
      <c r="B466" s="411"/>
      <c r="C466" s="409"/>
      <c r="D466" s="409"/>
      <c r="E466" s="409"/>
      <c r="F466" s="409"/>
      <c r="G466" s="410"/>
    </row>
    <row r="467" spans="1:7" ht="12.75">
      <c r="A467" s="410"/>
      <c r="B467" s="411"/>
      <c r="C467" s="409"/>
      <c r="D467" s="409"/>
      <c r="E467" s="409"/>
      <c r="F467" s="409"/>
      <c r="G467" s="410"/>
    </row>
    <row r="468" spans="1:7" ht="12.75">
      <c r="A468" s="410"/>
      <c r="B468" s="411"/>
      <c r="C468" s="409"/>
      <c r="D468" s="409"/>
      <c r="E468" s="409"/>
      <c r="F468" s="409"/>
      <c r="G468" s="410"/>
    </row>
    <row r="469" spans="1:7" ht="12.75">
      <c r="A469" s="410"/>
      <c r="B469" s="411"/>
      <c r="C469" s="409"/>
      <c r="D469" s="409"/>
      <c r="E469" s="409"/>
      <c r="F469" s="409"/>
      <c r="G469" s="410"/>
    </row>
    <row r="470" spans="1:7" ht="12.75">
      <c r="A470" s="410"/>
      <c r="B470" s="411"/>
      <c r="C470" s="409"/>
      <c r="D470" s="409"/>
      <c r="E470" s="409"/>
      <c r="F470" s="409"/>
      <c r="G470" s="410"/>
    </row>
    <row r="471" spans="1:7" ht="12.75">
      <c r="A471" s="410"/>
      <c r="B471" s="411"/>
      <c r="C471" s="409"/>
      <c r="D471" s="409"/>
      <c r="E471" s="409"/>
      <c r="F471" s="409"/>
      <c r="G471" s="410"/>
    </row>
    <row r="472" spans="1:7" ht="12.75">
      <c r="A472" s="410"/>
      <c r="B472" s="411"/>
      <c r="C472" s="409"/>
      <c r="D472" s="409"/>
      <c r="E472" s="409"/>
      <c r="F472" s="409"/>
      <c r="G472" s="410"/>
    </row>
    <row r="473" spans="1:7" ht="12.75">
      <c r="A473" s="410"/>
      <c r="B473" s="411"/>
      <c r="C473" s="409"/>
      <c r="D473" s="409"/>
      <c r="E473" s="409"/>
      <c r="F473" s="409"/>
      <c r="G473" s="410"/>
    </row>
    <row r="474" spans="1:7" ht="12.75">
      <c r="A474" s="410"/>
      <c r="B474" s="411"/>
      <c r="C474" s="409"/>
      <c r="D474" s="409"/>
      <c r="E474" s="409"/>
      <c r="F474" s="409"/>
      <c r="G474" s="410"/>
    </row>
    <row r="475" spans="1:7" ht="12.75">
      <c r="A475" s="410"/>
      <c r="B475" s="411"/>
      <c r="C475" s="409"/>
      <c r="D475" s="409"/>
      <c r="E475" s="409"/>
      <c r="F475" s="409"/>
      <c r="G475" s="410"/>
    </row>
    <row r="476" spans="1:7" ht="12.75">
      <c r="A476" s="410"/>
      <c r="B476" s="411"/>
      <c r="C476" s="409"/>
      <c r="D476" s="409"/>
      <c r="E476" s="409"/>
      <c r="F476" s="409"/>
      <c r="G476" s="410"/>
    </row>
    <row r="477" spans="1:7" ht="12.75">
      <c r="A477" s="410"/>
      <c r="B477" s="411"/>
      <c r="C477" s="409"/>
      <c r="D477" s="409"/>
      <c r="E477" s="409"/>
      <c r="F477" s="409"/>
      <c r="G477" s="410"/>
    </row>
    <row r="478" spans="1:7" ht="12.75">
      <c r="A478" s="410"/>
      <c r="B478" s="411"/>
      <c r="C478" s="409"/>
      <c r="D478" s="409"/>
      <c r="E478" s="409"/>
      <c r="F478" s="409"/>
      <c r="G478" s="410"/>
    </row>
    <row r="479" spans="1:7" ht="12.75">
      <c r="A479" s="410"/>
      <c r="B479" s="411"/>
      <c r="C479" s="409"/>
      <c r="D479" s="409"/>
      <c r="E479" s="409"/>
      <c r="F479" s="409"/>
      <c r="G479" s="410"/>
    </row>
    <row r="480" spans="1:7" ht="12.75">
      <c r="A480" s="410"/>
      <c r="B480" s="411"/>
      <c r="C480" s="409"/>
      <c r="D480" s="409"/>
      <c r="E480" s="409"/>
      <c r="F480" s="409"/>
      <c r="G480" s="410"/>
    </row>
    <row r="481" spans="1:7" ht="12.75">
      <c r="A481" s="410"/>
      <c r="B481" s="411"/>
      <c r="C481" s="409"/>
      <c r="D481" s="409"/>
      <c r="E481" s="409"/>
      <c r="F481" s="409"/>
      <c r="G481" s="410"/>
    </row>
    <row r="482" spans="1:7" ht="12.75">
      <c r="A482" s="410"/>
      <c r="B482" s="411"/>
      <c r="C482" s="409"/>
      <c r="D482" s="409"/>
      <c r="E482" s="409"/>
      <c r="F482" s="409"/>
      <c r="G482" s="410"/>
    </row>
    <row r="483" spans="1:7" ht="12.75">
      <c r="A483" s="410"/>
      <c r="B483" s="411"/>
      <c r="C483" s="409"/>
      <c r="D483" s="409"/>
      <c r="E483" s="409"/>
      <c r="F483" s="409"/>
      <c r="G483" s="410"/>
    </row>
    <row r="484" spans="1:7" ht="12.75">
      <c r="A484" s="410"/>
      <c r="B484" s="411"/>
      <c r="C484" s="409"/>
      <c r="D484" s="409"/>
      <c r="E484" s="409"/>
      <c r="F484" s="409"/>
      <c r="G484" s="410"/>
    </row>
    <row r="485" spans="1:7" ht="12.75">
      <c r="A485" s="410"/>
      <c r="B485" s="411"/>
      <c r="C485" s="409"/>
      <c r="D485" s="409"/>
      <c r="E485" s="409"/>
      <c r="F485" s="409"/>
      <c r="G485" s="410"/>
    </row>
    <row r="486" spans="1:7" ht="12.75">
      <c r="A486" s="410"/>
      <c r="B486" s="411"/>
      <c r="C486" s="409"/>
      <c r="D486" s="409"/>
      <c r="E486" s="409"/>
      <c r="F486" s="409"/>
      <c r="G486" s="410"/>
    </row>
    <row r="487" spans="1:7" ht="12.75">
      <c r="A487" s="410"/>
      <c r="B487" s="411"/>
      <c r="C487" s="409"/>
      <c r="D487" s="409"/>
      <c r="E487" s="409"/>
      <c r="F487" s="409"/>
      <c r="G487" s="410"/>
    </row>
    <row r="488" spans="1:7" ht="12.75">
      <c r="A488" s="410"/>
      <c r="B488" s="411"/>
      <c r="C488" s="409"/>
      <c r="D488" s="409"/>
      <c r="E488" s="409"/>
      <c r="F488" s="409"/>
      <c r="G488" s="410"/>
    </row>
    <row r="489" spans="1:7" ht="12.75">
      <c r="A489" s="410"/>
      <c r="B489" s="411"/>
      <c r="C489" s="409"/>
      <c r="D489" s="409"/>
      <c r="E489" s="409"/>
      <c r="F489" s="409"/>
      <c r="G489" s="410"/>
    </row>
    <row r="490" spans="1:7" ht="12.75">
      <c r="A490" s="410"/>
      <c r="B490" s="411"/>
      <c r="C490" s="409"/>
      <c r="D490" s="409"/>
      <c r="E490" s="409"/>
      <c r="F490" s="409"/>
      <c r="G490" s="410"/>
    </row>
    <row r="491" spans="1:7" ht="12.75">
      <c r="A491" s="410"/>
      <c r="B491" s="411"/>
      <c r="C491" s="409"/>
      <c r="D491" s="409"/>
      <c r="E491" s="409"/>
      <c r="F491" s="409"/>
      <c r="G491" s="410"/>
    </row>
    <row r="492" spans="1:7" ht="12.75">
      <c r="A492" s="410"/>
      <c r="B492" s="411"/>
      <c r="C492" s="409"/>
      <c r="D492" s="409"/>
      <c r="E492" s="409"/>
      <c r="F492" s="409"/>
      <c r="G492" s="410"/>
    </row>
    <row r="493" spans="1:7" ht="12.75">
      <c r="A493" s="410"/>
      <c r="B493" s="411"/>
      <c r="C493" s="409"/>
      <c r="D493" s="409"/>
      <c r="E493" s="409"/>
      <c r="F493" s="409"/>
      <c r="G493" s="410"/>
    </row>
    <row r="494" spans="1:7" ht="12.75">
      <c r="A494" s="410"/>
      <c r="B494" s="411"/>
      <c r="C494" s="409"/>
      <c r="D494" s="409"/>
      <c r="E494" s="409"/>
      <c r="F494" s="409"/>
      <c r="G494" s="410"/>
    </row>
    <row r="495" spans="1:7" ht="12.75">
      <c r="A495" s="410"/>
      <c r="B495" s="411"/>
      <c r="C495" s="409"/>
      <c r="D495" s="409"/>
      <c r="E495" s="409"/>
      <c r="F495" s="409"/>
      <c r="G495" s="410"/>
    </row>
    <row r="496" spans="1:7" ht="12.75">
      <c r="A496" s="410"/>
      <c r="B496" s="411"/>
      <c r="C496" s="409"/>
      <c r="D496" s="409"/>
      <c r="E496" s="409"/>
      <c r="F496" s="409"/>
      <c r="G496" s="410"/>
    </row>
    <row r="497" spans="1:7" ht="12.75">
      <c r="A497" s="410"/>
      <c r="B497" s="411"/>
      <c r="C497" s="409"/>
      <c r="D497" s="409"/>
      <c r="E497" s="409"/>
      <c r="F497" s="409"/>
      <c r="G497" s="410"/>
    </row>
    <row r="498" spans="1:7" ht="12.75">
      <c r="A498" s="410"/>
      <c r="B498" s="411"/>
      <c r="C498" s="409"/>
      <c r="D498" s="409"/>
      <c r="E498" s="409"/>
      <c r="F498" s="409"/>
      <c r="G498" s="410"/>
    </row>
    <row r="499" spans="1:7" ht="12.75">
      <c r="A499" s="410"/>
      <c r="B499" s="411"/>
      <c r="C499" s="409"/>
      <c r="D499" s="409"/>
      <c r="E499" s="409"/>
      <c r="F499" s="409"/>
      <c r="G499" s="410"/>
    </row>
    <row r="500" spans="1:7" ht="12.75">
      <c r="A500" s="410"/>
      <c r="B500" s="411"/>
      <c r="C500" s="409"/>
      <c r="D500" s="409"/>
      <c r="E500" s="409"/>
      <c r="F500" s="409"/>
      <c r="G500" s="410"/>
    </row>
    <row r="501" spans="1:7" ht="12.75">
      <c r="A501" s="410"/>
      <c r="B501" s="411"/>
      <c r="C501" s="409"/>
      <c r="D501" s="409"/>
      <c r="E501" s="409"/>
      <c r="F501" s="409"/>
      <c r="G501" s="410"/>
    </row>
    <row r="502" spans="1:7" ht="12.75">
      <c r="A502" s="410"/>
      <c r="B502" s="411"/>
      <c r="C502" s="409"/>
      <c r="D502" s="409"/>
      <c r="E502" s="409"/>
      <c r="F502" s="409"/>
      <c r="G502" s="410"/>
    </row>
    <row r="503" spans="1:7" ht="12.75">
      <c r="A503" s="410"/>
      <c r="B503" s="411"/>
      <c r="C503" s="409"/>
      <c r="D503" s="409"/>
      <c r="E503" s="409"/>
      <c r="F503" s="409"/>
      <c r="G503" s="410"/>
    </row>
    <row r="504" spans="1:7" ht="12.75">
      <c r="A504" s="410"/>
      <c r="B504" s="411"/>
      <c r="C504" s="409"/>
      <c r="D504" s="409"/>
      <c r="E504" s="409"/>
      <c r="F504" s="409"/>
      <c r="G504" s="410"/>
    </row>
    <row r="505" spans="1:7" ht="12.75">
      <c r="A505" s="410"/>
      <c r="B505" s="411"/>
      <c r="C505" s="409"/>
      <c r="D505" s="409"/>
      <c r="E505" s="409"/>
      <c r="F505" s="409"/>
      <c r="G505" s="410"/>
    </row>
    <row r="506" spans="1:7" ht="12.75">
      <c r="A506" s="410"/>
      <c r="B506" s="411"/>
      <c r="C506" s="409"/>
      <c r="D506" s="409"/>
      <c r="E506" s="409"/>
      <c r="F506" s="409"/>
      <c r="G506" s="410"/>
    </row>
    <row r="507" spans="1:7" ht="12.75">
      <c r="A507" s="410"/>
      <c r="B507" s="411"/>
      <c r="C507" s="409"/>
      <c r="D507" s="409"/>
      <c r="E507" s="409"/>
      <c r="F507" s="409"/>
      <c r="G507" s="410"/>
    </row>
    <row r="508" spans="1:7" ht="12.75">
      <c r="A508" s="410"/>
      <c r="B508" s="411"/>
      <c r="C508" s="409"/>
      <c r="D508" s="409"/>
      <c r="E508" s="409"/>
      <c r="F508" s="409"/>
      <c r="G508" s="410"/>
    </row>
    <row r="509" spans="1:7" ht="12.75">
      <c r="A509" s="410"/>
      <c r="B509" s="411"/>
      <c r="C509" s="409"/>
      <c r="D509" s="409"/>
      <c r="E509" s="409"/>
      <c r="F509" s="409"/>
      <c r="G509" s="410"/>
    </row>
    <row r="510" spans="1:7" ht="12.75">
      <c r="A510" s="410"/>
      <c r="B510" s="411"/>
      <c r="C510" s="409"/>
      <c r="D510" s="409"/>
      <c r="E510" s="409"/>
      <c r="F510" s="409"/>
      <c r="G510" s="410"/>
    </row>
    <row r="511" spans="1:7" ht="12.75">
      <c r="A511" s="410"/>
      <c r="B511" s="411"/>
      <c r="C511" s="409"/>
      <c r="D511" s="409"/>
      <c r="E511" s="409"/>
      <c r="F511" s="409"/>
      <c r="G511" s="410"/>
    </row>
    <row r="512" spans="1:7" ht="12.75">
      <c r="A512" s="410"/>
      <c r="B512" s="411"/>
      <c r="C512" s="409"/>
      <c r="D512" s="409"/>
      <c r="E512" s="409"/>
      <c r="F512" s="409"/>
      <c r="G512" s="410"/>
    </row>
    <row r="513" spans="1:7" ht="12.75">
      <c r="A513" s="410"/>
      <c r="B513" s="411"/>
      <c r="C513" s="409"/>
      <c r="D513" s="409"/>
      <c r="E513" s="409"/>
      <c r="F513" s="409"/>
      <c r="G513" s="410"/>
    </row>
    <row r="514" spans="1:7" ht="12.75">
      <c r="A514" s="410"/>
      <c r="B514" s="411"/>
      <c r="C514" s="409"/>
      <c r="D514" s="409"/>
      <c r="E514" s="409"/>
      <c r="F514" s="409"/>
      <c r="G514" s="410"/>
    </row>
    <row r="515" spans="1:7" ht="12.75">
      <c r="A515" s="410"/>
      <c r="B515" s="411"/>
      <c r="C515" s="409"/>
      <c r="D515" s="409"/>
      <c r="E515" s="409"/>
      <c r="F515" s="409"/>
      <c r="G515" s="410"/>
    </row>
    <row r="516" spans="1:7" ht="12.75">
      <c r="A516" s="410"/>
      <c r="B516" s="411"/>
      <c r="C516" s="409"/>
      <c r="D516" s="409"/>
      <c r="E516" s="409"/>
      <c r="F516" s="409"/>
      <c r="G516" s="410"/>
    </row>
    <row r="517" spans="1:7" ht="12.75">
      <c r="A517" s="410"/>
      <c r="B517" s="411"/>
      <c r="C517" s="409"/>
      <c r="D517" s="409"/>
      <c r="E517" s="409"/>
      <c r="F517" s="409"/>
      <c r="G517" s="410"/>
    </row>
    <row r="518" spans="1:7" ht="12.75">
      <c r="A518" s="410"/>
      <c r="B518" s="411"/>
      <c r="C518" s="409"/>
      <c r="D518" s="409"/>
      <c r="E518" s="409"/>
      <c r="F518" s="409"/>
      <c r="G518" s="410"/>
    </row>
    <row r="519" spans="1:7" ht="12.75">
      <c r="A519" s="410"/>
      <c r="B519" s="411"/>
      <c r="C519" s="409"/>
      <c r="D519" s="409"/>
      <c r="E519" s="409"/>
      <c r="F519" s="409"/>
      <c r="G519" s="410"/>
    </row>
    <row r="520" spans="1:7" ht="12.75">
      <c r="A520" s="410"/>
      <c r="B520" s="411"/>
      <c r="C520" s="409"/>
      <c r="D520" s="409"/>
      <c r="E520" s="409"/>
      <c r="F520" s="409"/>
      <c r="G520" s="410"/>
    </row>
    <row r="521" spans="1:7" ht="12.75">
      <c r="A521" s="410"/>
      <c r="B521" s="411"/>
      <c r="C521" s="409"/>
      <c r="D521" s="409"/>
      <c r="E521" s="409"/>
      <c r="F521" s="409"/>
      <c r="G521" s="410"/>
    </row>
    <row r="522" spans="1:7" ht="12.75">
      <c r="A522" s="410"/>
      <c r="B522" s="411"/>
      <c r="C522" s="409"/>
      <c r="D522" s="409"/>
      <c r="E522" s="409"/>
      <c r="F522" s="409"/>
      <c r="G522" s="410"/>
    </row>
    <row r="523" spans="1:7" ht="12.75">
      <c r="A523" s="410"/>
      <c r="B523" s="411"/>
      <c r="C523" s="409"/>
      <c r="D523" s="409"/>
      <c r="E523" s="409"/>
      <c r="F523" s="409"/>
      <c r="G523" s="410"/>
    </row>
    <row r="524" spans="1:7" ht="12.75">
      <c r="A524" s="410"/>
      <c r="B524" s="411"/>
      <c r="C524" s="409"/>
      <c r="D524" s="409"/>
      <c r="E524" s="409"/>
      <c r="F524" s="409"/>
      <c r="G524" s="410"/>
    </row>
    <row r="525" spans="1:7" ht="12.75">
      <c r="A525" s="410"/>
      <c r="B525" s="411"/>
      <c r="C525" s="409"/>
      <c r="D525" s="409"/>
      <c r="E525" s="409"/>
      <c r="F525" s="409"/>
      <c r="G525" s="410"/>
    </row>
    <row r="526" spans="1:7" ht="12.75">
      <c r="A526" s="410"/>
      <c r="B526" s="411"/>
      <c r="C526" s="409"/>
      <c r="D526" s="409"/>
      <c r="E526" s="409"/>
      <c r="F526" s="409"/>
      <c r="G526" s="410"/>
    </row>
    <row r="527" spans="1:7" ht="12.75">
      <c r="A527" s="410"/>
      <c r="B527" s="411"/>
      <c r="C527" s="409"/>
      <c r="D527" s="409"/>
      <c r="E527" s="409"/>
      <c r="F527" s="409"/>
      <c r="G527" s="410"/>
    </row>
    <row r="528" spans="1:7" ht="12.75">
      <c r="A528" s="410"/>
      <c r="B528" s="411"/>
      <c r="C528" s="409"/>
      <c r="D528" s="409"/>
      <c r="E528" s="409"/>
      <c r="F528" s="409"/>
      <c r="G528" s="410"/>
    </row>
    <row r="529" spans="1:7" ht="12.75">
      <c r="A529" s="410"/>
      <c r="B529" s="411"/>
      <c r="C529" s="409"/>
      <c r="D529" s="409"/>
      <c r="E529" s="409"/>
      <c r="F529" s="409"/>
      <c r="G529" s="410"/>
    </row>
    <row r="530" spans="1:7" ht="12.75">
      <c r="A530" s="410"/>
      <c r="B530" s="411"/>
      <c r="C530" s="409"/>
      <c r="D530" s="409"/>
      <c r="E530" s="409"/>
      <c r="F530" s="409"/>
      <c r="G530" s="410"/>
    </row>
    <row r="531" spans="1:7" ht="12.75">
      <c r="A531" s="410"/>
      <c r="B531" s="411"/>
      <c r="C531" s="409"/>
      <c r="D531" s="409"/>
      <c r="E531" s="409"/>
      <c r="F531" s="409"/>
      <c r="G531" s="410"/>
    </row>
    <row r="532" spans="1:7" ht="12.75">
      <c r="A532" s="410"/>
      <c r="B532" s="411"/>
      <c r="C532" s="409"/>
      <c r="D532" s="409"/>
      <c r="E532" s="409"/>
      <c r="F532" s="409"/>
      <c r="G532" s="410"/>
    </row>
    <row r="533" spans="1:7" ht="12.75">
      <c r="A533" s="410"/>
      <c r="B533" s="411"/>
      <c r="C533" s="409"/>
      <c r="D533" s="409"/>
      <c r="E533" s="409"/>
      <c r="F533" s="409"/>
      <c r="G533" s="410"/>
    </row>
    <row r="534" spans="1:7" ht="12.75">
      <c r="A534" s="410"/>
      <c r="B534" s="411"/>
      <c r="C534" s="409"/>
      <c r="D534" s="409"/>
      <c r="E534" s="409"/>
      <c r="F534" s="409"/>
      <c r="G534" s="410"/>
    </row>
    <row r="535" spans="1:7" ht="12.75">
      <c r="A535" s="410"/>
      <c r="B535" s="411"/>
      <c r="C535" s="409"/>
      <c r="D535" s="409"/>
      <c r="E535" s="409"/>
      <c r="F535" s="409"/>
      <c r="G535" s="410"/>
    </row>
    <row r="536" spans="1:7" ht="12.75">
      <c r="A536" s="410"/>
      <c r="B536" s="411"/>
      <c r="C536" s="409"/>
      <c r="D536" s="409"/>
      <c r="E536" s="409"/>
      <c r="F536" s="409"/>
      <c r="G536" s="410"/>
    </row>
    <row r="537" spans="1:7" ht="12.75">
      <c r="A537" s="410"/>
      <c r="B537" s="411"/>
      <c r="C537" s="409"/>
      <c r="D537" s="409"/>
      <c r="E537" s="409"/>
      <c r="F537" s="409"/>
      <c r="G537" s="410"/>
    </row>
    <row r="538" spans="1:7" ht="12.75">
      <c r="A538" s="410"/>
      <c r="B538" s="411"/>
      <c r="C538" s="409"/>
      <c r="D538" s="409"/>
      <c r="E538" s="409"/>
      <c r="F538" s="409"/>
      <c r="G538" s="410"/>
    </row>
    <row r="539" spans="1:7" ht="12.75">
      <c r="A539" s="410"/>
      <c r="B539" s="411"/>
      <c r="C539" s="409"/>
      <c r="D539" s="409"/>
      <c r="E539" s="409"/>
      <c r="F539" s="409"/>
      <c r="G539" s="410"/>
    </row>
    <row r="540" spans="1:7" ht="12.75">
      <c r="A540" s="410"/>
      <c r="B540" s="411"/>
      <c r="C540" s="409"/>
      <c r="D540" s="409"/>
      <c r="E540" s="409"/>
      <c r="F540" s="409"/>
      <c r="G540" s="410"/>
    </row>
    <row r="541" spans="1:7" ht="12.75">
      <c r="A541" s="410"/>
      <c r="B541" s="411"/>
      <c r="C541" s="409"/>
      <c r="D541" s="409"/>
      <c r="E541" s="409"/>
      <c r="F541" s="409"/>
      <c r="G541" s="410"/>
    </row>
    <row r="542" spans="1:7" ht="12.75">
      <c r="A542" s="410"/>
      <c r="B542" s="411"/>
      <c r="C542" s="409"/>
      <c r="D542" s="409"/>
      <c r="E542" s="409"/>
      <c r="F542" s="409"/>
      <c r="G542" s="410"/>
    </row>
    <row r="543" spans="1:7" ht="12.75">
      <c r="A543" s="410"/>
      <c r="B543" s="411"/>
      <c r="C543" s="409"/>
      <c r="D543" s="409"/>
      <c r="E543" s="409"/>
      <c r="F543" s="409"/>
      <c r="G543" s="410"/>
    </row>
    <row r="544" spans="1:7" ht="12.75">
      <c r="A544" s="410"/>
      <c r="B544" s="411"/>
      <c r="C544" s="409"/>
      <c r="D544" s="409"/>
      <c r="E544" s="409"/>
      <c r="F544" s="409"/>
      <c r="G544" s="410"/>
    </row>
    <row r="545" spans="1:7" ht="12.75">
      <c r="A545" s="410"/>
      <c r="B545" s="411"/>
      <c r="C545" s="409"/>
      <c r="D545" s="409"/>
      <c r="E545" s="409"/>
      <c r="F545" s="409"/>
      <c r="G545" s="410"/>
    </row>
    <row r="546" spans="1:7" ht="12.75">
      <c r="A546" s="410"/>
      <c r="B546" s="411"/>
      <c r="C546" s="409"/>
      <c r="D546" s="409"/>
      <c r="E546" s="409"/>
      <c r="F546" s="409"/>
      <c r="G546" s="410"/>
    </row>
    <row r="547" spans="1:7" ht="12.75">
      <c r="A547" s="410"/>
      <c r="B547" s="411"/>
      <c r="C547" s="409"/>
      <c r="D547" s="409"/>
      <c r="E547" s="409"/>
      <c r="F547" s="409"/>
      <c r="G547" s="410"/>
    </row>
    <row r="548" spans="1:7" ht="12.75">
      <c r="A548" s="410"/>
      <c r="B548" s="411"/>
      <c r="C548" s="409"/>
      <c r="D548" s="409"/>
      <c r="E548" s="409"/>
      <c r="F548" s="409"/>
      <c r="G548" s="410"/>
    </row>
    <row r="549" spans="1:7" ht="12.75">
      <c r="A549" s="410"/>
      <c r="B549" s="411"/>
      <c r="C549" s="409"/>
      <c r="D549" s="409"/>
      <c r="E549" s="409"/>
      <c r="F549" s="409"/>
      <c r="G549" s="410"/>
    </row>
    <row r="550" spans="1:7" ht="12.75">
      <c r="A550" s="410"/>
      <c r="B550" s="411"/>
      <c r="C550" s="409"/>
      <c r="D550" s="409"/>
      <c r="E550" s="409"/>
      <c r="F550" s="409"/>
      <c r="G550" s="410"/>
    </row>
    <row r="551" spans="1:7" ht="12.75">
      <c r="A551" s="410"/>
      <c r="B551" s="411"/>
      <c r="C551" s="409"/>
      <c r="D551" s="409"/>
      <c r="E551" s="409"/>
      <c r="F551" s="409"/>
      <c r="G551" s="410"/>
    </row>
    <row r="552" spans="1:7" ht="12.75">
      <c r="A552" s="410"/>
      <c r="B552" s="411"/>
      <c r="C552" s="409"/>
      <c r="D552" s="409"/>
      <c r="E552" s="409"/>
      <c r="F552" s="409"/>
      <c r="G552" s="410"/>
    </row>
    <row r="553" spans="1:7" ht="12.75">
      <c r="A553" s="410"/>
      <c r="B553" s="411"/>
      <c r="C553" s="409"/>
      <c r="D553" s="409"/>
      <c r="E553" s="409"/>
      <c r="F553" s="409"/>
      <c r="G553" s="410"/>
    </row>
    <row r="554" spans="1:7" ht="12.75">
      <c r="A554" s="410"/>
      <c r="B554" s="411"/>
      <c r="C554" s="409"/>
      <c r="D554" s="409"/>
      <c r="E554" s="409"/>
      <c r="F554" s="409"/>
      <c r="G554" s="410"/>
    </row>
    <row r="555" spans="1:7" ht="12.75">
      <c r="A555" s="410"/>
      <c r="B555" s="411"/>
      <c r="C555" s="409"/>
      <c r="D555" s="409"/>
      <c r="E555" s="409"/>
      <c r="F555" s="409"/>
      <c r="G555" s="410"/>
    </row>
    <row r="556" spans="1:7" ht="12.75">
      <c r="A556" s="410"/>
      <c r="B556" s="411"/>
      <c r="C556" s="409"/>
      <c r="D556" s="409"/>
      <c r="E556" s="409"/>
      <c r="F556" s="409"/>
      <c r="G556" s="410"/>
    </row>
    <row r="557" spans="1:7" ht="12.75">
      <c r="A557" s="410"/>
      <c r="B557" s="411"/>
      <c r="C557" s="409"/>
      <c r="D557" s="409"/>
      <c r="E557" s="409"/>
      <c r="F557" s="409"/>
      <c r="G557" s="410"/>
    </row>
    <row r="558" spans="1:7" ht="12.75">
      <c r="A558" s="410"/>
      <c r="B558" s="411"/>
      <c r="C558" s="409"/>
      <c r="D558" s="409"/>
      <c r="E558" s="409"/>
      <c r="F558" s="409"/>
      <c r="G558" s="410"/>
    </row>
    <row r="559" spans="1:7" ht="12.75">
      <c r="A559" s="410"/>
      <c r="B559" s="411"/>
      <c r="C559" s="409"/>
      <c r="D559" s="409"/>
      <c r="E559" s="409"/>
      <c r="F559" s="409"/>
      <c r="G559" s="410"/>
    </row>
    <row r="560" spans="1:7" ht="12.75">
      <c r="A560" s="410"/>
      <c r="B560" s="411"/>
      <c r="C560" s="409"/>
      <c r="D560" s="409"/>
      <c r="E560" s="409"/>
      <c r="F560" s="409"/>
      <c r="G560" s="410"/>
    </row>
    <row r="561" spans="1:7" ht="12.75">
      <c r="A561" s="410"/>
      <c r="B561" s="411"/>
      <c r="C561" s="409"/>
      <c r="D561" s="409"/>
      <c r="E561" s="409"/>
      <c r="F561" s="409"/>
      <c r="G561" s="410"/>
    </row>
    <row r="562" spans="1:7" ht="12.75">
      <c r="A562" s="410"/>
      <c r="B562" s="411"/>
      <c r="C562" s="409"/>
      <c r="D562" s="409"/>
      <c r="E562" s="409"/>
      <c r="F562" s="409"/>
      <c r="G562" s="410"/>
    </row>
    <row r="563" spans="1:7" ht="12.75">
      <c r="A563" s="410"/>
      <c r="B563" s="411"/>
      <c r="C563" s="409"/>
      <c r="D563" s="409"/>
      <c r="E563" s="409"/>
      <c r="F563" s="409"/>
      <c r="G563" s="410"/>
    </row>
    <row r="564" spans="1:7" ht="12.75">
      <c r="A564" s="410"/>
      <c r="B564" s="411"/>
      <c r="C564" s="409"/>
      <c r="D564" s="409"/>
      <c r="E564" s="409"/>
      <c r="F564" s="409"/>
      <c r="G564" s="410"/>
    </row>
    <row r="565" spans="1:7" ht="12.75">
      <c r="A565" s="410"/>
      <c r="B565" s="411"/>
      <c r="C565" s="409"/>
      <c r="D565" s="409"/>
      <c r="E565" s="409"/>
      <c r="F565" s="409"/>
      <c r="G565" s="410"/>
    </row>
    <row r="566" spans="1:7" ht="12.75">
      <c r="A566" s="410"/>
      <c r="B566" s="411"/>
      <c r="C566" s="409"/>
      <c r="D566" s="409"/>
      <c r="E566" s="409"/>
      <c r="F566" s="409"/>
      <c r="G566" s="410"/>
    </row>
    <row r="567" spans="1:7" ht="12.75">
      <c r="A567" s="410"/>
      <c r="B567" s="411"/>
      <c r="C567" s="409"/>
      <c r="D567" s="409"/>
      <c r="E567" s="409"/>
      <c r="F567" s="409"/>
      <c r="G567" s="410"/>
    </row>
    <row r="568" spans="1:7" ht="12.75">
      <c r="A568" s="410"/>
      <c r="B568" s="411"/>
      <c r="C568" s="409"/>
      <c r="D568" s="409"/>
      <c r="E568" s="409"/>
      <c r="F568" s="409"/>
      <c r="G568" s="410"/>
    </row>
    <row r="569" spans="1:7" ht="12.75">
      <c r="A569" s="410"/>
      <c r="B569" s="411"/>
      <c r="C569" s="409"/>
      <c r="D569" s="409"/>
      <c r="E569" s="409"/>
      <c r="F569" s="409"/>
      <c r="G569" s="410"/>
    </row>
    <row r="570" spans="1:7" ht="12.75">
      <c r="A570" s="410"/>
      <c r="B570" s="411"/>
      <c r="C570" s="409"/>
      <c r="D570" s="409"/>
      <c r="E570" s="409"/>
      <c r="F570" s="409"/>
      <c r="G570" s="410"/>
    </row>
    <row r="571" spans="1:7" ht="12.75">
      <c r="A571" s="410"/>
      <c r="B571" s="411"/>
      <c r="C571" s="409"/>
      <c r="D571" s="409"/>
      <c r="E571" s="409"/>
      <c r="F571" s="409"/>
      <c r="G571" s="410"/>
    </row>
    <row r="572" spans="1:7" ht="12.75">
      <c r="A572" s="410"/>
      <c r="B572" s="411"/>
      <c r="C572" s="409"/>
      <c r="D572" s="409"/>
      <c r="E572" s="409"/>
      <c r="F572" s="409"/>
      <c r="G572" s="410"/>
    </row>
    <row r="573" spans="1:7" ht="12.75">
      <c r="A573" s="410"/>
      <c r="B573" s="411"/>
      <c r="C573" s="409"/>
      <c r="D573" s="409"/>
      <c r="E573" s="409"/>
      <c r="F573" s="409"/>
      <c r="G573" s="410"/>
    </row>
    <row r="574" spans="1:7" ht="12.75">
      <c r="A574" s="410"/>
      <c r="B574" s="411"/>
      <c r="C574" s="409"/>
      <c r="D574" s="409"/>
      <c r="E574" s="409"/>
      <c r="F574" s="409"/>
      <c r="G574" s="410"/>
    </row>
    <row r="575" spans="1:7" ht="12.75">
      <c r="A575" s="410"/>
      <c r="B575" s="411"/>
      <c r="C575" s="409"/>
      <c r="D575" s="409"/>
      <c r="E575" s="409"/>
      <c r="F575" s="409"/>
      <c r="G575" s="410"/>
    </row>
    <row r="576" spans="1:7" ht="12.75">
      <c r="A576" s="410"/>
      <c r="B576" s="411"/>
      <c r="C576" s="409"/>
      <c r="D576" s="409"/>
      <c r="E576" s="409"/>
      <c r="F576" s="409"/>
      <c r="G576" s="410"/>
    </row>
    <row r="577" spans="1:7" ht="12.75">
      <c r="A577" s="410"/>
      <c r="B577" s="411"/>
      <c r="C577" s="409"/>
      <c r="D577" s="409"/>
      <c r="E577" s="409"/>
      <c r="F577" s="409"/>
      <c r="G577" s="410"/>
    </row>
    <row r="578" spans="1:7" ht="12.75">
      <c r="A578" s="410"/>
      <c r="B578" s="411"/>
      <c r="C578" s="409"/>
      <c r="D578" s="409"/>
      <c r="E578" s="409"/>
      <c r="F578" s="409"/>
      <c r="G578" s="410"/>
    </row>
    <row r="579" spans="1:7" ht="12.75">
      <c r="A579" s="410"/>
      <c r="B579" s="411"/>
      <c r="C579" s="409"/>
      <c r="D579" s="409"/>
      <c r="E579" s="409"/>
      <c r="F579" s="409"/>
      <c r="G579" s="410"/>
    </row>
    <row r="580" spans="1:7" ht="12.75">
      <c r="A580" s="410"/>
      <c r="B580" s="411"/>
      <c r="C580" s="409"/>
      <c r="D580" s="409"/>
      <c r="E580" s="409"/>
      <c r="F580" s="409"/>
      <c r="G580" s="410"/>
    </row>
    <row r="581" spans="1:7" ht="12.75">
      <c r="A581" s="410"/>
      <c r="B581" s="411"/>
      <c r="C581" s="409"/>
      <c r="D581" s="409"/>
      <c r="E581" s="409"/>
      <c r="F581" s="409"/>
      <c r="G581" s="410"/>
    </row>
    <row r="582" spans="1:7" ht="12.75">
      <c r="A582" s="410"/>
      <c r="B582" s="411"/>
      <c r="C582" s="409"/>
      <c r="D582" s="409"/>
      <c r="E582" s="409"/>
      <c r="F582" s="409"/>
      <c r="G582" s="410"/>
    </row>
    <row r="583" spans="1:7" ht="12.75">
      <c r="A583" s="410"/>
      <c r="B583" s="411"/>
      <c r="C583" s="409"/>
      <c r="D583" s="409"/>
      <c r="E583" s="409"/>
      <c r="F583" s="409"/>
      <c r="G583" s="410"/>
    </row>
    <row r="584" spans="1:7" ht="12.75">
      <c r="A584" s="410"/>
      <c r="B584" s="411"/>
      <c r="C584" s="409"/>
      <c r="D584" s="409"/>
      <c r="E584" s="409"/>
      <c r="F584" s="409"/>
      <c r="G584" s="410"/>
    </row>
    <row r="585" spans="1:7" ht="12.75">
      <c r="A585" s="410"/>
      <c r="B585" s="411"/>
      <c r="C585" s="409"/>
      <c r="D585" s="409"/>
      <c r="E585" s="409"/>
      <c r="F585" s="409"/>
      <c r="G585" s="410"/>
    </row>
    <row r="586" spans="1:7" ht="12.75">
      <c r="A586" s="410"/>
      <c r="B586" s="411"/>
      <c r="C586" s="409"/>
      <c r="D586" s="409"/>
      <c r="E586" s="409"/>
      <c r="F586" s="409"/>
      <c r="G586" s="410"/>
    </row>
    <row r="587" spans="1:7" ht="12.75">
      <c r="A587" s="410"/>
      <c r="B587" s="411"/>
      <c r="C587" s="409"/>
      <c r="D587" s="409"/>
      <c r="E587" s="409"/>
      <c r="F587" s="409"/>
      <c r="G587" s="410"/>
    </row>
    <row r="588" spans="1:7" ht="12.75">
      <c r="A588" s="410"/>
      <c r="B588" s="411"/>
      <c r="C588" s="409"/>
      <c r="D588" s="409"/>
      <c r="E588" s="409"/>
      <c r="F588" s="409"/>
      <c r="G588" s="410"/>
    </row>
    <row r="589" spans="1:7" ht="12.75">
      <c r="A589" s="410"/>
      <c r="B589" s="411"/>
      <c r="C589" s="409"/>
      <c r="D589" s="409"/>
      <c r="E589" s="409"/>
      <c r="F589" s="409"/>
      <c r="G589" s="410"/>
    </row>
    <row r="590" spans="1:7" ht="12.75">
      <c r="A590" s="410"/>
      <c r="B590" s="411"/>
      <c r="C590" s="409"/>
      <c r="D590" s="409"/>
      <c r="E590" s="409"/>
      <c r="F590" s="409"/>
      <c r="G590" s="410"/>
    </row>
    <row r="591" spans="1:7" ht="12.75">
      <c r="A591" s="410"/>
      <c r="B591" s="411"/>
      <c r="C591" s="409"/>
      <c r="D591" s="409"/>
      <c r="E591" s="409"/>
      <c r="F591" s="409"/>
      <c r="G591" s="410"/>
    </row>
    <row r="592" spans="1:7" ht="12.75">
      <c r="A592" s="410"/>
      <c r="B592" s="411"/>
      <c r="C592" s="409"/>
      <c r="D592" s="409"/>
      <c r="E592" s="409"/>
      <c r="F592" s="409"/>
      <c r="G592" s="410"/>
    </row>
    <row r="593" spans="1:7" ht="12.75">
      <c r="A593" s="410"/>
      <c r="B593" s="411"/>
      <c r="C593" s="409"/>
      <c r="D593" s="409"/>
      <c r="E593" s="409"/>
      <c r="F593" s="409"/>
      <c r="G593" s="410"/>
    </row>
    <row r="594" spans="1:7" ht="12.75">
      <c r="A594" s="410"/>
      <c r="B594" s="411"/>
      <c r="C594" s="409"/>
      <c r="D594" s="409"/>
      <c r="E594" s="409"/>
      <c r="F594" s="409"/>
      <c r="G594" s="410"/>
    </row>
    <row r="595" spans="1:7" ht="12.75">
      <c r="A595" s="410"/>
      <c r="B595" s="411"/>
      <c r="C595" s="409"/>
      <c r="D595" s="409"/>
      <c r="E595" s="409"/>
      <c r="F595" s="409"/>
      <c r="G595" s="410"/>
    </row>
    <row r="596" spans="1:7" ht="12.75">
      <c r="A596" s="410"/>
      <c r="B596" s="411"/>
      <c r="C596" s="409"/>
      <c r="D596" s="409"/>
      <c r="E596" s="409"/>
      <c r="F596" s="409"/>
      <c r="G596" s="410"/>
    </row>
    <row r="597" spans="1:7" ht="12.75">
      <c r="A597" s="410"/>
      <c r="B597" s="411"/>
      <c r="C597" s="409"/>
      <c r="D597" s="409"/>
      <c r="E597" s="409"/>
      <c r="F597" s="409"/>
      <c r="G597" s="410"/>
    </row>
    <row r="598" spans="1:7" ht="12.75">
      <c r="A598" s="410"/>
      <c r="B598" s="411"/>
      <c r="C598" s="409"/>
      <c r="D598" s="409"/>
      <c r="E598" s="409"/>
      <c r="F598" s="409"/>
      <c r="G598" s="410"/>
    </row>
    <row r="599" spans="1:7" ht="12.75">
      <c r="A599" s="410"/>
      <c r="B599" s="411"/>
      <c r="C599" s="409"/>
      <c r="D599" s="409"/>
      <c r="E599" s="409"/>
      <c r="F599" s="409"/>
      <c r="G599" s="410"/>
    </row>
    <row r="600" spans="1:7" ht="12.75">
      <c r="A600" s="410"/>
      <c r="B600" s="411"/>
      <c r="C600" s="409"/>
      <c r="D600" s="409"/>
      <c r="E600" s="409"/>
      <c r="F600" s="409"/>
      <c r="G600" s="410"/>
    </row>
    <row r="601" spans="1:7" ht="12.75">
      <c r="A601" s="410"/>
      <c r="B601" s="411"/>
      <c r="C601" s="409"/>
      <c r="D601" s="409"/>
      <c r="E601" s="409"/>
      <c r="F601" s="409"/>
      <c r="G601" s="410"/>
    </row>
    <row r="602" spans="1:7" ht="12.75">
      <c r="A602" s="410"/>
      <c r="B602" s="411"/>
      <c r="C602" s="409"/>
      <c r="D602" s="409"/>
      <c r="E602" s="409"/>
      <c r="F602" s="409"/>
      <c r="G602" s="410"/>
    </row>
    <row r="603" spans="1:7" ht="12.75">
      <c r="A603" s="410"/>
      <c r="B603" s="411"/>
      <c r="C603" s="409"/>
      <c r="D603" s="409"/>
      <c r="E603" s="409"/>
      <c r="F603" s="409"/>
      <c r="G603" s="410"/>
    </row>
    <row r="604" spans="1:7" ht="12.75">
      <c r="A604" s="410"/>
      <c r="B604" s="411"/>
      <c r="C604" s="409"/>
      <c r="D604" s="409"/>
      <c r="E604" s="409"/>
      <c r="F604" s="409"/>
      <c r="G604" s="410"/>
    </row>
    <row r="605" spans="1:7" ht="12.75">
      <c r="A605" s="410"/>
      <c r="B605" s="411"/>
      <c r="C605" s="409"/>
      <c r="D605" s="409"/>
      <c r="E605" s="409"/>
      <c r="F605" s="409"/>
      <c r="G605" s="410"/>
    </row>
    <row r="606" spans="1:7" ht="12.75">
      <c r="A606" s="410"/>
      <c r="B606" s="411"/>
      <c r="C606" s="409"/>
      <c r="D606" s="409"/>
      <c r="E606" s="409"/>
      <c r="F606" s="409"/>
      <c r="G606" s="410"/>
    </row>
    <row r="607" spans="1:7" ht="12.75">
      <c r="A607" s="410"/>
      <c r="B607" s="411"/>
      <c r="C607" s="409"/>
      <c r="D607" s="409"/>
      <c r="E607" s="409"/>
      <c r="F607" s="409"/>
      <c r="G607" s="410"/>
    </row>
    <row r="608" spans="1:7" ht="12.75">
      <c r="A608" s="410"/>
      <c r="B608" s="411"/>
      <c r="C608" s="409"/>
      <c r="D608" s="409"/>
      <c r="E608" s="409"/>
      <c r="F608" s="409"/>
      <c r="G608" s="410"/>
    </row>
    <row r="609" spans="1:7" ht="12.75">
      <c r="A609" s="410"/>
      <c r="B609" s="411"/>
      <c r="C609" s="409"/>
      <c r="D609" s="409"/>
      <c r="E609" s="409"/>
      <c r="F609" s="409"/>
      <c r="G609" s="410"/>
    </row>
    <row r="610" spans="1:7" ht="12.75">
      <c r="A610" s="410"/>
      <c r="B610" s="411"/>
      <c r="C610" s="409"/>
      <c r="D610" s="409"/>
      <c r="E610" s="409"/>
      <c r="F610" s="409"/>
      <c r="G610" s="410"/>
    </row>
    <row r="611" spans="1:7" ht="12.75">
      <c r="A611" s="410"/>
      <c r="B611" s="411"/>
      <c r="C611" s="409"/>
      <c r="D611" s="409"/>
      <c r="E611" s="409"/>
      <c r="F611" s="409"/>
      <c r="G611" s="410"/>
    </row>
    <row r="612" spans="1:7" ht="12.75">
      <c r="A612" s="410"/>
      <c r="B612" s="411"/>
      <c r="C612" s="409"/>
      <c r="D612" s="409"/>
      <c r="E612" s="409"/>
      <c r="F612" s="409"/>
      <c r="G612" s="410"/>
    </row>
    <row r="613" spans="1:7" ht="12.75">
      <c r="A613" s="410"/>
      <c r="B613" s="411"/>
      <c r="C613" s="409"/>
      <c r="D613" s="409"/>
      <c r="E613" s="409"/>
      <c r="F613" s="409"/>
      <c r="G613" s="410"/>
    </row>
    <row r="614" spans="1:7" ht="12.75">
      <c r="A614" s="410"/>
      <c r="B614" s="411"/>
      <c r="C614" s="409"/>
      <c r="D614" s="409"/>
      <c r="E614" s="409"/>
      <c r="F614" s="409"/>
      <c r="G614" s="410"/>
    </row>
    <row r="615" spans="1:7" ht="12.75">
      <c r="A615" s="410"/>
      <c r="B615" s="411"/>
      <c r="C615" s="409"/>
      <c r="D615" s="409"/>
      <c r="E615" s="409"/>
      <c r="F615" s="409"/>
      <c r="G615" s="410"/>
    </row>
    <row r="616" spans="1:7" ht="12.75">
      <c r="A616" s="410"/>
      <c r="B616" s="411"/>
      <c r="C616" s="409"/>
      <c r="D616" s="409"/>
      <c r="E616" s="409"/>
      <c r="F616" s="409"/>
      <c r="G616" s="410"/>
    </row>
    <row r="617" spans="1:7" ht="12.75">
      <c r="A617" s="410"/>
      <c r="B617" s="411"/>
      <c r="C617" s="409"/>
      <c r="D617" s="409"/>
      <c r="E617" s="409"/>
      <c r="F617" s="409"/>
      <c r="G617" s="410"/>
    </row>
    <row r="618" spans="1:7" ht="12.75">
      <c r="A618" s="410"/>
      <c r="B618" s="411"/>
      <c r="C618" s="409"/>
      <c r="D618" s="409"/>
      <c r="E618" s="409"/>
      <c r="F618" s="409"/>
      <c r="G618" s="410"/>
    </row>
    <row r="619" spans="1:7" ht="12.75">
      <c r="A619" s="410"/>
      <c r="B619" s="411"/>
      <c r="C619" s="409"/>
      <c r="D619" s="409"/>
      <c r="E619" s="409"/>
      <c r="F619" s="409"/>
      <c r="G619" s="410"/>
    </row>
    <row r="620" spans="1:7" ht="12.75">
      <c r="A620" s="410"/>
      <c r="B620" s="411"/>
      <c r="C620" s="409"/>
      <c r="D620" s="409"/>
      <c r="E620" s="409"/>
      <c r="F620" s="409"/>
      <c r="G620" s="410"/>
    </row>
    <row r="621" spans="1:7" ht="12.75">
      <c r="A621" s="410"/>
      <c r="B621" s="411"/>
      <c r="C621" s="409"/>
      <c r="D621" s="409"/>
      <c r="E621" s="409"/>
      <c r="F621" s="409"/>
      <c r="G621" s="410"/>
    </row>
    <row r="622" spans="1:7" ht="12.75">
      <c r="A622" s="410"/>
      <c r="B622" s="411"/>
      <c r="C622" s="409"/>
      <c r="D622" s="409"/>
      <c r="E622" s="409"/>
      <c r="F622" s="409"/>
      <c r="G622" s="410"/>
    </row>
    <row r="623" spans="1:7" ht="12.75">
      <c r="A623" s="410"/>
      <c r="B623" s="411"/>
      <c r="C623" s="409"/>
      <c r="D623" s="409"/>
      <c r="E623" s="409"/>
      <c r="F623" s="409"/>
      <c r="G623" s="410"/>
    </row>
    <row r="624" spans="1:7" ht="12.75">
      <c r="A624" s="410"/>
      <c r="B624" s="411"/>
      <c r="C624" s="409"/>
      <c r="D624" s="409"/>
      <c r="E624" s="409"/>
      <c r="F624" s="409"/>
      <c r="G624" s="410"/>
    </row>
    <row r="625" spans="1:7" ht="12.75">
      <c r="A625" s="410"/>
      <c r="B625" s="411"/>
      <c r="C625" s="409"/>
      <c r="D625" s="409"/>
      <c r="E625" s="409"/>
      <c r="F625" s="409"/>
      <c r="G625" s="410"/>
    </row>
    <row r="626" spans="1:7" ht="12.75">
      <c r="A626" s="410"/>
      <c r="B626" s="411"/>
      <c r="C626" s="409"/>
      <c r="D626" s="409"/>
      <c r="E626" s="409"/>
      <c r="F626" s="409"/>
      <c r="G626" s="410"/>
    </row>
    <row r="627" spans="1:7" ht="12.75">
      <c r="A627" s="410"/>
      <c r="B627" s="411"/>
      <c r="C627" s="409"/>
      <c r="D627" s="409"/>
      <c r="E627" s="409"/>
      <c r="F627" s="409"/>
      <c r="G627" s="410"/>
    </row>
    <row r="628" spans="1:7" ht="12.75">
      <c r="A628" s="410"/>
      <c r="B628" s="411"/>
      <c r="C628" s="409"/>
      <c r="D628" s="409"/>
      <c r="E628" s="409"/>
      <c r="F628" s="409"/>
      <c r="G628" s="410"/>
    </row>
    <row r="629" spans="1:7" ht="12.75">
      <c r="A629" s="410"/>
      <c r="B629" s="411"/>
      <c r="C629" s="409"/>
      <c r="D629" s="409"/>
      <c r="E629" s="409"/>
      <c r="F629" s="409"/>
      <c r="G629" s="410"/>
    </row>
    <row r="630" spans="1:7" ht="12.75">
      <c r="A630" s="410"/>
      <c r="B630" s="411"/>
      <c r="C630" s="409"/>
      <c r="D630" s="409"/>
      <c r="E630" s="409"/>
      <c r="F630" s="409"/>
      <c r="G630" s="410"/>
    </row>
    <row r="631" spans="1:7" ht="12.75">
      <c r="A631" s="410"/>
      <c r="B631" s="411"/>
      <c r="C631" s="409"/>
      <c r="D631" s="409"/>
      <c r="E631" s="409"/>
      <c r="F631" s="409"/>
      <c r="G631" s="410"/>
    </row>
    <row r="632" spans="1:7" ht="12.75">
      <c r="A632" s="410"/>
      <c r="B632" s="411"/>
      <c r="C632" s="409"/>
      <c r="D632" s="409"/>
      <c r="E632" s="409"/>
      <c r="F632" s="409"/>
      <c r="G632" s="410"/>
    </row>
    <row r="633" spans="1:7" ht="12.75">
      <c r="A633" s="410"/>
      <c r="B633" s="411"/>
      <c r="C633" s="409"/>
      <c r="D633" s="409"/>
      <c r="E633" s="409"/>
      <c r="F633" s="409"/>
      <c r="G633" s="410"/>
    </row>
    <row r="634" spans="1:7" ht="12.75">
      <c r="A634" s="410"/>
      <c r="B634" s="411"/>
      <c r="C634" s="409"/>
      <c r="D634" s="409"/>
      <c r="E634" s="409"/>
      <c r="F634" s="409"/>
      <c r="G634" s="410"/>
    </row>
    <row r="635" spans="1:7" ht="12.75">
      <c r="A635" s="410"/>
      <c r="B635" s="411"/>
      <c r="C635" s="409"/>
      <c r="D635" s="409"/>
      <c r="E635" s="409"/>
      <c r="F635" s="409"/>
      <c r="G635" s="410"/>
    </row>
    <row r="636" spans="1:7" ht="12.75">
      <c r="A636" s="410"/>
      <c r="B636" s="411"/>
      <c r="C636" s="409"/>
      <c r="D636" s="409"/>
      <c r="E636" s="409"/>
      <c r="F636" s="409"/>
      <c r="G636" s="410"/>
    </row>
    <row r="637" spans="1:7" ht="12.75">
      <c r="A637" s="410"/>
      <c r="B637" s="411"/>
      <c r="C637" s="409"/>
      <c r="D637" s="409"/>
      <c r="E637" s="409"/>
      <c r="F637" s="409"/>
      <c r="G637" s="410"/>
    </row>
    <row r="638" spans="1:7" ht="12.75">
      <c r="A638" s="410"/>
      <c r="B638" s="411"/>
      <c r="C638" s="409"/>
      <c r="D638" s="409"/>
      <c r="E638" s="409"/>
      <c r="F638" s="409"/>
      <c r="G638" s="410"/>
    </row>
    <row r="639" spans="1:7" ht="12.75">
      <c r="A639" s="410"/>
      <c r="B639" s="411"/>
      <c r="C639" s="409"/>
      <c r="D639" s="409"/>
      <c r="E639" s="409"/>
      <c r="F639" s="409"/>
      <c r="G639" s="410"/>
    </row>
    <row r="640" spans="1:7" ht="12.75">
      <c r="A640" s="410"/>
      <c r="B640" s="411"/>
      <c r="C640" s="409"/>
      <c r="D640" s="409"/>
      <c r="E640" s="409"/>
      <c r="F640" s="409"/>
      <c r="G640" s="410"/>
    </row>
    <row r="641" spans="1:7" ht="12.75">
      <c r="A641" s="410"/>
      <c r="B641" s="411"/>
      <c r="C641" s="409"/>
      <c r="D641" s="409"/>
      <c r="E641" s="409"/>
      <c r="F641" s="409"/>
      <c r="G641" s="410"/>
    </row>
    <row r="642" spans="1:7" ht="12.75">
      <c r="A642" s="410"/>
      <c r="B642" s="411"/>
      <c r="C642" s="409"/>
      <c r="D642" s="409"/>
      <c r="E642" s="409"/>
      <c r="F642" s="409"/>
      <c r="G642" s="410"/>
    </row>
    <row r="643" spans="1:7" ht="12.75">
      <c r="A643" s="410"/>
      <c r="B643" s="411"/>
      <c r="C643" s="409"/>
      <c r="D643" s="409"/>
      <c r="E643" s="409"/>
      <c r="F643" s="409"/>
      <c r="G643" s="410"/>
    </row>
    <row r="644" spans="1:7" ht="12.75">
      <c r="A644" s="410"/>
      <c r="B644" s="411"/>
      <c r="C644" s="409"/>
      <c r="D644" s="409"/>
      <c r="E644" s="409"/>
      <c r="F644" s="409"/>
      <c r="G644" s="410"/>
    </row>
    <row r="645" spans="1:7" ht="12.75">
      <c r="A645" s="410"/>
      <c r="B645" s="411"/>
      <c r="C645" s="409"/>
      <c r="D645" s="409"/>
      <c r="E645" s="409"/>
      <c r="F645" s="409"/>
      <c r="G645" s="410"/>
    </row>
    <row r="646" spans="1:7" ht="12.75">
      <c r="A646" s="410"/>
      <c r="B646" s="411"/>
      <c r="C646" s="409"/>
      <c r="D646" s="409"/>
      <c r="E646" s="409"/>
      <c r="F646" s="409"/>
      <c r="G646" s="410"/>
    </row>
    <row r="647" spans="1:7" ht="12.75">
      <c r="A647" s="410"/>
      <c r="B647" s="411"/>
      <c r="C647" s="409"/>
      <c r="D647" s="409"/>
      <c r="E647" s="409"/>
      <c r="F647" s="409"/>
      <c r="G647" s="410"/>
    </row>
    <row r="648" spans="1:7" ht="12.75">
      <c r="A648" s="410"/>
      <c r="B648" s="411"/>
      <c r="C648" s="409"/>
      <c r="D648" s="409"/>
      <c r="E648" s="409"/>
      <c r="F648" s="409"/>
      <c r="G648" s="410"/>
    </row>
    <row r="649" spans="1:7" ht="12.75">
      <c r="A649" s="410"/>
      <c r="B649" s="411"/>
      <c r="C649" s="409"/>
      <c r="D649" s="409"/>
      <c r="E649" s="409"/>
      <c r="F649" s="409"/>
      <c r="G649" s="410"/>
    </row>
    <row r="650" spans="1:7" ht="12.75">
      <c r="A650" s="410"/>
      <c r="B650" s="411"/>
      <c r="C650" s="409"/>
      <c r="D650" s="409"/>
      <c r="E650" s="409"/>
      <c r="F650" s="409"/>
      <c r="G650" s="410"/>
    </row>
    <row r="651" spans="1:7" ht="12.75">
      <c r="A651" s="410"/>
      <c r="B651" s="411"/>
      <c r="C651" s="409"/>
      <c r="D651" s="409"/>
      <c r="E651" s="409"/>
      <c r="F651" s="409"/>
      <c r="G651" s="410"/>
    </row>
    <row r="652" spans="1:7" ht="12.75">
      <c r="A652" s="410"/>
      <c r="B652" s="411"/>
      <c r="C652" s="409"/>
      <c r="D652" s="409"/>
      <c r="E652" s="409"/>
      <c r="F652" s="409"/>
      <c r="G652" s="410"/>
    </row>
    <row r="653" spans="1:7" ht="12.75">
      <c r="A653" s="410"/>
      <c r="B653" s="411"/>
      <c r="C653" s="409"/>
      <c r="D653" s="409"/>
      <c r="E653" s="409"/>
      <c r="F653" s="409"/>
      <c r="G653" s="410"/>
    </row>
    <row r="654" spans="1:7" ht="12.75">
      <c r="A654" s="410"/>
      <c r="B654" s="411"/>
      <c r="C654" s="409"/>
      <c r="D654" s="409"/>
      <c r="E654" s="409"/>
      <c r="F654" s="409"/>
      <c r="G654" s="410"/>
    </row>
    <row r="655" spans="1:7" ht="12.75">
      <c r="A655" s="410"/>
      <c r="B655" s="411"/>
      <c r="C655" s="409"/>
      <c r="D655" s="409"/>
      <c r="E655" s="409"/>
      <c r="F655" s="409"/>
      <c r="G655" s="410"/>
    </row>
    <row r="656" spans="1:7" ht="12.75">
      <c r="A656" s="410"/>
      <c r="B656" s="411"/>
      <c r="C656" s="409"/>
      <c r="D656" s="409"/>
      <c r="E656" s="409"/>
      <c r="F656" s="409"/>
      <c r="G656" s="410"/>
    </row>
    <row r="657" spans="1:7" ht="12.75">
      <c r="A657" s="410"/>
      <c r="B657" s="411"/>
      <c r="C657" s="409"/>
      <c r="D657" s="409"/>
      <c r="E657" s="409"/>
      <c r="F657" s="409"/>
      <c r="G657" s="410"/>
    </row>
    <row r="658" spans="1:7" ht="12.75">
      <c r="A658" s="410"/>
      <c r="B658" s="411"/>
      <c r="C658" s="409"/>
      <c r="D658" s="409"/>
      <c r="E658" s="409"/>
      <c r="F658" s="409"/>
      <c r="G658" s="410"/>
    </row>
    <row r="659" spans="1:7" ht="12.75">
      <c r="A659" s="410"/>
      <c r="B659" s="411"/>
      <c r="C659" s="409"/>
      <c r="D659" s="409"/>
      <c r="E659" s="409"/>
      <c r="F659" s="409"/>
      <c r="G659" s="410"/>
    </row>
    <row r="660" spans="1:7" ht="12.75">
      <c r="A660" s="410"/>
      <c r="B660" s="411"/>
      <c r="C660" s="409"/>
      <c r="D660" s="409"/>
      <c r="E660" s="409"/>
      <c r="F660" s="409"/>
      <c r="G660" s="410"/>
    </row>
    <row r="661" spans="1:7" ht="12.75">
      <c r="A661" s="410"/>
      <c r="B661" s="411"/>
      <c r="C661" s="409"/>
      <c r="D661" s="409"/>
      <c r="E661" s="409"/>
      <c r="F661" s="409"/>
      <c r="G661" s="410"/>
    </row>
    <row r="662" spans="1:7" ht="12.75">
      <c r="A662" s="410"/>
      <c r="B662" s="411"/>
      <c r="C662" s="409"/>
      <c r="D662" s="409"/>
      <c r="E662" s="409"/>
      <c r="F662" s="409"/>
      <c r="G662" s="410"/>
    </row>
    <row r="663" spans="1:7" ht="12.75">
      <c r="A663" s="410"/>
      <c r="B663" s="411"/>
      <c r="C663" s="409"/>
      <c r="D663" s="409"/>
      <c r="E663" s="409"/>
      <c r="F663" s="409"/>
      <c r="G663" s="410"/>
    </row>
    <row r="664" spans="1:7" ht="12.75">
      <c r="A664" s="410"/>
      <c r="B664" s="411"/>
      <c r="C664" s="409"/>
      <c r="D664" s="409"/>
      <c r="E664" s="409"/>
      <c r="F664" s="409"/>
      <c r="G664" s="410"/>
    </row>
    <row r="665" spans="1:7" ht="12.75">
      <c r="A665" s="410"/>
      <c r="B665" s="411"/>
      <c r="C665" s="409"/>
      <c r="D665" s="409"/>
      <c r="E665" s="409"/>
      <c r="F665" s="409"/>
      <c r="G665" s="410"/>
    </row>
    <row r="666" spans="1:7" ht="12.75">
      <c r="A666" s="410"/>
      <c r="B666" s="411"/>
      <c r="C666" s="409"/>
      <c r="D666" s="409"/>
      <c r="E666" s="409"/>
      <c r="F666" s="409"/>
      <c r="G666" s="410"/>
    </row>
    <row r="667" spans="1:7" ht="12.75">
      <c r="A667" s="410"/>
      <c r="B667" s="411"/>
      <c r="C667" s="409"/>
      <c r="D667" s="409"/>
      <c r="E667" s="409"/>
      <c r="F667" s="409"/>
      <c r="G667" s="410"/>
    </row>
    <row r="668" spans="1:7" ht="12.75">
      <c r="A668" s="410"/>
      <c r="B668" s="411"/>
      <c r="C668" s="409"/>
      <c r="D668" s="409"/>
      <c r="E668" s="409"/>
      <c r="F668" s="409"/>
      <c r="G668" s="410"/>
    </row>
    <row r="669" spans="1:7" ht="12.75">
      <c r="A669" s="410"/>
      <c r="B669" s="411"/>
      <c r="C669" s="409"/>
      <c r="D669" s="409"/>
      <c r="E669" s="409"/>
      <c r="F669" s="409"/>
      <c r="G669" s="410"/>
    </row>
    <row r="670" spans="1:7" ht="12.75">
      <c r="A670" s="410"/>
      <c r="B670" s="411"/>
      <c r="C670" s="409"/>
      <c r="D670" s="409"/>
      <c r="E670" s="409"/>
      <c r="F670" s="409"/>
      <c r="G670" s="410"/>
    </row>
    <row r="671" spans="1:7" ht="12.75">
      <c r="A671" s="410"/>
      <c r="B671" s="411"/>
      <c r="C671" s="409"/>
      <c r="D671" s="409"/>
      <c r="E671" s="409"/>
      <c r="F671" s="409"/>
      <c r="G671" s="410"/>
    </row>
    <row r="672" spans="1:7" ht="12.75">
      <c r="A672" s="410"/>
      <c r="B672" s="411"/>
      <c r="C672" s="409"/>
      <c r="D672" s="409"/>
      <c r="E672" s="409"/>
      <c r="F672" s="409"/>
      <c r="G672" s="410"/>
    </row>
    <row r="673" spans="1:7" ht="12.75">
      <c r="A673" s="410"/>
      <c r="B673" s="411"/>
      <c r="C673" s="409"/>
      <c r="D673" s="409"/>
      <c r="E673" s="409"/>
      <c r="F673" s="409"/>
      <c r="G673" s="410"/>
    </row>
    <row r="674" spans="1:7" ht="12.75">
      <c r="A674" s="410"/>
      <c r="B674" s="411"/>
      <c r="C674" s="409"/>
      <c r="D674" s="409"/>
      <c r="E674" s="409"/>
      <c r="F674" s="409"/>
      <c r="G674" s="410"/>
    </row>
    <row r="675" spans="1:7" ht="12.75">
      <c r="A675" s="410"/>
      <c r="B675" s="411"/>
      <c r="C675" s="409"/>
      <c r="D675" s="409"/>
      <c r="E675" s="409"/>
      <c r="F675" s="409"/>
      <c r="G675" s="410"/>
    </row>
    <row r="676" spans="1:7" ht="12.75">
      <c r="A676" s="410"/>
      <c r="B676" s="411"/>
      <c r="C676" s="409"/>
      <c r="D676" s="409"/>
      <c r="E676" s="409"/>
      <c r="F676" s="409"/>
      <c r="G676" s="410"/>
    </row>
    <row r="677" spans="1:7" ht="12.75">
      <c r="A677" s="410"/>
      <c r="B677" s="411"/>
      <c r="C677" s="409"/>
      <c r="D677" s="409"/>
      <c r="E677" s="409"/>
      <c r="F677" s="409"/>
      <c r="G677" s="410"/>
    </row>
    <row r="678" spans="1:7" ht="12.75">
      <c r="A678" s="410"/>
      <c r="B678" s="411"/>
      <c r="C678" s="409"/>
      <c r="D678" s="409"/>
      <c r="E678" s="409"/>
      <c r="F678" s="409"/>
      <c r="G678" s="410"/>
    </row>
    <row r="679" spans="1:7" ht="12.75">
      <c r="A679" s="410"/>
      <c r="B679" s="411"/>
      <c r="C679" s="409"/>
      <c r="D679" s="409"/>
      <c r="E679" s="409"/>
      <c r="F679" s="409"/>
      <c r="G679" s="410"/>
    </row>
    <row r="680" spans="1:7" ht="12.75">
      <c r="A680" s="410"/>
      <c r="B680" s="411"/>
      <c r="C680" s="409"/>
      <c r="D680" s="409"/>
      <c r="E680" s="409"/>
      <c r="F680" s="409"/>
      <c r="G680" s="410"/>
    </row>
    <row r="681" spans="1:7" ht="12.75">
      <c r="A681" s="410"/>
      <c r="B681" s="411"/>
      <c r="C681" s="409"/>
      <c r="D681" s="409"/>
      <c r="E681" s="409"/>
      <c r="F681" s="409"/>
      <c r="G681" s="410"/>
    </row>
    <row r="682" spans="1:7" ht="12.75">
      <c r="A682" s="410"/>
      <c r="B682" s="411"/>
      <c r="C682" s="409"/>
      <c r="D682" s="409"/>
      <c r="E682" s="409"/>
      <c r="F682" s="409"/>
      <c r="G682" s="410"/>
    </row>
    <row r="683" spans="1:7" ht="12.75">
      <c r="A683" s="410"/>
      <c r="B683" s="411"/>
      <c r="C683" s="409"/>
      <c r="D683" s="409"/>
      <c r="E683" s="409"/>
      <c r="F683" s="409"/>
      <c r="G683" s="410"/>
    </row>
    <row r="684" spans="1:7" ht="12.75">
      <c r="A684" s="410"/>
      <c r="B684" s="411"/>
      <c r="C684" s="409"/>
      <c r="D684" s="409"/>
      <c r="E684" s="409"/>
      <c r="F684" s="409"/>
      <c r="G684" s="410"/>
    </row>
    <row r="685" spans="1:7" ht="12.75">
      <c r="A685" s="410"/>
      <c r="B685" s="411"/>
      <c r="C685" s="409"/>
      <c r="D685" s="409"/>
      <c r="E685" s="409"/>
      <c r="F685" s="409"/>
      <c r="G685" s="410"/>
    </row>
    <row r="686" spans="1:7" ht="12.75">
      <c r="A686" s="410"/>
      <c r="B686" s="411"/>
      <c r="C686" s="409"/>
      <c r="D686" s="409"/>
      <c r="E686" s="409"/>
      <c r="F686" s="409"/>
      <c r="G686" s="410"/>
    </row>
    <row r="687" spans="1:7" ht="12.75">
      <c r="A687" s="410"/>
      <c r="B687" s="411"/>
      <c r="C687" s="409"/>
      <c r="D687" s="409"/>
      <c r="E687" s="409"/>
      <c r="F687" s="409"/>
      <c r="G687" s="410"/>
    </row>
    <row r="688" spans="1:7" ht="12.75">
      <c r="A688" s="410"/>
      <c r="B688" s="411"/>
      <c r="C688" s="409"/>
      <c r="D688" s="409"/>
      <c r="E688" s="409"/>
      <c r="F688" s="409"/>
      <c r="G688" s="410"/>
    </row>
    <row r="689" spans="1:7" ht="12.75">
      <c r="A689" s="410"/>
      <c r="B689" s="411"/>
      <c r="C689" s="409"/>
      <c r="D689" s="409"/>
      <c r="E689" s="409"/>
      <c r="F689" s="409"/>
      <c r="G689" s="410"/>
    </row>
    <row r="690" spans="1:7" ht="12.75">
      <c r="A690" s="410"/>
      <c r="B690" s="411"/>
      <c r="C690" s="409"/>
      <c r="D690" s="409"/>
      <c r="E690" s="409"/>
      <c r="F690" s="409"/>
      <c r="G690" s="410"/>
    </row>
    <row r="691" spans="1:7" ht="12.75">
      <c r="A691" s="410"/>
      <c r="B691" s="411"/>
      <c r="C691" s="409"/>
      <c r="D691" s="409"/>
      <c r="E691" s="409"/>
      <c r="F691" s="409"/>
      <c r="G691" s="410"/>
    </row>
    <row r="692" spans="1:7" ht="12.75">
      <c r="A692" s="410"/>
      <c r="B692" s="411"/>
      <c r="C692" s="409"/>
      <c r="D692" s="409"/>
      <c r="E692" s="409"/>
      <c r="F692" s="409"/>
      <c r="G692" s="410"/>
    </row>
    <row r="693" spans="1:7" ht="12.75">
      <c r="A693" s="410"/>
      <c r="B693" s="411"/>
      <c r="C693" s="409"/>
      <c r="D693" s="409"/>
      <c r="E693" s="409"/>
      <c r="F693" s="409"/>
      <c r="G693" s="410"/>
    </row>
    <row r="694" spans="1:7" ht="12.75">
      <c r="A694" s="410"/>
      <c r="B694" s="411"/>
      <c r="C694" s="409"/>
      <c r="D694" s="409"/>
      <c r="E694" s="409"/>
      <c r="F694" s="409"/>
      <c r="G694" s="410"/>
    </row>
    <row r="695" spans="1:7" ht="12.75">
      <c r="A695" s="410"/>
      <c r="B695" s="411"/>
      <c r="C695" s="409"/>
      <c r="D695" s="409"/>
      <c r="E695" s="409"/>
      <c r="F695" s="409"/>
      <c r="G695" s="410"/>
    </row>
    <row r="696" spans="1:7" ht="12.75">
      <c r="A696" s="410"/>
      <c r="B696" s="411"/>
      <c r="C696" s="409"/>
      <c r="D696" s="409"/>
      <c r="E696" s="409"/>
      <c r="F696" s="409"/>
      <c r="G696" s="410"/>
    </row>
    <row r="697" spans="1:7" ht="12.75">
      <c r="A697" s="410"/>
      <c r="B697" s="411"/>
      <c r="C697" s="409"/>
      <c r="D697" s="409"/>
      <c r="E697" s="409"/>
      <c r="F697" s="409"/>
      <c r="G697" s="410"/>
    </row>
    <row r="698" spans="1:7" ht="12.75">
      <c r="A698" s="410"/>
      <c r="B698" s="411"/>
      <c r="C698" s="409"/>
      <c r="D698" s="409"/>
      <c r="E698" s="409"/>
      <c r="F698" s="409"/>
      <c r="G698" s="410"/>
    </row>
    <row r="699" spans="1:7" ht="12.75">
      <c r="A699" s="410"/>
      <c r="B699" s="411"/>
      <c r="C699" s="409"/>
      <c r="D699" s="409"/>
      <c r="E699" s="409"/>
      <c r="F699" s="409"/>
      <c r="G699" s="410"/>
    </row>
    <row r="700" spans="1:7" ht="12.75">
      <c r="A700" s="410"/>
      <c r="B700" s="411"/>
      <c r="C700" s="409"/>
      <c r="D700" s="409"/>
      <c r="E700" s="409"/>
      <c r="F700" s="409"/>
      <c r="G700" s="410"/>
    </row>
    <row r="701" spans="1:7" ht="12.75">
      <c r="A701" s="410"/>
      <c r="B701" s="411"/>
      <c r="C701" s="409"/>
      <c r="D701" s="409"/>
      <c r="E701" s="409"/>
      <c r="F701" s="409"/>
      <c r="G701" s="410"/>
    </row>
    <row r="702" spans="1:7" ht="12.75">
      <c r="A702" s="410"/>
      <c r="B702" s="411"/>
      <c r="C702" s="409"/>
      <c r="D702" s="409"/>
      <c r="E702" s="409"/>
      <c r="F702" s="409"/>
      <c r="G702" s="410"/>
    </row>
    <row r="703" spans="1:7" ht="12.75">
      <c r="A703" s="410"/>
      <c r="B703" s="411"/>
      <c r="C703" s="409"/>
      <c r="D703" s="409"/>
      <c r="E703" s="409"/>
      <c r="F703" s="409"/>
      <c r="G703" s="410"/>
    </row>
    <row r="704" spans="1:7" ht="12.75">
      <c r="A704" s="410"/>
      <c r="B704" s="411"/>
      <c r="C704" s="409"/>
      <c r="D704" s="409"/>
      <c r="E704" s="409"/>
      <c r="F704" s="409"/>
      <c r="G704" s="410"/>
    </row>
    <row r="705" spans="1:7" ht="12.75">
      <c r="A705" s="410"/>
      <c r="B705" s="411"/>
      <c r="C705" s="409"/>
      <c r="D705" s="409"/>
      <c r="E705" s="409"/>
      <c r="F705" s="409"/>
      <c r="G705" s="410"/>
    </row>
    <row r="706" spans="1:7" ht="12.75">
      <c r="A706" s="410"/>
      <c r="B706" s="411"/>
      <c r="C706" s="409"/>
      <c r="D706" s="409"/>
      <c r="E706" s="409"/>
      <c r="F706" s="409"/>
      <c r="G706" s="410"/>
    </row>
    <row r="707" spans="1:7" ht="12.75">
      <c r="A707" s="410"/>
      <c r="B707" s="411"/>
      <c r="C707" s="409"/>
      <c r="D707" s="409"/>
      <c r="E707" s="409"/>
      <c r="F707" s="409"/>
      <c r="G707" s="410"/>
    </row>
    <row r="708" spans="1:7" ht="12.75">
      <c r="A708" s="410"/>
      <c r="B708" s="411"/>
      <c r="C708" s="409"/>
      <c r="D708" s="409"/>
      <c r="E708" s="409"/>
      <c r="F708" s="409"/>
      <c r="G708" s="410"/>
    </row>
    <row r="709" spans="1:7" ht="12.75">
      <c r="A709" s="410"/>
      <c r="B709" s="411"/>
      <c r="C709" s="409"/>
      <c r="D709" s="409"/>
      <c r="E709" s="409"/>
      <c r="F709" s="409"/>
      <c r="G709" s="410"/>
    </row>
    <row r="710" spans="1:7" ht="12.75">
      <c r="A710" s="410"/>
      <c r="B710" s="411"/>
      <c r="C710" s="409"/>
      <c r="D710" s="409"/>
      <c r="E710" s="409"/>
      <c r="F710" s="409"/>
      <c r="G710" s="410"/>
    </row>
    <row r="711" spans="1:7" ht="12.75">
      <c r="A711" s="410"/>
      <c r="B711" s="411"/>
      <c r="C711" s="409"/>
      <c r="D711" s="409"/>
      <c r="E711" s="409"/>
      <c r="F711" s="409"/>
      <c r="G711" s="410"/>
    </row>
    <row r="712" spans="1:7" ht="12.75">
      <c r="A712" s="410"/>
      <c r="B712" s="411"/>
      <c r="C712" s="409"/>
      <c r="D712" s="409"/>
      <c r="E712" s="409"/>
      <c r="F712" s="409"/>
      <c r="G712" s="410"/>
    </row>
    <row r="713" spans="1:7" ht="12.75">
      <c r="A713" s="410"/>
      <c r="B713" s="411"/>
      <c r="C713" s="409"/>
      <c r="D713" s="409"/>
      <c r="E713" s="409"/>
      <c r="F713" s="409"/>
      <c r="G713" s="410"/>
    </row>
    <row r="714" spans="1:7" ht="12.75">
      <c r="A714" s="410"/>
      <c r="B714" s="411"/>
      <c r="C714" s="409"/>
      <c r="D714" s="409"/>
      <c r="E714" s="409"/>
      <c r="F714" s="409"/>
      <c r="G714" s="410"/>
    </row>
    <row r="715" spans="1:7" ht="12.75">
      <c r="A715" s="410"/>
      <c r="B715" s="411"/>
      <c r="C715" s="409"/>
      <c r="D715" s="409"/>
      <c r="E715" s="409"/>
      <c r="F715" s="409"/>
      <c r="G715" s="410"/>
    </row>
    <row r="716" spans="1:7" ht="12.75">
      <c r="A716" s="410"/>
      <c r="B716" s="411"/>
      <c r="C716" s="409"/>
      <c r="D716" s="409"/>
      <c r="E716" s="409"/>
      <c r="F716" s="409"/>
      <c r="G716" s="410"/>
    </row>
    <row r="717" spans="1:7" ht="12.75">
      <c r="A717" s="410"/>
      <c r="B717" s="411"/>
      <c r="C717" s="409"/>
      <c r="D717" s="409"/>
      <c r="E717" s="409"/>
      <c r="F717" s="409"/>
      <c r="G717" s="410"/>
    </row>
    <row r="718" spans="1:7" ht="12.75">
      <c r="A718" s="410"/>
      <c r="B718" s="411"/>
      <c r="C718" s="409"/>
      <c r="D718" s="409"/>
      <c r="E718" s="409"/>
      <c r="F718" s="409"/>
      <c r="G718" s="410"/>
    </row>
    <row r="719" spans="1:7" ht="12.75">
      <c r="A719" s="410"/>
      <c r="B719" s="411"/>
      <c r="C719" s="409"/>
      <c r="D719" s="409"/>
      <c r="E719" s="409"/>
      <c r="F719" s="409"/>
      <c r="G719" s="410"/>
    </row>
    <row r="720" spans="1:7" ht="12.75">
      <c r="A720" s="410"/>
      <c r="B720" s="411"/>
      <c r="C720" s="409"/>
      <c r="D720" s="409"/>
      <c r="E720" s="409"/>
      <c r="F720" s="409"/>
      <c r="G720" s="410"/>
    </row>
    <row r="721" spans="1:7" ht="12.75">
      <c r="A721" s="410"/>
      <c r="B721" s="411"/>
      <c r="C721" s="409"/>
      <c r="D721" s="409"/>
      <c r="E721" s="409"/>
      <c r="F721" s="409"/>
      <c r="G721" s="410"/>
    </row>
    <row r="722" spans="1:7" ht="12.75">
      <c r="A722" s="410"/>
      <c r="B722" s="411"/>
      <c r="C722" s="409"/>
      <c r="D722" s="409"/>
      <c r="E722" s="409"/>
      <c r="F722" s="409"/>
      <c r="G722" s="410"/>
    </row>
    <row r="723" spans="1:7" ht="12.75">
      <c r="A723" s="410"/>
      <c r="B723" s="411"/>
      <c r="C723" s="409"/>
      <c r="D723" s="409"/>
      <c r="E723" s="409"/>
      <c r="F723" s="409"/>
      <c r="G723" s="410"/>
    </row>
    <row r="724" spans="1:7" ht="12.75">
      <c r="A724" s="410"/>
      <c r="B724" s="411"/>
      <c r="C724" s="409"/>
      <c r="D724" s="409"/>
      <c r="E724" s="409"/>
      <c r="F724" s="409"/>
      <c r="G724" s="410"/>
    </row>
    <row r="725" spans="1:7" ht="12.75">
      <c r="A725" s="410"/>
      <c r="B725" s="411"/>
      <c r="C725" s="409"/>
      <c r="D725" s="409"/>
      <c r="E725" s="409"/>
      <c r="F725" s="409"/>
      <c r="G725" s="410"/>
    </row>
    <row r="726" spans="1:7" ht="12.75">
      <c r="A726" s="410"/>
      <c r="B726" s="411"/>
      <c r="C726" s="409"/>
      <c r="D726" s="409"/>
      <c r="E726" s="409"/>
      <c r="F726" s="409"/>
      <c r="G726" s="410"/>
    </row>
    <row r="727" spans="1:7" ht="12.75">
      <c r="A727" s="410"/>
      <c r="B727" s="411"/>
      <c r="C727" s="409"/>
      <c r="D727" s="409"/>
      <c r="E727" s="409"/>
      <c r="F727" s="409"/>
      <c r="G727" s="410"/>
    </row>
    <row r="728" spans="1:7" ht="12.75">
      <c r="A728" s="410"/>
      <c r="B728" s="411"/>
      <c r="C728" s="409"/>
      <c r="D728" s="409"/>
      <c r="E728" s="409"/>
      <c r="F728" s="409"/>
      <c r="G728" s="410"/>
    </row>
    <row r="729" spans="1:7" ht="12.75">
      <c r="A729" s="410"/>
      <c r="B729" s="411"/>
      <c r="C729" s="409"/>
      <c r="D729" s="409"/>
      <c r="E729" s="409"/>
      <c r="F729" s="409"/>
      <c r="G729" s="410"/>
    </row>
    <row r="730" spans="1:7" ht="12.75">
      <c r="A730" s="410"/>
      <c r="B730" s="411"/>
      <c r="C730" s="409"/>
      <c r="D730" s="409"/>
      <c r="E730" s="409"/>
      <c r="F730" s="409"/>
      <c r="G730" s="410"/>
    </row>
    <row r="731" spans="1:7" ht="12.75">
      <c r="A731" s="410"/>
      <c r="B731" s="411"/>
      <c r="C731" s="409"/>
      <c r="D731" s="409"/>
      <c r="E731" s="409"/>
      <c r="F731" s="409"/>
      <c r="G731" s="410"/>
    </row>
    <row r="732" spans="1:7" ht="12.75">
      <c r="A732" s="410"/>
      <c r="B732" s="411"/>
      <c r="C732" s="409"/>
      <c r="D732" s="409"/>
      <c r="E732" s="409"/>
      <c r="F732" s="409"/>
      <c r="G732" s="410"/>
    </row>
    <row r="733" spans="1:7" ht="12.75">
      <c r="A733" s="410"/>
      <c r="B733" s="411"/>
      <c r="C733" s="409"/>
      <c r="D733" s="409"/>
      <c r="E733" s="409"/>
      <c r="F733" s="409"/>
      <c r="G733" s="410"/>
    </row>
    <row r="734" spans="1:7" ht="12.75">
      <c r="A734" s="410"/>
      <c r="B734" s="411"/>
      <c r="C734" s="409"/>
      <c r="D734" s="409"/>
      <c r="E734" s="409"/>
      <c r="F734" s="409"/>
      <c r="G734" s="410"/>
    </row>
    <row r="735" spans="1:7" ht="12.75">
      <c r="A735" s="410"/>
      <c r="B735" s="411"/>
      <c r="C735" s="409"/>
      <c r="D735" s="409"/>
      <c r="E735" s="409"/>
      <c r="F735" s="409"/>
      <c r="G735" s="410"/>
    </row>
    <row r="736" spans="1:7" ht="12.75">
      <c r="A736" s="410"/>
      <c r="B736" s="411"/>
      <c r="C736" s="409"/>
      <c r="D736" s="409"/>
      <c r="E736" s="409"/>
      <c r="F736" s="409"/>
      <c r="G736" s="410"/>
    </row>
    <row r="737" spans="1:7" ht="12.75">
      <c r="A737" s="410"/>
      <c r="B737" s="411"/>
      <c r="C737" s="409"/>
      <c r="D737" s="409"/>
      <c r="E737" s="409"/>
      <c r="F737" s="409"/>
      <c r="G737" s="410"/>
    </row>
    <row r="738" spans="1:7" ht="12.75">
      <c r="A738" s="410"/>
      <c r="B738" s="411"/>
      <c r="C738" s="409"/>
      <c r="D738" s="409"/>
      <c r="E738" s="409"/>
      <c r="F738" s="409"/>
      <c r="G738" s="410"/>
    </row>
    <row r="739" spans="1:7" ht="12.75">
      <c r="A739" s="410"/>
      <c r="B739" s="411"/>
      <c r="C739" s="409"/>
      <c r="D739" s="409"/>
      <c r="E739" s="409"/>
      <c r="F739" s="409"/>
      <c r="G739" s="410"/>
    </row>
    <row r="740" spans="1:7" ht="12.75">
      <c r="A740" s="410"/>
      <c r="B740" s="411"/>
      <c r="C740" s="409"/>
      <c r="D740" s="409"/>
      <c r="E740" s="409"/>
      <c r="F740" s="409"/>
      <c r="G740" s="410"/>
    </row>
    <row r="741" spans="1:7" ht="12.75">
      <c r="A741" s="410"/>
      <c r="B741" s="411"/>
      <c r="C741" s="409"/>
      <c r="D741" s="409"/>
      <c r="E741" s="409"/>
      <c r="F741" s="409"/>
      <c r="G741" s="410"/>
    </row>
    <row r="742" spans="1:7" ht="12.75">
      <c r="A742" s="410"/>
      <c r="B742" s="411"/>
      <c r="C742" s="409"/>
      <c r="D742" s="409"/>
      <c r="E742" s="409"/>
      <c r="F742" s="409"/>
      <c r="G742" s="410"/>
    </row>
    <row r="743" spans="1:7" ht="12.75">
      <c r="A743" s="410"/>
      <c r="B743" s="411"/>
      <c r="C743" s="409"/>
      <c r="D743" s="409"/>
      <c r="E743" s="409"/>
      <c r="F743" s="409"/>
      <c r="G743" s="410"/>
    </row>
    <row r="744" spans="1:7" ht="12.75">
      <c r="A744" s="410"/>
      <c r="B744" s="411"/>
      <c r="C744" s="409"/>
      <c r="D744" s="409"/>
      <c r="E744" s="409"/>
      <c r="F744" s="409"/>
      <c r="G744" s="410"/>
    </row>
    <row r="745" spans="1:7" ht="12.75">
      <c r="A745" s="410"/>
      <c r="B745" s="411"/>
      <c r="C745" s="409"/>
      <c r="D745" s="409"/>
      <c r="E745" s="409"/>
      <c r="F745" s="409"/>
      <c r="G745" s="410"/>
    </row>
    <row r="746" spans="1:7" ht="12.75">
      <c r="A746" s="410"/>
      <c r="B746" s="411"/>
      <c r="C746" s="409"/>
      <c r="D746" s="409"/>
      <c r="E746" s="409"/>
      <c r="F746" s="409"/>
      <c r="G746" s="410"/>
    </row>
    <row r="747" spans="1:7" ht="12.75">
      <c r="A747" s="410"/>
      <c r="B747" s="411"/>
      <c r="C747" s="409"/>
      <c r="D747" s="409"/>
      <c r="E747" s="409"/>
      <c r="F747" s="409"/>
      <c r="G747" s="410"/>
    </row>
    <row r="748" spans="1:7" ht="12.75">
      <c r="A748" s="410"/>
      <c r="B748" s="411"/>
      <c r="C748" s="409"/>
      <c r="D748" s="409"/>
      <c r="E748" s="409"/>
      <c r="F748" s="409"/>
      <c r="G748" s="410"/>
    </row>
    <row r="749" spans="1:7" ht="12.75">
      <c r="A749" s="410"/>
      <c r="B749" s="411"/>
      <c r="C749" s="409"/>
      <c r="D749" s="409"/>
      <c r="E749" s="409"/>
      <c r="F749" s="409"/>
      <c r="G749" s="410"/>
    </row>
    <row r="750" spans="1:7" ht="12.75">
      <c r="A750" s="410"/>
      <c r="B750" s="411"/>
      <c r="C750" s="409"/>
      <c r="D750" s="409"/>
      <c r="E750" s="409"/>
      <c r="F750" s="409"/>
      <c r="G750" s="410"/>
    </row>
    <row r="751" spans="1:7" ht="12.75">
      <c r="A751" s="410"/>
      <c r="B751" s="411"/>
      <c r="C751" s="409"/>
      <c r="D751" s="409"/>
      <c r="E751" s="409"/>
      <c r="F751" s="409"/>
      <c r="G751" s="410"/>
    </row>
    <row r="752" spans="1:7" ht="12.75">
      <c r="A752" s="410"/>
      <c r="B752" s="411"/>
      <c r="C752" s="409"/>
      <c r="D752" s="409"/>
      <c r="E752" s="409"/>
      <c r="F752" s="409"/>
      <c r="G752" s="410"/>
    </row>
    <row r="753" spans="1:7" ht="12.75">
      <c r="A753" s="410"/>
      <c r="B753" s="411"/>
      <c r="C753" s="409"/>
      <c r="D753" s="409"/>
      <c r="E753" s="409"/>
      <c r="F753" s="409"/>
      <c r="G753" s="410"/>
    </row>
    <row r="754" spans="1:7" ht="12.75">
      <c r="A754" s="410"/>
      <c r="B754" s="411"/>
      <c r="C754" s="409"/>
      <c r="D754" s="409"/>
      <c r="E754" s="409"/>
      <c r="F754" s="409"/>
      <c r="G754" s="410"/>
    </row>
    <row r="755" spans="1:7" ht="12.75">
      <c r="A755" s="410"/>
      <c r="B755" s="411"/>
      <c r="C755" s="409"/>
      <c r="D755" s="409"/>
      <c r="E755" s="409"/>
      <c r="F755" s="409"/>
      <c r="G755" s="410"/>
    </row>
    <row r="756" spans="1:7" ht="12.75">
      <c r="A756" s="410"/>
      <c r="B756" s="411"/>
      <c r="C756" s="409"/>
      <c r="D756" s="409"/>
      <c r="E756" s="409"/>
      <c r="F756" s="409"/>
      <c r="G756" s="410"/>
    </row>
    <row r="757" spans="1:7" ht="12.75">
      <c r="A757" s="410"/>
      <c r="B757" s="411"/>
      <c r="C757" s="409"/>
      <c r="D757" s="409"/>
      <c r="E757" s="409"/>
      <c r="F757" s="409"/>
      <c r="G757" s="410"/>
    </row>
    <row r="758" spans="1:7" ht="12.75">
      <c r="A758" s="410"/>
      <c r="B758" s="411"/>
      <c r="C758" s="409"/>
      <c r="D758" s="409"/>
      <c r="E758" s="409"/>
      <c r="F758" s="409"/>
      <c r="G758" s="410"/>
    </row>
    <row r="759" spans="1:7" ht="12.75">
      <c r="A759" s="410"/>
      <c r="B759" s="411"/>
      <c r="C759" s="409"/>
      <c r="D759" s="409"/>
      <c r="E759" s="409"/>
      <c r="F759" s="409"/>
      <c r="G759" s="410"/>
    </row>
    <row r="760" spans="1:7" ht="12.75">
      <c r="A760" s="410"/>
      <c r="B760" s="411"/>
      <c r="C760" s="409"/>
      <c r="D760" s="409"/>
      <c r="E760" s="409"/>
      <c r="F760" s="409"/>
      <c r="G760" s="410"/>
    </row>
    <row r="761" spans="1:7" ht="12.75">
      <c r="A761" s="410"/>
      <c r="B761" s="411"/>
      <c r="C761" s="409"/>
      <c r="D761" s="409"/>
      <c r="E761" s="409"/>
      <c r="F761" s="409"/>
      <c r="G761" s="410"/>
    </row>
    <row r="762" spans="1:7" ht="12.75">
      <c r="A762" s="410"/>
      <c r="B762" s="411"/>
      <c r="C762" s="409"/>
      <c r="D762" s="409"/>
      <c r="E762" s="409"/>
      <c r="F762" s="409"/>
      <c r="G762" s="410"/>
    </row>
    <row r="763" spans="1:7" ht="12.75">
      <c r="A763" s="410"/>
      <c r="B763" s="411"/>
      <c r="C763" s="409"/>
      <c r="D763" s="409"/>
      <c r="E763" s="409"/>
      <c r="F763" s="409"/>
      <c r="G763" s="410"/>
    </row>
    <row r="764" spans="1:7" ht="12.75">
      <c r="A764" s="410"/>
      <c r="B764" s="411"/>
      <c r="C764" s="409"/>
      <c r="D764" s="409"/>
      <c r="E764" s="409"/>
      <c r="F764" s="409"/>
      <c r="G764" s="410"/>
    </row>
    <row r="765" spans="1:7" ht="12.75">
      <c r="A765" s="410"/>
      <c r="B765" s="411"/>
      <c r="C765" s="409"/>
      <c r="D765" s="409"/>
      <c r="E765" s="409"/>
      <c r="F765" s="409"/>
      <c r="G765" s="410"/>
    </row>
    <row r="766" spans="1:7" ht="12.75">
      <c r="A766" s="410"/>
      <c r="B766" s="411"/>
      <c r="C766" s="409"/>
      <c r="D766" s="409"/>
      <c r="E766" s="409"/>
      <c r="F766" s="409"/>
      <c r="G766" s="410"/>
    </row>
    <row r="767" spans="1:7" ht="12.75">
      <c r="A767" s="410"/>
      <c r="B767" s="411"/>
      <c r="C767" s="409"/>
      <c r="D767" s="409"/>
      <c r="E767" s="409"/>
      <c r="F767" s="409"/>
      <c r="G767" s="410"/>
    </row>
    <row r="768" spans="1:7" ht="12.75">
      <c r="A768" s="410"/>
      <c r="B768" s="411"/>
      <c r="C768" s="409"/>
      <c r="D768" s="409"/>
      <c r="E768" s="409"/>
      <c r="F768" s="409"/>
      <c r="G768" s="410"/>
    </row>
    <row r="769" spans="1:7" ht="12.75">
      <c r="A769" s="410"/>
      <c r="B769" s="411"/>
      <c r="C769" s="409"/>
      <c r="D769" s="409"/>
      <c r="E769" s="409"/>
      <c r="F769" s="409"/>
      <c r="G769" s="410"/>
    </row>
    <row r="770" spans="1:7" ht="12.75">
      <c r="A770" s="410"/>
      <c r="B770" s="411"/>
      <c r="C770" s="409"/>
      <c r="D770" s="409"/>
      <c r="E770" s="409"/>
      <c r="F770" s="409"/>
      <c r="G770" s="410"/>
    </row>
    <row r="771" spans="1:7" ht="12.75">
      <c r="A771" s="410"/>
      <c r="B771" s="411"/>
      <c r="C771" s="409"/>
      <c r="D771" s="409"/>
      <c r="E771" s="409"/>
      <c r="F771" s="409"/>
      <c r="G771" s="410"/>
    </row>
    <row r="772" spans="1:7" ht="12.75">
      <c r="A772" s="410"/>
      <c r="B772" s="411"/>
      <c r="C772" s="409"/>
      <c r="D772" s="409"/>
      <c r="E772" s="409"/>
      <c r="F772" s="409"/>
      <c r="G772" s="410"/>
    </row>
    <row r="773" spans="1:7" ht="12.75">
      <c r="A773" s="410"/>
      <c r="B773" s="411"/>
      <c r="C773" s="409"/>
      <c r="D773" s="409"/>
      <c r="E773" s="409"/>
      <c r="F773" s="409"/>
      <c r="G773" s="410"/>
    </row>
    <row r="774" spans="1:7" ht="12.75">
      <c r="A774" s="410"/>
      <c r="B774" s="411"/>
      <c r="C774" s="409"/>
      <c r="D774" s="409"/>
      <c r="E774" s="409"/>
      <c r="F774" s="409"/>
      <c r="G774" s="410"/>
    </row>
    <row r="775" spans="1:7" ht="12.75">
      <c r="A775" s="410"/>
      <c r="B775" s="411"/>
      <c r="C775" s="409"/>
      <c r="D775" s="409"/>
      <c r="E775" s="409"/>
      <c r="F775" s="409"/>
      <c r="G775" s="410"/>
    </row>
    <row r="776" spans="1:7" ht="12.75">
      <c r="A776" s="410"/>
      <c r="B776" s="411"/>
      <c r="C776" s="409"/>
      <c r="D776" s="409"/>
      <c r="E776" s="409"/>
      <c r="F776" s="409"/>
      <c r="G776" s="410"/>
    </row>
    <row r="777" spans="1:7" ht="12.75">
      <c r="A777" s="410"/>
      <c r="B777" s="411"/>
      <c r="C777" s="409"/>
      <c r="D777" s="409"/>
      <c r="E777" s="409"/>
      <c r="F777" s="409"/>
      <c r="G777" s="410"/>
    </row>
    <row r="778" spans="1:7" ht="12.75">
      <c r="A778" s="410"/>
      <c r="B778" s="411"/>
      <c r="C778" s="409"/>
      <c r="D778" s="409"/>
      <c r="E778" s="409"/>
      <c r="F778" s="409"/>
      <c r="G778" s="410"/>
    </row>
    <row r="779" spans="1:7" ht="12.75">
      <c r="A779" s="410"/>
      <c r="B779" s="411"/>
      <c r="C779" s="409"/>
      <c r="D779" s="409"/>
      <c r="E779" s="409"/>
      <c r="F779" s="409"/>
      <c r="G779" s="410"/>
    </row>
    <row r="780" spans="1:7" ht="12.75">
      <c r="A780" s="410"/>
      <c r="B780" s="411"/>
      <c r="C780" s="409"/>
      <c r="D780" s="409"/>
      <c r="E780" s="409"/>
      <c r="F780" s="409"/>
      <c r="G780" s="410"/>
    </row>
    <row r="781" spans="1:7" ht="12.75">
      <c r="A781" s="410"/>
      <c r="B781" s="411"/>
      <c r="C781" s="409"/>
      <c r="D781" s="409"/>
      <c r="E781" s="409"/>
      <c r="F781" s="409"/>
      <c r="G781" s="410"/>
    </row>
    <row r="782" spans="1:7" ht="12.75">
      <c r="A782" s="410"/>
      <c r="B782" s="411"/>
      <c r="C782" s="409"/>
      <c r="D782" s="409"/>
      <c r="E782" s="409"/>
      <c r="F782" s="409"/>
      <c r="G782" s="410"/>
    </row>
    <row r="783" spans="1:7" ht="12.75">
      <c r="A783" s="410"/>
      <c r="B783" s="411"/>
      <c r="C783" s="409"/>
      <c r="D783" s="409"/>
      <c r="E783" s="409"/>
      <c r="F783" s="409"/>
      <c r="G783" s="410"/>
    </row>
    <row r="784" spans="1:7" ht="12.75">
      <c r="A784" s="410"/>
      <c r="B784" s="411"/>
      <c r="C784" s="409"/>
      <c r="D784" s="409"/>
      <c r="E784" s="409"/>
      <c r="F784" s="409"/>
      <c r="G784" s="410"/>
    </row>
    <row r="785" spans="1:7" ht="12.75">
      <c r="A785" s="410"/>
      <c r="B785" s="411"/>
      <c r="C785" s="409"/>
      <c r="D785" s="409"/>
      <c r="E785" s="409"/>
      <c r="F785" s="409"/>
      <c r="G785" s="410"/>
    </row>
    <row r="786" spans="1:7" ht="12.75">
      <c r="A786" s="410"/>
      <c r="B786" s="411"/>
      <c r="C786" s="409"/>
      <c r="D786" s="409"/>
      <c r="E786" s="409"/>
      <c r="F786" s="409"/>
      <c r="G786" s="410"/>
    </row>
    <row r="787" spans="1:7" ht="12.75">
      <c r="A787" s="410"/>
      <c r="B787" s="411"/>
      <c r="C787" s="409"/>
      <c r="D787" s="409"/>
      <c r="E787" s="409"/>
      <c r="F787" s="409"/>
      <c r="G787" s="410"/>
    </row>
    <row r="788" spans="1:7" ht="12.75">
      <c r="A788" s="410"/>
      <c r="B788" s="411"/>
      <c r="C788" s="409"/>
      <c r="D788" s="409"/>
      <c r="E788" s="409"/>
      <c r="F788" s="409"/>
      <c r="G788" s="410"/>
    </row>
    <row r="789" spans="1:7" ht="12.75">
      <c r="A789" s="410"/>
      <c r="B789" s="411"/>
      <c r="C789" s="409"/>
      <c r="D789" s="409"/>
      <c r="E789" s="409"/>
      <c r="F789" s="409"/>
      <c r="G789" s="410"/>
    </row>
    <row r="790" spans="1:7" ht="12.75">
      <c r="A790" s="410"/>
      <c r="B790" s="411"/>
      <c r="C790" s="409"/>
      <c r="D790" s="409"/>
      <c r="E790" s="409"/>
      <c r="F790" s="409"/>
      <c r="G790" s="410"/>
    </row>
    <row r="791" spans="1:7" ht="12.75">
      <c r="A791" s="410"/>
      <c r="B791" s="411"/>
      <c r="C791" s="409"/>
      <c r="D791" s="409"/>
      <c r="E791" s="409"/>
      <c r="F791" s="409"/>
      <c r="G791" s="410"/>
    </row>
    <row r="792" spans="1:7" ht="12.75">
      <c r="A792" s="410"/>
      <c r="B792" s="411"/>
      <c r="C792" s="409"/>
      <c r="D792" s="409"/>
      <c r="E792" s="409"/>
      <c r="F792" s="409"/>
      <c r="G792" s="410"/>
    </row>
    <row r="793" spans="1:7" ht="12.75">
      <c r="A793" s="410"/>
      <c r="B793" s="411"/>
      <c r="C793" s="409"/>
      <c r="D793" s="409"/>
      <c r="E793" s="409"/>
      <c r="F793" s="409"/>
      <c r="G793" s="410"/>
    </row>
    <row r="794" spans="1:7" ht="12.75">
      <c r="A794" s="410"/>
      <c r="B794" s="411"/>
      <c r="C794" s="409"/>
      <c r="D794" s="409"/>
      <c r="E794" s="409"/>
      <c r="F794" s="409"/>
      <c r="G794" s="410"/>
    </row>
    <row r="795" spans="1:7" ht="12.75">
      <c r="A795" s="410"/>
      <c r="B795" s="411"/>
      <c r="C795" s="409"/>
      <c r="D795" s="409"/>
      <c r="E795" s="409"/>
      <c r="F795" s="409"/>
      <c r="G795" s="410"/>
    </row>
    <row r="796" spans="1:7" ht="12.75">
      <c r="A796" s="410"/>
      <c r="B796" s="411"/>
      <c r="C796" s="409"/>
      <c r="D796" s="409"/>
      <c r="E796" s="409"/>
      <c r="F796" s="409"/>
      <c r="G796" s="410"/>
    </row>
    <row r="797" spans="1:7" ht="12.75">
      <c r="A797" s="410"/>
      <c r="B797" s="411"/>
      <c r="C797" s="409"/>
      <c r="D797" s="409"/>
      <c r="E797" s="409"/>
      <c r="F797" s="409"/>
      <c r="G797" s="410"/>
    </row>
    <row r="798" spans="1:7" ht="12.75">
      <c r="A798" s="410"/>
      <c r="B798" s="411"/>
      <c r="C798" s="409"/>
      <c r="D798" s="409"/>
      <c r="E798" s="409"/>
      <c r="F798" s="409"/>
      <c r="G798" s="410"/>
    </row>
    <row r="799" spans="1:7" ht="12.75">
      <c r="A799" s="410"/>
      <c r="B799" s="411"/>
      <c r="C799" s="409"/>
      <c r="D799" s="409"/>
      <c r="E799" s="409"/>
      <c r="F799" s="409"/>
      <c r="G799" s="410"/>
    </row>
    <row r="800" spans="1:7" ht="12.75">
      <c r="A800" s="410"/>
      <c r="B800" s="411"/>
      <c r="C800" s="409"/>
      <c r="D800" s="409"/>
      <c r="E800" s="409"/>
      <c r="F800" s="409"/>
      <c r="G800" s="410"/>
    </row>
    <row r="801" spans="1:7" ht="12.75">
      <c r="A801" s="410"/>
      <c r="B801" s="411"/>
      <c r="C801" s="409"/>
      <c r="D801" s="409"/>
      <c r="E801" s="409"/>
      <c r="F801" s="409"/>
      <c r="G801" s="410"/>
    </row>
    <row r="802" spans="1:7" ht="12.75">
      <c r="A802" s="410"/>
      <c r="B802" s="411"/>
      <c r="C802" s="409"/>
      <c r="D802" s="409"/>
      <c r="E802" s="409"/>
      <c r="F802" s="409"/>
      <c r="G802" s="410"/>
    </row>
    <row r="803" spans="1:7" ht="12.75">
      <c r="A803" s="410"/>
      <c r="B803" s="411"/>
      <c r="C803" s="409"/>
      <c r="D803" s="409"/>
      <c r="E803" s="409"/>
      <c r="F803" s="409"/>
      <c r="G803" s="410"/>
    </row>
    <row r="804" spans="1:7" ht="12.75">
      <c r="A804" s="410"/>
      <c r="B804" s="411"/>
      <c r="C804" s="409"/>
      <c r="D804" s="409"/>
      <c r="E804" s="409"/>
      <c r="F804" s="409"/>
      <c r="G804" s="410"/>
    </row>
    <row r="805" spans="1:7" ht="12.75">
      <c r="A805" s="410"/>
      <c r="B805" s="411"/>
      <c r="C805" s="409"/>
      <c r="D805" s="409"/>
      <c r="E805" s="409"/>
      <c r="F805" s="409"/>
      <c r="G805" s="410"/>
    </row>
    <row r="806" spans="1:7" ht="12.75">
      <c r="A806" s="410"/>
      <c r="B806" s="411"/>
      <c r="C806" s="409"/>
      <c r="D806" s="409"/>
      <c r="E806" s="409"/>
      <c r="F806" s="409"/>
      <c r="G806" s="410"/>
    </row>
    <row r="807" spans="1:7" ht="12.75">
      <c r="A807" s="410"/>
      <c r="B807" s="411"/>
      <c r="C807" s="409"/>
      <c r="D807" s="409"/>
      <c r="E807" s="409"/>
      <c r="F807" s="409"/>
      <c r="G807" s="410"/>
    </row>
    <row r="808" spans="1:7" ht="12.75">
      <c r="A808" s="410"/>
      <c r="B808" s="411"/>
      <c r="C808" s="409"/>
      <c r="D808" s="409"/>
      <c r="E808" s="409"/>
      <c r="F808" s="409"/>
      <c r="G808" s="410"/>
    </row>
    <row r="809" spans="1:7" ht="12.75">
      <c r="A809" s="410"/>
      <c r="B809" s="411"/>
      <c r="C809" s="409"/>
      <c r="D809" s="409"/>
      <c r="E809" s="409"/>
      <c r="F809" s="409"/>
      <c r="G809" s="410"/>
    </row>
    <row r="810" spans="1:7" ht="12.75">
      <c r="A810" s="410"/>
      <c r="B810" s="411"/>
      <c r="C810" s="409"/>
      <c r="D810" s="409"/>
      <c r="E810" s="409"/>
      <c r="F810" s="409"/>
      <c r="G810" s="410"/>
    </row>
    <row r="811" spans="1:7" ht="12.75">
      <c r="A811" s="410"/>
      <c r="B811" s="411"/>
      <c r="C811" s="409"/>
      <c r="D811" s="409"/>
      <c r="E811" s="409"/>
      <c r="F811" s="409"/>
      <c r="G811" s="410"/>
    </row>
    <row r="812" spans="1:7" ht="12.75">
      <c r="A812" s="410"/>
      <c r="B812" s="411"/>
      <c r="C812" s="409"/>
      <c r="D812" s="409"/>
      <c r="E812" s="409"/>
      <c r="F812" s="409"/>
      <c r="G812" s="410"/>
    </row>
    <row r="813" spans="1:7" ht="12.75">
      <c r="A813" s="410"/>
      <c r="B813" s="411"/>
      <c r="C813" s="409"/>
      <c r="D813" s="409"/>
      <c r="E813" s="409"/>
      <c r="F813" s="409"/>
      <c r="G813" s="410"/>
    </row>
    <row r="814" spans="1:7" ht="12.75">
      <c r="A814" s="410"/>
      <c r="B814" s="411"/>
      <c r="C814" s="409"/>
      <c r="D814" s="409"/>
      <c r="E814" s="409"/>
      <c r="F814" s="409"/>
      <c r="G814" s="410"/>
    </row>
    <row r="815" spans="1:7" ht="12.75">
      <c r="A815" s="410"/>
      <c r="B815" s="411"/>
      <c r="C815" s="409"/>
      <c r="D815" s="409"/>
      <c r="E815" s="409"/>
      <c r="F815" s="409"/>
      <c r="G815" s="410"/>
    </row>
    <row r="816" spans="1:7" ht="12.75">
      <c r="A816" s="410"/>
      <c r="B816" s="411"/>
      <c r="C816" s="409"/>
      <c r="D816" s="409"/>
      <c r="E816" s="409"/>
      <c r="F816" s="409"/>
      <c r="G816" s="410"/>
    </row>
    <row r="817" spans="1:7" ht="12.75">
      <c r="A817" s="410"/>
      <c r="B817" s="411"/>
      <c r="C817" s="409"/>
      <c r="D817" s="409"/>
      <c r="E817" s="409"/>
      <c r="F817" s="409"/>
      <c r="G817" s="410"/>
    </row>
    <row r="818" spans="1:7" ht="12.75">
      <c r="A818" s="410"/>
      <c r="B818" s="411"/>
      <c r="C818" s="409"/>
      <c r="D818" s="409"/>
      <c r="E818" s="409"/>
      <c r="F818" s="409"/>
      <c r="G818" s="410"/>
    </row>
    <row r="819" spans="1:7" ht="12.75">
      <c r="A819" s="410"/>
      <c r="B819" s="411"/>
      <c r="C819" s="409"/>
      <c r="D819" s="409"/>
      <c r="E819" s="409"/>
      <c r="F819" s="409"/>
      <c r="G819" s="410"/>
    </row>
    <row r="820" spans="1:7" ht="12.75">
      <c r="A820" s="410"/>
      <c r="B820" s="411"/>
      <c r="C820" s="409"/>
      <c r="D820" s="409"/>
      <c r="E820" s="409"/>
      <c r="F820" s="409"/>
      <c r="G820" s="410"/>
    </row>
    <row r="821" spans="1:7" ht="12.75">
      <c r="A821" s="410"/>
      <c r="B821" s="411"/>
      <c r="C821" s="409"/>
      <c r="D821" s="409"/>
      <c r="E821" s="409"/>
      <c r="F821" s="409"/>
      <c r="G821" s="410"/>
    </row>
    <row r="822" spans="1:7" ht="12.75">
      <c r="A822" s="410"/>
      <c r="B822" s="411"/>
      <c r="C822" s="409"/>
      <c r="D822" s="409"/>
      <c r="E822" s="409"/>
      <c r="F822" s="409"/>
      <c r="G822" s="410"/>
    </row>
    <row r="823" spans="1:7" ht="12.75">
      <c r="A823" s="410"/>
      <c r="B823" s="411"/>
      <c r="C823" s="409"/>
      <c r="D823" s="409"/>
      <c r="E823" s="409"/>
      <c r="F823" s="409"/>
      <c r="G823" s="410"/>
    </row>
    <row r="824" spans="1:7" ht="12.75">
      <c r="A824" s="410"/>
      <c r="B824" s="411"/>
      <c r="C824" s="409"/>
      <c r="D824" s="409"/>
      <c r="E824" s="409"/>
      <c r="F824" s="409"/>
      <c r="G824" s="410"/>
    </row>
    <row r="825" spans="1:7" ht="12.75">
      <c r="A825" s="410"/>
      <c r="B825" s="411"/>
      <c r="C825" s="409"/>
      <c r="D825" s="409"/>
      <c r="E825" s="409"/>
      <c r="F825" s="409"/>
      <c r="G825" s="410"/>
    </row>
    <row r="826" spans="1:7" ht="12.75">
      <c r="A826" s="410"/>
      <c r="B826" s="411"/>
      <c r="C826" s="409"/>
      <c r="D826" s="409"/>
      <c r="E826" s="409"/>
      <c r="F826" s="409"/>
      <c r="G826" s="410"/>
    </row>
    <row r="827" spans="1:7" ht="12.75">
      <c r="A827" s="410"/>
      <c r="B827" s="411"/>
      <c r="C827" s="409"/>
      <c r="D827" s="409"/>
      <c r="E827" s="409"/>
      <c r="F827" s="409"/>
      <c r="G827" s="410"/>
    </row>
    <row r="828" spans="1:7" ht="12.75">
      <c r="A828" s="410"/>
      <c r="B828" s="411"/>
      <c r="C828" s="409"/>
      <c r="D828" s="409"/>
      <c r="E828" s="409"/>
      <c r="F828" s="409"/>
      <c r="G828" s="410"/>
    </row>
    <row r="829" spans="1:7" ht="12.75">
      <c r="A829" s="410"/>
      <c r="B829" s="411"/>
      <c r="C829" s="409"/>
      <c r="D829" s="409"/>
      <c r="E829" s="409"/>
      <c r="F829" s="409"/>
      <c r="G829" s="410"/>
    </row>
    <row r="830" spans="1:7" ht="12.75">
      <c r="A830" s="410"/>
      <c r="B830" s="411"/>
      <c r="C830" s="409"/>
      <c r="D830" s="409"/>
      <c r="E830" s="409"/>
      <c r="F830" s="409"/>
      <c r="G830" s="410"/>
    </row>
    <row r="831" spans="1:7" ht="12.75">
      <c r="A831" s="410"/>
      <c r="B831" s="411"/>
      <c r="C831" s="409"/>
      <c r="D831" s="409"/>
      <c r="E831" s="409"/>
      <c r="F831" s="409"/>
      <c r="G831" s="410"/>
    </row>
    <row r="832" spans="1:7" ht="12.75">
      <c r="A832" s="410"/>
      <c r="B832" s="411"/>
      <c r="C832" s="409"/>
      <c r="D832" s="409"/>
      <c r="E832" s="409"/>
      <c r="F832" s="409"/>
      <c r="G832" s="410"/>
    </row>
    <row r="833" spans="1:7" ht="12.75">
      <c r="A833" s="410"/>
      <c r="B833" s="411"/>
      <c r="C833" s="409"/>
      <c r="D833" s="409"/>
      <c r="E833" s="409"/>
      <c r="F833" s="409"/>
      <c r="G833" s="410"/>
    </row>
    <row r="834" spans="1:7" ht="12.75">
      <c r="A834" s="410"/>
      <c r="B834" s="411"/>
      <c r="C834" s="409"/>
      <c r="D834" s="409"/>
      <c r="E834" s="409"/>
      <c r="F834" s="409"/>
      <c r="G834" s="410"/>
    </row>
    <row r="835" spans="1:7" ht="12.75">
      <c r="A835" s="410"/>
      <c r="B835" s="411"/>
      <c r="C835" s="409"/>
      <c r="D835" s="409"/>
      <c r="E835" s="409"/>
      <c r="F835" s="409"/>
      <c r="G835" s="410"/>
    </row>
    <row r="836" spans="1:7" ht="12.75">
      <c r="A836" s="410"/>
      <c r="B836" s="411"/>
      <c r="C836" s="409"/>
      <c r="D836" s="409"/>
      <c r="E836" s="409"/>
      <c r="F836" s="409"/>
      <c r="G836" s="410"/>
    </row>
    <row r="837" spans="1:7" ht="12.75">
      <c r="A837" s="410"/>
      <c r="B837" s="411"/>
      <c r="C837" s="409"/>
      <c r="D837" s="409"/>
      <c r="E837" s="409"/>
      <c r="F837" s="409"/>
      <c r="G837" s="410"/>
    </row>
    <row r="838" spans="1:7" ht="12.75">
      <c r="A838" s="410"/>
      <c r="B838" s="411"/>
      <c r="C838" s="409"/>
      <c r="D838" s="409"/>
      <c r="E838" s="409"/>
      <c r="F838" s="409"/>
      <c r="G838" s="410"/>
    </row>
    <row r="839" spans="1:7" ht="12.75">
      <c r="A839" s="410"/>
      <c r="B839" s="411"/>
      <c r="C839" s="409"/>
      <c r="D839" s="409"/>
      <c r="E839" s="409"/>
      <c r="F839" s="409"/>
      <c r="G839" s="410"/>
    </row>
    <row r="840" spans="1:7" ht="12.75">
      <c r="A840" s="410"/>
      <c r="B840" s="411"/>
      <c r="C840" s="409"/>
      <c r="D840" s="409"/>
      <c r="E840" s="409"/>
      <c r="F840" s="409"/>
      <c r="G840" s="410"/>
    </row>
    <row r="841" spans="1:7" ht="12.75">
      <c r="A841" s="410"/>
      <c r="B841" s="411"/>
      <c r="C841" s="409"/>
      <c r="D841" s="409"/>
      <c r="E841" s="409"/>
      <c r="F841" s="409"/>
      <c r="G841" s="410"/>
    </row>
    <row r="842" spans="1:7" ht="12.75">
      <c r="A842" s="410"/>
      <c r="B842" s="411"/>
      <c r="C842" s="409"/>
      <c r="D842" s="409"/>
      <c r="E842" s="409"/>
      <c r="F842" s="409"/>
      <c r="G842" s="410"/>
    </row>
    <row r="843" spans="1:7" ht="12.75">
      <c r="A843" s="410"/>
      <c r="B843" s="411"/>
      <c r="C843" s="409"/>
      <c r="D843" s="409"/>
      <c r="E843" s="409"/>
      <c r="F843" s="409"/>
      <c r="G843" s="410"/>
    </row>
    <row r="844" spans="1:7" ht="12.75">
      <c r="A844" s="410"/>
      <c r="B844" s="411"/>
      <c r="C844" s="409"/>
      <c r="D844" s="409"/>
      <c r="E844" s="409"/>
      <c r="F844" s="409"/>
      <c r="G844" s="410"/>
    </row>
    <row r="845" spans="1:7" ht="12.75">
      <c r="A845" s="410"/>
      <c r="B845" s="411"/>
      <c r="C845" s="409"/>
      <c r="D845" s="409"/>
      <c r="E845" s="409"/>
      <c r="F845" s="409"/>
      <c r="G845" s="410"/>
    </row>
    <row r="846" spans="1:7" ht="12.75">
      <c r="A846" s="410"/>
      <c r="B846" s="411"/>
      <c r="C846" s="409"/>
      <c r="D846" s="409"/>
      <c r="E846" s="409"/>
      <c r="F846" s="409"/>
      <c r="G846" s="410"/>
    </row>
    <row r="847" spans="1:7" ht="12.75">
      <c r="A847" s="410"/>
      <c r="B847" s="411"/>
      <c r="C847" s="409"/>
      <c r="D847" s="409"/>
      <c r="E847" s="409"/>
      <c r="F847" s="409"/>
      <c r="G847" s="410"/>
    </row>
    <row r="848" spans="1:7" ht="12.75">
      <c r="A848" s="410"/>
      <c r="B848" s="411"/>
      <c r="C848" s="409"/>
      <c r="D848" s="409"/>
      <c r="E848" s="409"/>
      <c r="F848" s="409"/>
      <c r="G848" s="410"/>
    </row>
    <row r="849" spans="1:7" ht="12.75">
      <c r="A849" s="410"/>
      <c r="B849" s="411"/>
      <c r="C849" s="409"/>
      <c r="D849" s="409"/>
      <c r="E849" s="409"/>
      <c r="F849" s="409"/>
      <c r="G849" s="410"/>
    </row>
    <row r="850" spans="1:7" ht="12.75">
      <c r="A850" s="410"/>
      <c r="B850" s="411"/>
      <c r="C850" s="409"/>
      <c r="D850" s="409"/>
      <c r="E850" s="409"/>
      <c r="F850" s="409"/>
      <c r="G850" s="410"/>
    </row>
    <row r="851" spans="1:7" ht="12.75">
      <c r="A851" s="410"/>
      <c r="B851" s="411"/>
      <c r="C851" s="409"/>
      <c r="D851" s="409"/>
      <c r="E851" s="409"/>
      <c r="F851" s="409"/>
      <c r="G851" s="410"/>
    </row>
    <row r="852" spans="1:7" ht="12.75">
      <c r="A852" s="410"/>
      <c r="B852" s="411"/>
      <c r="C852" s="409"/>
      <c r="D852" s="409"/>
      <c r="E852" s="409"/>
      <c r="F852" s="409"/>
      <c r="G852" s="410"/>
    </row>
    <row r="853" spans="1:7" ht="12.75">
      <c r="A853" s="410"/>
      <c r="B853" s="411"/>
      <c r="C853" s="409"/>
      <c r="D853" s="409"/>
      <c r="E853" s="409"/>
      <c r="F853" s="409"/>
      <c r="G853" s="410"/>
    </row>
    <row r="854" spans="1:7" ht="12.75">
      <c r="A854" s="410"/>
      <c r="B854" s="411"/>
      <c r="C854" s="409"/>
      <c r="D854" s="409"/>
      <c r="E854" s="409"/>
      <c r="F854" s="409"/>
      <c r="G854" s="410"/>
    </row>
    <row r="855" spans="1:7" ht="12.75">
      <c r="A855" s="410"/>
      <c r="B855" s="411"/>
      <c r="C855" s="409"/>
      <c r="D855" s="409"/>
      <c r="E855" s="409"/>
      <c r="F855" s="409"/>
      <c r="G855" s="410"/>
    </row>
    <row r="856" spans="1:7" ht="12.75">
      <c r="A856" s="410"/>
      <c r="B856" s="411"/>
      <c r="C856" s="409"/>
      <c r="D856" s="409"/>
      <c r="E856" s="409"/>
      <c r="F856" s="409"/>
      <c r="G856" s="410"/>
    </row>
    <row r="857" spans="1:7" ht="12.75">
      <c r="A857" s="410"/>
      <c r="B857" s="411"/>
      <c r="C857" s="409"/>
      <c r="D857" s="409"/>
      <c r="E857" s="409"/>
      <c r="F857" s="409"/>
      <c r="G857" s="410"/>
    </row>
    <row r="858" spans="1:7" ht="12.75">
      <c r="A858" s="410"/>
      <c r="B858" s="411"/>
      <c r="C858" s="409"/>
      <c r="D858" s="409"/>
      <c r="E858" s="409"/>
      <c r="F858" s="409"/>
      <c r="G858" s="410"/>
    </row>
    <row r="859" spans="1:7" ht="12.75">
      <c r="A859" s="410"/>
      <c r="B859" s="411"/>
      <c r="C859" s="409"/>
      <c r="D859" s="409"/>
      <c r="E859" s="409"/>
      <c r="F859" s="409"/>
      <c r="G859" s="410"/>
    </row>
    <row r="860" spans="1:7" ht="12.75">
      <c r="A860" s="410"/>
      <c r="B860" s="411"/>
      <c r="C860" s="409"/>
      <c r="D860" s="409"/>
      <c r="E860" s="409"/>
      <c r="F860" s="409"/>
      <c r="G860" s="410"/>
    </row>
    <row r="861" spans="1:7" ht="12.75">
      <c r="A861" s="410"/>
      <c r="B861" s="411"/>
      <c r="C861" s="409"/>
      <c r="D861" s="409"/>
      <c r="E861" s="409"/>
      <c r="F861" s="409"/>
      <c r="G861" s="410"/>
    </row>
    <row r="862" spans="1:7" ht="12.75">
      <c r="A862" s="410"/>
      <c r="B862" s="411"/>
      <c r="C862" s="409"/>
      <c r="D862" s="409"/>
      <c r="E862" s="409"/>
      <c r="F862" s="409"/>
      <c r="G862" s="410"/>
    </row>
    <row r="863" spans="1:7" ht="12.75">
      <c r="A863" s="410"/>
      <c r="B863" s="411"/>
      <c r="C863" s="409"/>
      <c r="D863" s="409"/>
      <c r="E863" s="409"/>
      <c r="F863" s="409"/>
      <c r="G863" s="410"/>
    </row>
    <row r="864" spans="1:7" ht="12.75">
      <c r="A864" s="410"/>
      <c r="B864" s="411"/>
      <c r="C864" s="409"/>
      <c r="D864" s="409"/>
      <c r="E864" s="409"/>
      <c r="F864" s="409"/>
      <c r="G864" s="410"/>
    </row>
    <row r="865" spans="1:7" ht="12.75">
      <c r="A865" s="410"/>
      <c r="B865" s="411"/>
      <c r="C865" s="409"/>
      <c r="D865" s="409"/>
      <c r="E865" s="409"/>
      <c r="F865" s="409"/>
      <c r="G865" s="410"/>
    </row>
    <row r="866" spans="1:7" ht="12.75">
      <c r="A866" s="410"/>
      <c r="B866" s="411"/>
      <c r="C866" s="409"/>
      <c r="D866" s="409"/>
      <c r="E866" s="409"/>
      <c r="F866" s="409"/>
      <c r="G866" s="410"/>
    </row>
    <row r="867" spans="1:7" ht="12.75">
      <c r="A867" s="410"/>
      <c r="B867" s="411"/>
      <c r="C867" s="409"/>
      <c r="D867" s="409"/>
      <c r="E867" s="409"/>
      <c r="F867" s="409"/>
      <c r="G867" s="410"/>
    </row>
    <row r="868" spans="1:7" ht="12.75">
      <c r="A868" s="410"/>
      <c r="B868" s="411"/>
      <c r="C868" s="409"/>
      <c r="D868" s="409"/>
      <c r="E868" s="409"/>
      <c r="F868" s="409"/>
      <c r="G868" s="410"/>
    </row>
    <row r="869" spans="1:7" ht="12.75">
      <c r="A869" s="410"/>
      <c r="B869" s="411"/>
      <c r="C869" s="409"/>
      <c r="D869" s="409"/>
      <c r="E869" s="409"/>
      <c r="F869" s="409"/>
      <c r="G869" s="410"/>
    </row>
    <row r="870" spans="1:7" ht="12.75">
      <c r="A870" s="410"/>
      <c r="B870" s="411"/>
      <c r="C870" s="409"/>
      <c r="D870" s="409"/>
      <c r="E870" s="409"/>
      <c r="F870" s="409"/>
      <c r="G870" s="410"/>
    </row>
    <row r="871" spans="1:7" ht="12.75">
      <c r="A871" s="410"/>
      <c r="B871" s="411"/>
      <c r="C871" s="409"/>
      <c r="D871" s="409"/>
      <c r="E871" s="409"/>
      <c r="F871" s="409"/>
      <c r="G871" s="410"/>
    </row>
    <row r="872" spans="1:7" ht="12.75">
      <c r="A872" s="410"/>
      <c r="B872" s="411"/>
      <c r="C872" s="409"/>
      <c r="D872" s="409"/>
      <c r="E872" s="409"/>
      <c r="F872" s="409"/>
      <c r="G872" s="410"/>
    </row>
    <row r="873" spans="1:7" ht="12.75">
      <c r="A873" s="410"/>
      <c r="B873" s="411"/>
      <c r="C873" s="409"/>
      <c r="D873" s="409"/>
      <c r="E873" s="409"/>
      <c r="F873" s="409"/>
      <c r="G873" s="410"/>
    </row>
    <row r="874" spans="1:7" ht="12.75">
      <c r="A874" s="410"/>
      <c r="B874" s="411"/>
      <c r="C874" s="409"/>
      <c r="D874" s="409"/>
      <c r="E874" s="409"/>
      <c r="F874" s="409"/>
      <c r="G874" s="410"/>
    </row>
    <row r="875" spans="1:7" ht="12.75">
      <c r="A875" s="410"/>
      <c r="B875" s="411"/>
      <c r="C875" s="409"/>
      <c r="D875" s="409"/>
      <c r="E875" s="409"/>
      <c r="F875" s="409"/>
      <c r="G875" s="410"/>
    </row>
    <row r="876" spans="1:7" ht="12.75">
      <c r="A876" s="410"/>
      <c r="B876" s="411"/>
      <c r="C876" s="409"/>
      <c r="D876" s="409"/>
      <c r="E876" s="409"/>
      <c r="F876" s="409"/>
      <c r="G876" s="410"/>
    </row>
    <row r="877" spans="1:7" ht="12.75">
      <c r="A877" s="410"/>
      <c r="B877" s="411"/>
      <c r="C877" s="409"/>
      <c r="D877" s="409"/>
      <c r="E877" s="409"/>
      <c r="F877" s="409"/>
      <c r="G877" s="410"/>
    </row>
    <row r="878" spans="1:7" ht="12.75">
      <c r="A878" s="410"/>
      <c r="B878" s="411"/>
      <c r="C878" s="409"/>
      <c r="D878" s="409"/>
      <c r="E878" s="409"/>
      <c r="F878" s="409"/>
      <c r="G878" s="410"/>
    </row>
    <row r="879" spans="1:7" ht="12.75">
      <c r="A879" s="410"/>
      <c r="B879" s="411"/>
      <c r="C879" s="409"/>
      <c r="D879" s="409"/>
      <c r="E879" s="409"/>
      <c r="F879" s="409"/>
      <c r="G879" s="410"/>
    </row>
    <row r="880" spans="1:7" ht="12.75">
      <c r="A880" s="410"/>
      <c r="B880" s="411"/>
      <c r="C880" s="409"/>
      <c r="D880" s="409"/>
      <c r="E880" s="409"/>
      <c r="F880" s="409"/>
      <c r="G880" s="410"/>
    </row>
    <row r="881" spans="1:7" ht="12.75">
      <c r="A881" s="410"/>
      <c r="B881" s="411"/>
      <c r="C881" s="409"/>
      <c r="D881" s="409"/>
      <c r="E881" s="409"/>
      <c r="F881" s="409"/>
      <c r="G881" s="410"/>
    </row>
    <row r="882" spans="1:7" ht="12.75">
      <c r="A882" s="410"/>
      <c r="B882" s="411"/>
      <c r="C882" s="409"/>
      <c r="D882" s="409"/>
      <c r="E882" s="409"/>
      <c r="F882" s="409"/>
      <c r="G882" s="410"/>
    </row>
    <row r="883" spans="1:7" ht="12.75">
      <c r="A883" s="410"/>
      <c r="B883" s="411"/>
      <c r="C883" s="409"/>
      <c r="D883" s="409"/>
      <c r="E883" s="409"/>
      <c r="F883" s="409"/>
      <c r="G883" s="410"/>
    </row>
    <row r="884" spans="1:7" ht="12.75">
      <c r="A884" s="410"/>
      <c r="B884" s="411"/>
      <c r="C884" s="409"/>
      <c r="D884" s="409"/>
      <c r="E884" s="409"/>
      <c r="F884" s="409"/>
      <c r="G884" s="410"/>
    </row>
    <row r="885" spans="1:7" ht="12.75">
      <c r="A885" s="410"/>
      <c r="B885" s="411"/>
      <c r="C885" s="409"/>
      <c r="D885" s="409"/>
      <c r="E885" s="409"/>
      <c r="F885" s="409"/>
      <c r="G885" s="410"/>
    </row>
    <row r="886" spans="1:7" ht="12.75">
      <c r="A886" s="410"/>
      <c r="B886" s="411"/>
      <c r="C886" s="409"/>
      <c r="D886" s="409"/>
      <c r="E886" s="409"/>
      <c r="F886" s="409"/>
      <c r="G886" s="410"/>
    </row>
    <row r="887" spans="1:7" ht="12.75">
      <c r="A887" s="410"/>
      <c r="B887" s="411"/>
      <c r="C887" s="409"/>
      <c r="D887" s="409"/>
      <c r="E887" s="409"/>
      <c r="F887" s="409"/>
      <c r="G887" s="410"/>
    </row>
    <row r="888" spans="1:7" ht="12.75">
      <c r="A888" s="410"/>
      <c r="B888" s="411"/>
      <c r="C888" s="409"/>
      <c r="D888" s="409"/>
      <c r="E888" s="409"/>
      <c r="F888" s="409"/>
      <c r="G888" s="410"/>
    </row>
    <row r="889" spans="1:7" ht="12.75">
      <c r="A889" s="410"/>
      <c r="B889" s="411"/>
      <c r="C889" s="409"/>
      <c r="D889" s="409"/>
      <c r="E889" s="409"/>
      <c r="F889" s="409"/>
      <c r="G889" s="410"/>
    </row>
    <row r="890" spans="1:7" ht="12.75">
      <c r="A890" s="410"/>
      <c r="B890" s="411"/>
      <c r="C890" s="409"/>
      <c r="D890" s="409"/>
      <c r="E890" s="409"/>
      <c r="F890" s="409"/>
      <c r="G890" s="410"/>
    </row>
    <row r="891" spans="1:7" ht="12.75">
      <c r="A891" s="410"/>
      <c r="B891" s="411"/>
      <c r="C891" s="409"/>
      <c r="D891" s="409"/>
      <c r="E891" s="409"/>
      <c r="F891" s="409"/>
      <c r="G891" s="410"/>
    </row>
    <row r="892" spans="1:7" ht="12.75">
      <c r="A892" s="410"/>
      <c r="B892" s="411"/>
      <c r="C892" s="409"/>
      <c r="D892" s="409"/>
      <c r="E892" s="409"/>
      <c r="F892" s="409"/>
      <c r="G892" s="410"/>
    </row>
    <row r="893" spans="1:7" ht="12.75">
      <c r="A893" s="410"/>
      <c r="B893" s="411"/>
      <c r="C893" s="409"/>
      <c r="D893" s="409"/>
      <c r="E893" s="409"/>
      <c r="F893" s="409"/>
      <c r="G893" s="410"/>
    </row>
    <row r="894" spans="1:7" ht="12.75">
      <c r="A894" s="410"/>
      <c r="B894" s="411"/>
      <c r="C894" s="409"/>
      <c r="D894" s="409"/>
      <c r="E894" s="409"/>
      <c r="F894" s="409"/>
      <c r="G894" s="410"/>
    </row>
    <row r="895" spans="1:7" ht="12.75">
      <c r="A895" s="410"/>
      <c r="B895" s="411"/>
      <c r="C895" s="409"/>
      <c r="D895" s="409"/>
      <c r="E895" s="409"/>
      <c r="F895" s="409"/>
      <c r="G895" s="410"/>
    </row>
    <row r="896" spans="1:7" ht="12.75">
      <c r="A896" s="410"/>
      <c r="B896" s="411"/>
      <c r="C896" s="409"/>
      <c r="D896" s="409"/>
      <c r="E896" s="409"/>
      <c r="F896" s="409"/>
      <c r="G896" s="410"/>
    </row>
    <row r="897" spans="1:7" ht="12.75">
      <c r="A897" s="410"/>
      <c r="B897" s="411"/>
      <c r="C897" s="409"/>
      <c r="D897" s="409"/>
      <c r="E897" s="409"/>
      <c r="F897" s="409"/>
      <c r="G897" s="410"/>
    </row>
    <row r="898" spans="1:7" ht="12.75">
      <c r="A898" s="410"/>
      <c r="B898" s="411"/>
      <c r="C898" s="409"/>
      <c r="D898" s="409"/>
      <c r="E898" s="409"/>
      <c r="F898" s="409"/>
      <c r="G898" s="410"/>
    </row>
    <row r="899" spans="1:7" ht="12.75">
      <c r="A899" s="410"/>
      <c r="B899" s="411"/>
      <c r="C899" s="409"/>
      <c r="D899" s="409"/>
      <c r="E899" s="409"/>
      <c r="F899" s="409"/>
      <c r="G899" s="410"/>
    </row>
    <row r="900" spans="1:7" ht="12.75">
      <c r="A900" s="410"/>
      <c r="B900" s="411"/>
      <c r="C900" s="409"/>
      <c r="D900" s="409"/>
      <c r="E900" s="409"/>
      <c r="F900" s="409"/>
      <c r="G900" s="410"/>
    </row>
    <row r="901" spans="1:7" ht="12.75">
      <c r="A901" s="410"/>
      <c r="B901" s="411"/>
      <c r="C901" s="409"/>
      <c r="D901" s="409"/>
      <c r="E901" s="409"/>
      <c r="F901" s="409"/>
      <c r="G901" s="410"/>
    </row>
    <row r="902" spans="1:7" ht="12.75">
      <c r="A902" s="410"/>
      <c r="B902" s="411"/>
      <c r="C902" s="409"/>
      <c r="D902" s="409"/>
      <c r="E902" s="409"/>
      <c r="F902" s="409"/>
      <c r="G902" s="410"/>
    </row>
    <row r="903" spans="1:7" ht="12.75">
      <c r="A903" s="410"/>
      <c r="B903" s="411"/>
      <c r="C903" s="409"/>
      <c r="D903" s="409"/>
      <c r="E903" s="409"/>
      <c r="F903" s="409"/>
      <c r="G903" s="410"/>
    </row>
    <row r="904" spans="1:7" ht="12.75">
      <c r="A904" s="410"/>
      <c r="B904" s="411"/>
      <c r="C904" s="409"/>
      <c r="D904" s="409"/>
      <c r="E904" s="409"/>
      <c r="F904" s="409"/>
      <c r="G904" s="410"/>
    </row>
    <row r="905" spans="1:7" ht="12.75">
      <c r="A905" s="410"/>
      <c r="B905" s="411"/>
      <c r="C905" s="409"/>
      <c r="D905" s="409"/>
      <c r="E905" s="409"/>
      <c r="F905" s="409"/>
      <c r="G905" s="410"/>
    </row>
    <row r="906" spans="1:7" ht="12.75">
      <c r="A906" s="410"/>
      <c r="B906" s="411"/>
      <c r="C906" s="409"/>
      <c r="D906" s="409"/>
      <c r="E906" s="409"/>
      <c r="F906" s="409"/>
      <c r="G906" s="410"/>
    </row>
    <row r="907" spans="1:7" ht="12.75">
      <c r="A907" s="410"/>
      <c r="B907" s="411"/>
      <c r="C907" s="409"/>
      <c r="D907" s="409"/>
      <c r="E907" s="409"/>
      <c r="F907" s="409"/>
      <c r="G907" s="410"/>
    </row>
    <row r="908" spans="1:7" ht="12.75">
      <c r="A908" s="410"/>
      <c r="B908" s="411"/>
      <c r="C908" s="409"/>
      <c r="D908" s="409"/>
      <c r="E908" s="409"/>
      <c r="F908" s="409"/>
      <c r="G908" s="410"/>
    </row>
    <row r="909" spans="1:7" ht="12.75">
      <c r="A909" s="410"/>
      <c r="B909" s="411"/>
      <c r="C909" s="409"/>
      <c r="D909" s="409"/>
      <c r="E909" s="409"/>
      <c r="F909" s="409"/>
      <c r="G909" s="410"/>
    </row>
    <row r="910" spans="1:7" ht="12.75">
      <c r="A910" s="410"/>
      <c r="B910" s="411"/>
      <c r="C910" s="409"/>
      <c r="D910" s="409"/>
      <c r="E910" s="409"/>
      <c r="F910" s="409"/>
      <c r="G910" s="410"/>
    </row>
    <row r="911" spans="1:7" ht="12.75">
      <c r="A911" s="410"/>
      <c r="B911" s="411"/>
      <c r="C911" s="409"/>
      <c r="D911" s="409"/>
      <c r="E911" s="409"/>
      <c r="F911" s="409"/>
      <c r="G911" s="410"/>
    </row>
    <row r="912" spans="1:7" ht="12.75">
      <c r="A912" s="410"/>
      <c r="B912" s="411"/>
      <c r="C912" s="409"/>
      <c r="D912" s="409"/>
      <c r="E912" s="409"/>
      <c r="F912" s="409"/>
      <c r="G912" s="410"/>
    </row>
    <row r="913" spans="1:7" ht="12.75">
      <c r="A913" s="410"/>
      <c r="B913" s="411"/>
      <c r="C913" s="409"/>
      <c r="D913" s="409"/>
      <c r="E913" s="409"/>
      <c r="F913" s="409"/>
      <c r="G913" s="410"/>
    </row>
    <row r="914" spans="1:7" ht="12.75">
      <c r="A914" s="410"/>
      <c r="B914" s="411"/>
      <c r="C914" s="409"/>
      <c r="D914" s="409"/>
      <c r="E914" s="409"/>
      <c r="F914" s="409"/>
      <c r="G914" s="410"/>
    </row>
    <row r="915" spans="1:7" ht="12.75">
      <c r="A915" s="410"/>
      <c r="B915" s="411"/>
      <c r="C915" s="409"/>
      <c r="D915" s="409"/>
      <c r="E915" s="409"/>
      <c r="F915" s="409"/>
      <c r="G915" s="410"/>
    </row>
    <row r="916" spans="1:7" ht="12.75">
      <c r="A916" s="410"/>
      <c r="B916" s="411"/>
      <c r="C916" s="409"/>
      <c r="D916" s="409"/>
      <c r="E916" s="409"/>
      <c r="F916" s="409"/>
      <c r="G916" s="410"/>
    </row>
    <row r="917" spans="1:7" ht="12.75">
      <c r="A917" s="410"/>
      <c r="B917" s="411"/>
      <c r="C917" s="409"/>
      <c r="D917" s="409"/>
      <c r="E917" s="409"/>
      <c r="F917" s="409"/>
      <c r="G917" s="410"/>
    </row>
    <row r="918" spans="1:7" ht="12.75">
      <c r="A918" s="410"/>
      <c r="B918" s="411"/>
      <c r="C918" s="409"/>
      <c r="D918" s="409"/>
      <c r="E918" s="409"/>
      <c r="F918" s="409"/>
      <c r="G918" s="410"/>
    </row>
    <row r="919" spans="1:7" ht="12.75">
      <c r="A919" s="410"/>
      <c r="B919" s="411"/>
      <c r="C919" s="409"/>
      <c r="D919" s="409"/>
      <c r="E919" s="409"/>
      <c r="F919" s="409"/>
      <c r="G919" s="410"/>
    </row>
    <row r="920" spans="1:7" ht="12.75">
      <c r="A920" s="410"/>
      <c r="B920" s="411"/>
      <c r="C920" s="409"/>
      <c r="D920" s="409"/>
      <c r="E920" s="409"/>
      <c r="F920" s="409"/>
      <c r="G920" s="410"/>
    </row>
    <row r="921" spans="1:7" ht="12.75">
      <c r="A921" s="410"/>
      <c r="B921" s="411"/>
      <c r="C921" s="409"/>
      <c r="D921" s="409"/>
      <c r="E921" s="409"/>
      <c r="F921" s="409"/>
      <c r="G921" s="410"/>
    </row>
    <row r="922" spans="1:7" ht="12.75">
      <c r="A922" s="410"/>
      <c r="B922" s="411"/>
      <c r="C922" s="409"/>
      <c r="D922" s="409"/>
      <c r="E922" s="409"/>
      <c r="F922" s="409"/>
      <c r="G922" s="410"/>
    </row>
    <row r="923" spans="1:7" ht="12.75">
      <c r="A923" s="410"/>
      <c r="B923" s="411"/>
      <c r="C923" s="409"/>
      <c r="D923" s="409"/>
      <c r="E923" s="409"/>
      <c r="F923" s="409"/>
      <c r="G923" s="410"/>
    </row>
    <row r="924" spans="1:7" ht="12.75">
      <c r="A924" s="410"/>
      <c r="B924" s="411"/>
      <c r="C924" s="409"/>
      <c r="D924" s="409"/>
      <c r="E924" s="409"/>
      <c r="F924" s="409"/>
      <c r="G924" s="410"/>
    </row>
    <row r="925" spans="1:7" ht="12.75">
      <c r="A925" s="410"/>
      <c r="B925" s="411"/>
      <c r="C925" s="409"/>
      <c r="D925" s="409"/>
      <c r="E925" s="409"/>
      <c r="F925" s="409"/>
      <c r="G925" s="410"/>
    </row>
    <row r="926" spans="1:7" ht="12.75">
      <c r="A926" s="410"/>
      <c r="B926" s="411"/>
      <c r="C926" s="409"/>
      <c r="D926" s="409"/>
      <c r="E926" s="409"/>
      <c r="F926" s="409"/>
      <c r="G926" s="410"/>
    </row>
    <row r="927" spans="1:7" ht="12.75">
      <c r="A927" s="410"/>
      <c r="B927" s="411"/>
      <c r="C927" s="409"/>
      <c r="D927" s="409"/>
      <c r="E927" s="409"/>
      <c r="F927" s="409"/>
      <c r="G927" s="410"/>
    </row>
    <row r="928" spans="1:7" ht="12.75">
      <c r="A928" s="410"/>
      <c r="B928" s="411"/>
      <c r="C928" s="409"/>
      <c r="D928" s="409"/>
      <c r="E928" s="409"/>
      <c r="F928" s="409"/>
      <c r="G928" s="410"/>
    </row>
    <row r="929" spans="1:7" ht="12.75">
      <c r="A929" s="410"/>
      <c r="B929" s="411"/>
      <c r="C929" s="409"/>
      <c r="D929" s="409"/>
      <c r="E929" s="409"/>
      <c r="F929" s="409"/>
      <c r="G929" s="410"/>
    </row>
    <row r="930" spans="1:7" ht="12.75">
      <c r="A930" s="410"/>
      <c r="B930" s="411"/>
      <c r="C930" s="409"/>
      <c r="D930" s="409"/>
      <c r="E930" s="409"/>
      <c r="F930" s="409"/>
      <c r="G930" s="410"/>
    </row>
    <row r="931" spans="1:7" ht="12.75">
      <c r="A931" s="410"/>
      <c r="B931" s="411"/>
      <c r="C931" s="409"/>
      <c r="D931" s="409"/>
      <c r="E931" s="409"/>
      <c r="F931" s="409"/>
      <c r="G931" s="410"/>
    </row>
    <row r="932" spans="1:7" ht="12.75">
      <c r="A932" s="410"/>
      <c r="B932" s="411"/>
      <c r="C932" s="409"/>
      <c r="D932" s="409"/>
      <c r="E932" s="409"/>
      <c r="F932" s="409"/>
      <c r="G932" s="410"/>
    </row>
    <row r="933" spans="1:7" ht="12.75">
      <c r="A933" s="410"/>
      <c r="B933" s="411"/>
      <c r="C933" s="409"/>
      <c r="D933" s="409"/>
      <c r="E933" s="409"/>
      <c r="F933" s="409"/>
      <c r="G933" s="410"/>
    </row>
    <row r="934" spans="1:7" ht="12.75">
      <c r="A934" s="410"/>
      <c r="B934" s="411"/>
      <c r="C934" s="409"/>
      <c r="D934" s="409"/>
      <c r="E934" s="409"/>
      <c r="F934" s="409"/>
      <c r="G934" s="410"/>
    </row>
    <row r="935" spans="1:7" ht="12.75">
      <c r="A935" s="410"/>
      <c r="B935" s="411"/>
      <c r="C935" s="409"/>
      <c r="D935" s="409"/>
      <c r="E935" s="409"/>
      <c r="F935" s="409"/>
      <c r="G935" s="410"/>
    </row>
    <row r="936" spans="1:7" ht="12.75">
      <c r="A936" s="410"/>
      <c r="B936" s="411"/>
      <c r="C936" s="409"/>
      <c r="D936" s="409"/>
      <c r="E936" s="409"/>
      <c r="F936" s="409"/>
      <c r="G936" s="410"/>
    </row>
    <row r="937" spans="1:7" ht="12.75">
      <c r="A937" s="410"/>
      <c r="B937" s="411"/>
      <c r="C937" s="409"/>
      <c r="D937" s="409"/>
      <c r="E937" s="409"/>
      <c r="F937" s="409"/>
      <c r="G937" s="410"/>
    </row>
    <row r="938" spans="1:7" ht="12.75">
      <c r="A938" s="410"/>
      <c r="B938" s="411"/>
      <c r="C938" s="409"/>
      <c r="D938" s="409"/>
      <c r="E938" s="409"/>
      <c r="F938" s="409"/>
      <c r="G938" s="410"/>
    </row>
    <row r="939" spans="1:7" ht="12.75">
      <c r="A939" s="410"/>
      <c r="B939" s="411"/>
      <c r="C939" s="409"/>
      <c r="D939" s="409"/>
      <c r="E939" s="409"/>
      <c r="F939" s="409"/>
      <c r="G939" s="410"/>
    </row>
    <row r="940" spans="1:7" ht="12.75">
      <c r="A940" s="410"/>
      <c r="B940" s="411"/>
      <c r="C940" s="409"/>
      <c r="D940" s="409"/>
      <c r="E940" s="409"/>
      <c r="F940" s="409"/>
      <c r="G940" s="410"/>
    </row>
    <row r="941" spans="1:7" ht="12.75">
      <c r="A941" s="410"/>
      <c r="B941" s="411"/>
      <c r="C941" s="409"/>
      <c r="D941" s="409"/>
      <c r="E941" s="409"/>
      <c r="F941" s="409"/>
      <c r="G941" s="410"/>
    </row>
    <row r="942" spans="1:7" ht="12.75">
      <c r="A942" s="410"/>
      <c r="B942" s="411"/>
      <c r="C942" s="409"/>
      <c r="D942" s="409"/>
      <c r="E942" s="409"/>
      <c r="F942" s="409"/>
      <c r="G942" s="410"/>
    </row>
    <row r="943" spans="1:7" ht="12.75">
      <c r="A943" s="410"/>
      <c r="B943" s="411"/>
      <c r="C943" s="409"/>
      <c r="D943" s="409"/>
      <c r="E943" s="409"/>
      <c r="F943" s="409"/>
      <c r="G943" s="410"/>
    </row>
    <row r="944" spans="1:7" ht="12.75">
      <c r="A944" s="410"/>
      <c r="B944" s="411"/>
      <c r="C944" s="409"/>
      <c r="D944" s="409"/>
      <c r="E944" s="409"/>
      <c r="F944" s="409"/>
      <c r="G944" s="410"/>
    </row>
    <row r="945" spans="1:7" ht="12.75">
      <c r="A945" s="410"/>
      <c r="B945" s="411"/>
      <c r="C945" s="409"/>
      <c r="D945" s="409"/>
      <c r="E945" s="409"/>
      <c r="F945" s="409"/>
      <c r="G945" s="410"/>
    </row>
    <row r="946" spans="1:7" ht="12.75">
      <c r="A946" s="410"/>
      <c r="B946" s="411"/>
      <c r="C946" s="409"/>
      <c r="D946" s="409"/>
      <c r="E946" s="409"/>
      <c r="F946" s="409"/>
      <c r="G946" s="410"/>
    </row>
    <row r="947" spans="1:7" ht="12.75">
      <c r="A947" s="410"/>
      <c r="B947" s="411"/>
      <c r="C947" s="409"/>
      <c r="D947" s="409"/>
      <c r="E947" s="409"/>
      <c r="F947" s="409"/>
      <c r="G947" s="410"/>
    </row>
    <row r="948" spans="1:7" ht="12.75">
      <c r="A948" s="410"/>
      <c r="B948" s="411"/>
      <c r="C948" s="409"/>
      <c r="D948" s="409"/>
      <c r="E948" s="409"/>
      <c r="F948" s="409"/>
      <c r="G948" s="410"/>
    </row>
    <row r="949" spans="1:7" ht="12.75">
      <c r="A949" s="410"/>
      <c r="B949" s="411"/>
      <c r="C949" s="409"/>
      <c r="D949" s="409"/>
      <c r="E949" s="409"/>
      <c r="F949" s="409"/>
      <c r="G949" s="410"/>
    </row>
    <row r="950" spans="1:7" ht="12.75">
      <c r="A950" s="410"/>
      <c r="B950" s="411"/>
      <c r="C950" s="409"/>
      <c r="D950" s="409"/>
      <c r="E950" s="409"/>
      <c r="F950" s="409"/>
      <c r="G950" s="410"/>
    </row>
    <row r="951" spans="1:7" ht="12.75">
      <c r="A951" s="410"/>
      <c r="B951" s="411"/>
      <c r="C951" s="409"/>
      <c r="D951" s="409"/>
      <c r="E951" s="409"/>
      <c r="F951" s="409"/>
      <c r="G951" s="410"/>
    </row>
    <row r="952" spans="1:7" ht="12.75">
      <c r="A952" s="410"/>
      <c r="B952" s="411"/>
      <c r="C952" s="409"/>
      <c r="D952" s="409"/>
      <c r="E952" s="409"/>
      <c r="F952" s="409"/>
      <c r="G952" s="410"/>
    </row>
    <row r="953" spans="1:7" ht="12.75">
      <c r="A953" s="410"/>
      <c r="B953" s="411"/>
      <c r="C953" s="409"/>
      <c r="D953" s="409"/>
      <c r="E953" s="409"/>
      <c r="F953" s="409"/>
      <c r="G953" s="410"/>
    </row>
    <row r="954" spans="1:7" ht="12.75">
      <c r="A954" s="410"/>
      <c r="B954" s="411"/>
      <c r="C954" s="409"/>
      <c r="D954" s="409"/>
      <c r="E954" s="409"/>
      <c r="F954" s="409"/>
      <c r="G954" s="410"/>
    </row>
    <row r="955" spans="1:7" ht="12.75">
      <c r="A955" s="410"/>
      <c r="B955" s="411"/>
      <c r="C955" s="409"/>
      <c r="D955" s="409"/>
      <c r="E955" s="409"/>
      <c r="F955" s="409"/>
      <c r="G955" s="410"/>
    </row>
    <row r="956" spans="1:7" ht="12.75">
      <c r="A956" s="410"/>
      <c r="B956" s="411"/>
      <c r="C956" s="409"/>
      <c r="D956" s="409"/>
      <c r="E956" s="409"/>
      <c r="F956" s="409"/>
      <c r="G956" s="410"/>
    </row>
    <row r="957" spans="1:7" ht="12.75">
      <c r="A957" s="410"/>
      <c r="B957" s="411"/>
      <c r="C957" s="409"/>
      <c r="D957" s="409"/>
      <c r="E957" s="409"/>
      <c r="F957" s="409"/>
      <c r="G957" s="410"/>
    </row>
    <row r="958" spans="1:7" ht="12.75">
      <c r="A958" s="410"/>
      <c r="B958" s="411"/>
      <c r="C958" s="409"/>
      <c r="D958" s="409"/>
      <c r="E958" s="409"/>
      <c r="F958" s="409"/>
      <c r="G958" s="410"/>
    </row>
    <row r="959" spans="1:7" ht="12.75">
      <c r="A959" s="410"/>
      <c r="B959" s="411"/>
      <c r="C959" s="409"/>
      <c r="D959" s="409"/>
      <c r="E959" s="409"/>
      <c r="F959" s="409"/>
      <c r="G959" s="410"/>
    </row>
    <row r="960" spans="1:7" ht="12.75">
      <c r="A960" s="410"/>
      <c r="B960" s="411"/>
      <c r="C960" s="409"/>
      <c r="D960" s="409"/>
      <c r="E960" s="409"/>
      <c r="F960" s="409"/>
      <c r="G960" s="410"/>
    </row>
    <row r="961" spans="1:7" ht="12.75">
      <c r="A961" s="410"/>
      <c r="B961" s="411"/>
      <c r="C961" s="409"/>
      <c r="D961" s="409"/>
      <c r="E961" s="409"/>
      <c r="F961" s="409"/>
      <c r="G961" s="410"/>
    </row>
    <row r="962" spans="1:7" ht="12.75">
      <c r="A962" s="410"/>
      <c r="B962" s="411"/>
      <c r="C962" s="409"/>
      <c r="D962" s="409"/>
      <c r="E962" s="409"/>
      <c r="F962" s="409"/>
      <c r="G962" s="410"/>
    </row>
    <row r="963" spans="1:7" ht="12.75">
      <c r="A963" s="410"/>
      <c r="B963" s="411"/>
      <c r="C963" s="409"/>
      <c r="D963" s="409"/>
      <c r="E963" s="409"/>
      <c r="F963" s="409"/>
      <c r="G963" s="410"/>
    </row>
    <row r="964" spans="1:7" ht="12.75">
      <c r="A964" s="410"/>
      <c r="B964" s="411"/>
      <c r="C964" s="409"/>
      <c r="D964" s="409"/>
      <c r="E964" s="409"/>
      <c r="F964" s="409"/>
      <c r="G964" s="410"/>
    </row>
    <row r="965" spans="1:7" ht="12.75">
      <c r="A965" s="410"/>
      <c r="B965" s="411"/>
      <c r="C965" s="409"/>
      <c r="D965" s="409"/>
      <c r="E965" s="409"/>
      <c r="F965" s="409"/>
      <c r="G965" s="410"/>
    </row>
    <row r="966" spans="1:7" ht="12.75">
      <c r="A966" s="410"/>
      <c r="B966" s="411"/>
      <c r="C966" s="409"/>
      <c r="D966" s="409"/>
      <c r="E966" s="409"/>
      <c r="F966" s="409"/>
      <c r="G966" s="410"/>
    </row>
    <row r="967" spans="1:7" ht="12.75">
      <c r="A967" s="410"/>
      <c r="B967" s="411"/>
      <c r="C967" s="409"/>
      <c r="D967" s="409"/>
      <c r="E967" s="409"/>
      <c r="F967" s="409"/>
      <c r="G967" s="410"/>
    </row>
    <row r="968" spans="1:7" ht="12.75">
      <c r="A968" s="410"/>
      <c r="B968" s="411"/>
      <c r="C968" s="409"/>
      <c r="D968" s="409"/>
      <c r="E968" s="409"/>
      <c r="F968" s="409"/>
      <c r="G968" s="410"/>
    </row>
    <row r="969" spans="1:7" ht="12.75">
      <c r="A969" s="410"/>
      <c r="B969" s="411"/>
      <c r="C969" s="409"/>
      <c r="D969" s="409"/>
      <c r="E969" s="409"/>
      <c r="F969" s="409"/>
      <c r="G969" s="410"/>
    </row>
    <row r="970" spans="1:7" ht="12.75">
      <c r="A970" s="410"/>
      <c r="B970" s="411"/>
      <c r="C970" s="409"/>
      <c r="D970" s="409"/>
      <c r="E970" s="409"/>
      <c r="F970" s="409"/>
      <c r="G970" s="410"/>
    </row>
    <row r="971" spans="1:7" ht="12.75">
      <c r="A971" s="410"/>
      <c r="B971" s="411"/>
      <c r="C971" s="409"/>
      <c r="D971" s="409"/>
      <c r="E971" s="409"/>
      <c r="F971" s="409"/>
      <c r="G971" s="410"/>
    </row>
    <row r="972" spans="1:7" ht="12.75">
      <c r="A972" s="410"/>
      <c r="B972" s="411"/>
      <c r="C972" s="409"/>
      <c r="D972" s="409"/>
      <c r="E972" s="409"/>
      <c r="F972" s="409"/>
      <c r="G972" s="410"/>
    </row>
    <row r="973" spans="1:7" ht="12.75">
      <c r="A973" s="410"/>
      <c r="B973" s="411"/>
      <c r="C973" s="409"/>
      <c r="D973" s="409"/>
      <c r="E973" s="409"/>
      <c r="F973" s="409"/>
      <c r="G973" s="410"/>
    </row>
    <row r="974" spans="1:7" ht="12.75">
      <c r="A974" s="410"/>
      <c r="B974" s="411"/>
      <c r="C974" s="409"/>
      <c r="D974" s="409"/>
      <c r="E974" s="409"/>
      <c r="F974" s="409"/>
      <c r="G974" s="410"/>
    </row>
    <row r="975" spans="1:7" ht="12.75">
      <c r="A975" s="410"/>
      <c r="B975" s="411"/>
      <c r="C975" s="409"/>
      <c r="D975" s="409"/>
      <c r="E975" s="409"/>
      <c r="F975" s="409"/>
      <c r="G975" s="410"/>
    </row>
    <row r="976" spans="1:7" ht="12.75">
      <c r="A976" s="410"/>
      <c r="B976" s="411"/>
      <c r="C976" s="409"/>
      <c r="D976" s="409"/>
      <c r="E976" s="409"/>
      <c r="F976" s="409"/>
      <c r="G976" s="410"/>
    </row>
    <row r="977" spans="1:7" ht="12.75">
      <c r="A977" s="410"/>
      <c r="B977" s="411"/>
      <c r="C977" s="409"/>
      <c r="D977" s="409"/>
      <c r="E977" s="409"/>
      <c r="F977" s="409"/>
      <c r="G977" s="410"/>
    </row>
    <row r="978" spans="1:7" ht="12.75">
      <c r="A978" s="410"/>
      <c r="B978" s="411"/>
      <c r="C978" s="409"/>
      <c r="D978" s="409"/>
      <c r="E978" s="409"/>
      <c r="F978" s="409"/>
      <c r="G978" s="410"/>
    </row>
    <row r="979" spans="1:7" ht="12.75">
      <c r="A979" s="410"/>
      <c r="B979" s="411"/>
      <c r="C979" s="409"/>
      <c r="D979" s="409"/>
      <c r="E979" s="409"/>
      <c r="F979" s="409"/>
      <c r="G979" s="410"/>
    </row>
    <row r="980" spans="1:7" ht="12.75">
      <c r="A980" s="410"/>
      <c r="B980" s="411"/>
      <c r="C980" s="409"/>
      <c r="D980" s="409"/>
      <c r="E980" s="409"/>
      <c r="F980" s="409"/>
      <c r="G980" s="410"/>
    </row>
    <row r="981" spans="1:7" ht="12.75">
      <c r="A981" s="410"/>
      <c r="B981" s="411"/>
      <c r="C981" s="409"/>
      <c r="D981" s="409"/>
      <c r="E981" s="409"/>
      <c r="F981" s="409"/>
      <c r="G981" s="410"/>
    </row>
    <row r="982" spans="1:7" ht="12.75">
      <c r="A982" s="410"/>
      <c r="B982" s="411"/>
      <c r="C982" s="409"/>
      <c r="D982" s="409"/>
      <c r="E982" s="409"/>
      <c r="F982" s="409"/>
      <c r="G982" s="410"/>
    </row>
    <row r="983" spans="1:7" ht="12.75">
      <c r="A983" s="410"/>
      <c r="B983" s="411"/>
      <c r="C983" s="409"/>
      <c r="D983" s="409"/>
      <c r="E983" s="409"/>
      <c r="F983" s="409"/>
      <c r="G983" s="410"/>
    </row>
    <row r="984" spans="1:7" ht="12.75">
      <c r="A984" s="410"/>
      <c r="B984" s="411"/>
      <c r="C984" s="409"/>
      <c r="D984" s="409"/>
      <c r="E984" s="409"/>
      <c r="F984" s="409"/>
      <c r="G984" s="410"/>
    </row>
    <row r="985" spans="1:7" ht="12.75">
      <c r="A985" s="410"/>
      <c r="B985" s="411"/>
      <c r="C985" s="409"/>
      <c r="D985" s="409"/>
      <c r="E985" s="409"/>
      <c r="F985" s="409"/>
      <c r="G985" s="410"/>
    </row>
    <row r="986" spans="1:7" ht="12.75">
      <c r="A986" s="410"/>
      <c r="B986" s="411"/>
      <c r="C986" s="409"/>
      <c r="D986" s="409"/>
      <c r="E986" s="409"/>
      <c r="F986" s="409"/>
      <c r="G986" s="410"/>
    </row>
    <row r="987" spans="1:7" ht="12.75">
      <c r="A987" s="410"/>
      <c r="B987" s="411"/>
      <c r="C987" s="409"/>
      <c r="D987" s="409"/>
      <c r="E987" s="409"/>
      <c r="F987" s="409"/>
      <c r="G987" s="410"/>
    </row>
    <row r="988" spans="1:7" ht="12.75">
      <c r="A988" s="410"/>
      <c r="B988" s="411"/>
      <c r="C988" s="409"/>
      <c r="D988" s="409"/>
      <c r="E988" s="409"/>
      <c r="F988" s="409"/>
      <c r="G988" s="410"/>
    </row>
    <row r="989" spans="1:7" ht="12.75">
      <c r="A989" s="410"/>
      <c r="B989" s="411"/>
      <c r="C989" s="409"/>
      <c r="D989" s="409"/>
      <c r="E989" s="409"/>
      <c r="F989" s="409"/>
      <c r="G989" s="410"/>
    </row>
    <row r="990" spans="1:7" ht="12.75">
      <c r="A990" s="410"/>
      <c r="B990" s="411"/>
      <c r="C990" s="409"/>
      <c r="D990" s="409"/>
      <c r="E990" s="409"/>
      <c r="F990" s="409"/>
      <c r="G990" s="410"/>
    </row>
    <row r="991" spans="1:7" ht="12.75">
      <c r="A991" s="410"/>
      <c r="B991" s="411"/>
      <c r="C991" s="409"/>
      <c r="D991" s="409"/>
      <c r="E991" s="409"/>
      <c r="F991" s="409"/>
      <c r="G991" s="410"/>
    </row>
    <row r="992" spans="1:7" ht="12.75">
      <c r="A992" s="410"/>
      <c r="B992" s="411"/>
      <c r="C992" s="409"/>
      <c r="D992" s="409"/>
      <c r="E992" s="409"/>
      <c r="F992" s="409"/>
      <c r="G992" s="410"/>
    </row>
    <row r="993" spans="1:7" ht="12.75">
      <c r="A993" s="410"/>
      <c r="B993" s="411"/>
      <c r="C993" s="409"/>
      <c r="D993" s="409"/>
      <c r="E993" s="409"/>
      <c r="F993" s="409"/>
      <c r="G993" s="410"/>
    </row>
    <row r="994" spans="1:7" ht="12.75">
      <c r="A994" s="410"/>
      <c r="B994" s="411"/>
      <c r="C994" s="409"/>
      <c r="D994" s="409"/>
      <c r="E994" s="409"/>
      <c r="F994" s="409"/>
      <c r="G994" s="410"/>
    </row>
    <row r="995" spans="1:7" ht="12.75">
      <c r="A995" s="410"/>
      <c r="B995" s="411"/>
      <c r="C995" s="409"/>
      <c r="D995" s="409"/>
      <c r="E995" s="409"/>
      <c r="F995" s="409"/>
      <c r="G995" s="410"/>
    </row>
    <row r="996" spans="1:7" ht="12.75">
      <c r="A996" s="410"/>
      <c r="B996" s="411"/>
      <c r="C996" s="409"/>
      <c r="D996" s="409"/>
      <c r="E996" s="409"/>
      <c r="F996" s="409"/>
      <c r="G996" s="410"/>
    </row>
    <row r="997" spans="1:7" ht="12.75">
      <c r="A997" s="410"/>
      <c r="B997" s="411"/>
      <c r="C997" s="409"/>
      <c r="D997" s="409"/>
      <c r="E997" s="409"/>
      <c r="F997" s="409"/>
      <c r="G997" s="410"/>
    </row>
    <row r="998" spans="1:7" ht="12.75">
      <c r="A998" s="410"/>
      <c r="B998" s="411"/>
      <c r="C998" s="409"/>
      <c r="D998" s="409"/>
      <c r="E998" s="409"/>
      <c r="F998" s="409"/>
      <c r="G998" s="410"/>
    </row>
    <row r="999" spans="1:7" ht="12.75">
      <c r="A999" s="410"/>
      <c r="B999" s="411"/>
      <c r="C999" s="409"/>
      <c r="D999" s="409"/>
      <c r="E999" s="409"/>
      <c r="F999" s="409"/>
      <c r="G999" s="410"/>
    </row>
    <row r="1000" spans="1:7" ht="12.75">
      <c r="A1000" s="410"/>
      <c r="B1000" s="411"/>
      <c r="C1000" s="409"/>
      <c r="D1000" s="409"/>
      <c r="E1000" s="409"/>
      <c r="F1000" s="409"/>
      <c r="G1000" s="410"/>
    </row>
    <row r="1001" spans="1:7" ht="12.75">
      <c r="A1001" s="410"/>
      <c r="B1001" s="411"/>
      <c r="C1001" s="409"/>
      <c r="D1001" s="409"/>
      <c r="E1001" s="409"/>
      <c r="F1001" s="409"/>
      <c r="G1001" s="410"/>
    </row>
    <row r="1002" spans="1:7" ht="12.75">
      <c r="A1002" s="410"/>
      <c r="B1002" s="411"/>
      <c r="C1002" s="409"/>
      <c r="D1002" s="409"/>
      <c r="E1002" s="409"/>
      <c r="F1002" s="409"/>
      <c r="G1002" s="410"/>
    </row>
    <row r="1003" spans="1:7" ht="12.75">
      <c r="A1003" s="410"/>
      <c r="B1003" s="411"/>
      <c r="C1003" s="409"/>
      <c r="D1003" s="409"/>
      <c r="E1003" s="409"/>
      <c r="F1003" s="409"/>
      <c r="G1003" s="410"/>
    </row>
    <row r="1004" spans="1:7" ht="12.75">
      <c r="A1004" s="410"/>
      <c r="B1004" s="411"/>
      <c r="C1004" s="409"/>
      <c r="D1004" s="409"/>
      <c r="E1004" s="409"/>
      <c r="F1004" s="409"/>
      <c r="G1004" s="410"/>
    </row>
    <row r="1005" spans="1:7" ht="12.75">
      <c r="A1005" s="410"/>
      <c r="B1005" s="411"/>
      <c r="C1005" s="409"/>
      <c r="D1005" s="409"/>
      <c r="E1005" s="409"/>
      <c r="F1005" s="409"/>
      <c r="G1005" s="410"/>
    </row>
    <row r="1006" spans="1:7" ht="12.75">
      <c r="A1006" s="410"/>
      <c r="B1006" s="411"/>
      <c r="C1006" s="409"/>
      <c r="D1006" s="409"/>
      <c r="E1006" s="409"/>
      <c r="F1006" s="409"/>
      <c r="G1006" s="410"/>
    </row>
    <row r="1007" spans="1:7" ht="12.75">
      <c r="A1007" s="410"/>
      <c r="B1007" s="411"/>
      <c r="C1007" s="409"/>
      <c r="D1007" s="409"/>
      <c r="E1007" s="409"/>
      <c r="F1007" s="409"/>
      <c r="G1007" s="410"/>
    </row>
    <row r="1008" spans="1:7" ht="12.75">
      <c r="A1008" s="410"/>
      <c r="B1008" s="411"/>
      <c r="C1008" s="409"/>
      <c r="D1008" s="409"/>
      <c r="E1008" s="409"/>
      <c r="F1008" s="409"/>
      <c r="G1008" s="410"/>
    </row>
    <row r="1009" spans="1:7" ht="12.75">
      <c r="A1009" s="410"/>
      <c r="B1009" s="411"/>
      <c r="C1009" s="409"/>
      <c r="D1009" s="409"/>
      <c r="E1009" s="409"/>
      <c r="F1009" s="409"/>
      <c r="G1009" s="410"/>
    </row>
    <row r="1010" spans="1:7" ht="12.75">
      <c r="A1010" s="410"/>
      <c r="B1010" s="411"/>
      <c r="C1010" s="409"/>
      <c r="D1010" s="409"/>
      <c r="E1010" s="409"/>
      <c r="F1010" s="409"/>
      <c r="G1010" s="410"/>
    </row>
    <row r="1011" spans="1:7" ht="12.75">
      <c r="A1011" s="410"/>
      <c r="B1011" s="411"/>
      <c r="C1011" s="409"/>
      <c r="D1011" s="409"/>
      <c r="E1011" s="409"/>
      <c r="F1011" s="409"/>
      <c r="G1011" s="410"/>
    </row>
    <row r="1012" spans="1:7" ht="12.75">
      <c r="A1012" s="410"/>
      <c r="B1012" s="411"/>
      <c r="C1012" s="409"/>
      <c r="D1012" s="409"/>
      <c r="E1012" s="409"/>
      <c r="F1012" s="409"/>
      <c r="G1012" s="410"/>
    </row>
    <row r="1013" spans="1:7" ht="12.75">
      <c r="A1013" s="410"/>
      <c r="B1013" s="411"/>
      <c r="C1013" s="409"/>
      <c r="D1013" s="409"/>
      <c r="E1013" s="409"/>
      <c r="F1013" s="409"/>
      <c r="G1013" s="410"/>
    </row>
    <row r="1014" spans="1:7" ht="12.75">
      <c r="A1014" s="410"/>
      <c r="B1014" s="411"/>
      <c r="C1014" s="409"/>
      <c r="D1014" s="409"/>
      <c r="E1014" s="409"/>
      <c r="F1014" s="409"/>
      <c r="G1014" s="410"/>
    </row>
    <row r="1015" spans="1:7" ht="12.75">
      <c r="A1015" s="410"/>
      <c r="B1015" s="411"/>
      <c r="C1015" s="409"/>
      <c r="D1015" s="409"/>
      <c r="E1015" s="409"/>
      <c r="F1015" s="409"/>
      <c r="G1015" s="410"/>
    </row>
    <row r="1016" spans="1:7" ht="12.75">
      <c r="A1016" s="410"/>
      <c r="B1016" s="411"/>
      <c r="C1016" s="409"/>
      <c r="D1016" s="409"/>
      <c r="E1016" s="409"/>
      <c r="F1016" s="409"/>
      <c r="G1016" s="410"/>
    </row>
    <row r="1017" spans="1:7" ht="12.75">
      <c r="A1017" s="410"/>
      <c r="B1017" s="411"/>
      <c r="C1017" s="409"/>
      <c r="D1017" s="409"/>
      <c r="E1017" s="409"/>
      <c r="F1017" s="409"/>
      <c r="G1017" s="410"/>
    </row>
    <row r="1018" spans="1:7" ht="12.75">
      <c r="A1018" s="410"/>
      <c r="B1018" s="411"/>
      <c r="C1018" s="409"/>
      <c r="D1018" s="409"/>
      <c r="E1018" s="409"/>
      <c r="F1018" s="409"/>
      <c r="G1018" s="410"/>
    </row>
    <row r="1019" spans="1:7" ht="12.75">
      <c r="A1019" s="410"/>
      <c r="B1019" s="411"/>
      <c r="C1019" s="409"/>
      <c r="D1019" s="409"/>
      <c r="E1019" s="409"/>
      <c r="F1019" s="409"/>
      <c r="G1019" s="410"/>
    </row>
    <row r="1020" spans="1:7" ht="12.75">
      <c r="A1020" s="410"/>
      <c r="B1020" s="411"/>
      <c r="C1020" s="409"/>
      <c r="D1020" s="409"/>
      <c r="E1020" s="409"/>
      <c r="F1020" s="409"/>
      <c r="G1020" s="410"/>
    </row>
    <row r="1021" spans="1:7" ht="12.75">
      <c r="A1021" s="410"/>
      <c r="B1021" s="411"/>
      <c r="C1021" s="409"/>
      <c r="D1021" s="409"/>
      <c r="E1021" s="409"/>
      <c r="F1021" s="409"/>
      <c r="G1021" s="410"/>
    </row>
    <row r="1022" spans="1:7" ht="12.75">
      <c r="A1022" s="410"/>
      <c r="B1022" s="411"/>
      <c r="C1022" s="409"/>
      <c r="D1022" s="409"/>
      <c r="E1022" s="409"/>
      <c r="F1022" s="409"/>
      <c r="G1022" s="410"/>
    </row>
    <row r="1023" spans="1:7" ht="12.75">
      <c r="A1023" s="410"/>
      <c r="B1023" s="411"/>
      <c r="C1023" s="409"/>
      <c r="D1023" s="409"/>
      <c r="E1023" s="409"/>
      <c r="F1023" s="409"/>
      <c r="G1023" s="410"/>
    </row>
    <row r="1024" spans="1:7" ht="12.75">
      <c r="A1024" s="410"/>
      <c r="B1024" s="411"/>
      <c r="C1024" s="409"/>
      <c r="D1024" s="409"/>
      <c r="E1024" s="409"/>
      <c r="F1024" s="409"/>
      <c r="G1024" s="410"/>
    </row>
    <row r="1025" spans="1:7" ht="12.75">
      <c r="A1025" s="410"/>
      <c r="B1025" s="411"/>
      <c r="C1025" s="409"/>
      <c r="D1025" s="409"/>
      <c r="E1025" s="409"/>
      <c r="F1025" s="409"/>
      <c r="G1025" s="410"/>
    </row>
    <row r="1026" spans="1:7" ht="12.75">
      <c r="A1026" s="410"/>
      <c r="B1026" s="411"/>
      <c r="C1026" s="409"/>
      <c r="D1026" s="409"/>
      <c r="E1026" s="409"/>
      <c r="F1026" s="409"/>
      <c r="G1026" s="410"/>
    </row>
    <row r="1027" spans="1:7" ht="12.75">
      <c r="A1027" s="410"/>
      <c r="B1027" s="411"/>
      <c r="C1027" s="409"/>
      <c r="D1027" s="409"/>
      <c r="E1027" s="409"/>
      <c r="F1027" s="409"/>
      <c r="G1027" s="410"/>
    </row>
    <row r="1028" spans="1:7" ht="12.75">
      <c r="A1028" s="410"/>
      <c r="B1028" s="411"/>
      <c r="C1028" s="409"/>
      <c r="D1028" s="409"/>
      <c r="E1028" s="409"/>
      <c r="F1028" s="409"/>
      <c r="G1028" s="410"/>
    </row>
    <row r="1029" spans="1:7" ht="12.75">
      <c r="A1029" s="410"/>
      <c r="B1029" s="411"/>
      <c r="C1029" s="409"/>
      <c r="D1029" s="409"/>
      <c r="E1029" s="409"/>
      <c r="F1029" s="409"/>
      <c r="G1029" s="410"/>
    </row>
    <row r="1030" spans="1:7" ht="12.75">
      <c r="A1030" s="410"/>
      <c r="B1030" s="411"/>
      <c r="C1030" s="409"/>
      <c r="D1030" s="409"/>
      <c r="E1030" s="409"/>
      <c r="F1030" s="409"/>
      <c r="G1030" s="410"/>
    </row>
    <row r="1031" spans="1:7" ht="12.75">
      <c r="A1031" s="410"/>
      <c r="B1031" s="411"/>
      <c r="C1031" s="409"/>
      <c r="D1031" s="409"/>
      <c r="E1031" s="409"/>
      <c r="F1031" s="409"/>
      <c r="G1031" s="410"/>
    </row>
    <row r="1032" spans="1:7" ht="12.75">
      <c r="A1032" s="410"/>
      <c r="B1032" s="411"/>
      <c r="C1032" s="409"/>
      <c r="D1032" s="409"/>
      <c r="E1032" s="409"/>
      <c r="F1032" s="409"/>
      <c r="G1032" s="410"/>
    </row>
    <row r="1033" spans="1:7" ht="12.75">
      <c r="A1033" s="410"/>
      <c r="B1033" s="411"/>
      <c r="C1033" s="409"/>
      <c r="D1033" s="409"/>
      <c r="E1033" s="409"/>
      <c r="F1033" s="409"/>
      <c r="G1033" s="410"/>
    </row>
    <row r="1034" spans="1:7" ht="12.75">
      <c r="A1034" s="410"/>
      <c r="B1034" s="411"/>
      <c r="C1034" s="409"/>
      <c r="D1034" s="409"/>
      <c r="E1034" s="409"/>
      <c r="F1034" s="409"/>
      <c r="G1034" s="410"/>
    </row>
    <row r="1035" spans="1:7" ht="12.75">
      <c r="A1035" s="410"/>
      <c r="B1035" s="411"/>
      <c r="C1035" s="409"/>
      <c r="D1035" s="409"/>
      <c r="E1035" s="409"/>
      <c r="F1035" s="409"/>
      <c r="G1035" s="410"/>
    </row>
    <row r="1036" spans="1:7" ht="12.75">
      <c r="A1036" s="410"/>
      <c r="B1036" s="411"/>
      <c r="C1036" s="409"/>
      <c r="D1036" s="409"/>
      <c r="E1036" s="409"/>
      <c r="F1036" s="409"/>
      <c r="G1036" s="410"/>
    </row>
    <row r="1037" spans="1:7" ht="12.75">
      <c r="A1037" s="410"/>
      <c r="B1037" s="411"/>
      <c r="C1037" s="409"/>
      <c r="D1037" s="409"/>
      <c r="E1037" s="409"/>
      <c r="F1037" s="409"/>
      <c r="G1037" s="410"/>
    </row>
    <row r="1038" spans="1:7" ht="12.75">
      <c r="A1038" s="410"/>
      <c r="B1038" s="411"/>
      <c r="C1038" s="409"/>
      <c r="D1038" s="409"/>
      <c r="E1038" s="409"/>
      <c r="F1038" s="409"/>
      <c r="G1038" s="410"/>
    </row>
    <row r="1039" spans="1:7" ht="12.75">
      <c r="A1039" s="410"/>
      <c r="B1039" s="411"/>
      <c r="C1039" s="409"/>
      <c r="D1039" s="409"/>
      <c r="E1039" s="409"/>
      <c r="F1039" s="409"/>
      <c r="G1039" s="410"/>
    </row>
    <row r="1040" spans="1:7" ht="12.75">
      <c r="A1040" s="410"/>
      <c r="B1040" s="411"/>
      <c r="C1040" s="409"/>
      <c r="D1040" s="409"/>
      <c r="E1040" s="409"/>
      <c r="F1040" s="409"/>
      <c r="G1040" s="410"/>
    </row>
    <row r="1041" spans="1:7" ht="12.75">
      <c r="A1041" s="410"/>
      <c r="B1041" s="411"/>
      <c r="C1041" s="409"/>
      <c r="D1041" s="409"/>
      <c r="E1041" s="409"/>
      <c r="F1041" s="409"/>
      <c r="G1041" s="410"/>
    </row>
    <row r="1042" spans="1:7" ht="12.75">
      <c r="A1042" s="410"/>
      <c r="B1042" s="411"/>
      <c r="C1042" s="409"/>
      <c r="D1042" s="409"/>
      <c r="E1042" s="409"/>
      <c r="F1042" s="409"/>
      <c r="G1042" s="410"/>
    </row>
    <row r="1043" spans="1:7" ht="12.75">
      <c r="A1043" s="410"/>
      <c r="B1043" s="411"/>
      <c r="C1043" s="409"/>
      <c r="D1043" s="409"/>
      <c r="E1043" s="409"/>
      <c r="F1043" s="409"/>
      <c r="G1043" s="410"/>
    </row>
    <row r="1044" spans="1:7" ht="12.75">
      <c r="A1044" s="410"/>
      <c r="B1044" s="411"/>
      <c r="C1044" s="409"/>
      <c r="D1044" s="409"/>
      <c r="E1044" s="409"/>
      <c r="F1044" s="409"/>
      <c r="G1044" s="410"/>
    </row>
    <row r="1045" spans="1:7" ht="12.75">
      <c r="A1045" s="410"/>
      <c r="B1045" s="411"/>
      <c r="C1045" s="409"/>
      <c r="D1045" s="409"/>
      <c r="E1045" s="409"/>
      <c r="F1045" s="409"/>
      <c r="G1045" s="410"/>
    </row>
    <row r="1046" spans="1:7" ht="12.75">
      <c r="A1046" s="410"/>
      <c r="B1046" s="411"/>
      <c r="C1046" s="409"/>
      <c r="D1046" s="409"/>
      <c r="E1046" s="409"/>
      <c r="F1046" s="409"/>
      <c r="G1046" s="410"/>
    </row>
    <row r="1047" spans="1:7" ht="12.75">
      <c r="A1047" s="410"/>
      <c r="B1047" s="411"/>
      <c r="C1047" s="409"/>
      <c r="D1047" s="409"/>
      <c r="E1047" s="409"/>
      <c r="F1047" s="409"/>
      <c r="G1047" s="410"/>
    </row>
    <row r="1048" spans="1:7" ht="12.75">
      <c r="A1048" s="410"/>
      <c r="B1048" s="411"/>
      <c r="C1048" s="409"/>
      <c r="D1048" s="409"/>
      <c r="E1048" s="409"/>
      <c r="F1048" s="409"/>
      <c r="G1048" s="410"/>
    </row>
    <row r="1049" spans="1:7" ht="12.75">
      <c r="A1049" s="410"/>
      <c r="B1049" s="411"/>
      <c r="C1049" s="409"/>
      <c r="D1049" s="409"/>
      <c r="E1049" s="409"/>
      <c r="F1049" s="409"/>
      <c r="G1049" s="410"/>
    </row>
    <row r="1050" spans="1:7" ht="12.75">
      <c r="A1050" s="410"/>
      <c r="B1050" s="411"/>
      <c r="C1050" s="409"/>
      <c r="D1050" s="409"/>
      <c r="E1050" s="409"/>
      <c r="F1050" s="409"/>
      <c r="G1050" s="410"/>
    </row>
    <row r="1051" spans="1:7" ht="12.75">
      <c r="A1051" s="410"/>
      <c r="B1051" s="411"/>
      <c r="C1051" s="409"/>
      <c r="D1051" s="409"/>
      <c r="E1051" s="409"/>
      <c r="F1051" s="409"/>
      <c r="G1051" s="410"/>
    </row>
    <row r="1052" spans="1:7" ht="12.75">
      <c r="A1052" s="410"/>
      <c r="B1052" s="411"/>
      <c r="C1052" s="409"/>
      <c r="D1052" s="409"/>
      <c r="E1052" s="409"/>
      <c r="F1052" s="409"/>
      <c r="G1052" s="410"/>
    </row>
    <row r="1053" spans="1:7" ht="12.75">
      <c r="A1053" s="410"/>
      <c r="B1053" s="411"/>
      <c r="C1053" s="409"/>
      <c r="D1053" s="409"/>
      <c r="E1053" s="409"/>
      <c r="F1053" s="409"/>
      <c r="G1053" s="410"/>
    </row>
    <row r="1054" spans="1:7" ht="12.75">
      <c r="A1054" s="410"/>
      <c r="B1054" s="411"/>
      <c r="C1054" s="409"/>
      <c r="D1054" s="409"/>
      <c r="E1054" s="409"/>
      <c r="F1054" s="409"/>
      <c r="G1054" s="410"/>
    </row>
    <row r="1055" spans="1:7" ht="12.75">
      <c r="A1055" s="410"/>
      <c r="B1055" s="411"/>
      <c r="C1055" s="409"/>
      <c r="D1055" s="409"/>
      <c r="E1055" s="409"/>
      <c r="F1055" s="409"/>
      <c r="G1055" s="410"/>
    </row>
    <row r="1056" spans="1:7" ht="12.75">
      <c r="A1056" s="410"/>
      <c r="B1056" s="411"/>
      <c r="C1056" s="409"/>
      <c r="D1056" s="409"/>
      <c r="E1056" s="409"/>
      <c r="F1056" s="409"/>
      <c r="G1056" s="410"/>
    </row>
    <row r="1057" spans="1:7" ht="12.75">
      <c r="A1057" s="410"/>
      <c r="B1057" s="411"/>
      <c r="C1057" s="409"/>
      <c r="D1057" s="409"/>
      <c r="E1057" s="409"/>
      <c r="F1057" s="409"/>
      <c r="G1057" s="410"/>
    </row>
    <row r="1058" spans="1:7" ht="12.75">
      <c r="A1058" s="410"/>
      <c r="B1058" s="411"/>
      <c r="C1058" s="409"/>
      <c r="D1058" s="409"/>
      <c r="E1058" s="409"/>
      <c r="F1058" s="409"/>
      <c r="G1058" s="410"/>
    </row>
    <row r="1059" spans="1:7" ht="12.75">
      <c r="A1059" s="410"/>
      <c r="B1059" s="411"/>
      <c r="C1059" s="409"/>
      <c r="D1059" s="409"/>
      <c r="E1059" s="409"/>
      <c r="F1059" s="409"/>
      <c r="G1059" s="410"/>
    </row>
    <row r="1060" spans="1:7" ht="12.75">
      <c r="A1060" s="410"/>
      <c r="B1060" s="411"/>
      <c r="C1060" s="409"/>
      <c r="D1060" s="409"/>
      <c r="E1060" s="409"/>
      <c r="F1060" s="409"/>
      <c r="G1060" s="410"/>
    </row>
    <row r="1061" spans="1:7" ht="12.75">
      <c r="A1061" s="410"/>
      <c r="B1061" s="411"/>
      <c r="C1061" s="409"/>
      <c r="D1061" s="409"/>
      <c r="E1061" s="409"/>
      <c r="F1061" s="409"/>
      <c r="G1061" s="410"/>
    </row>
    <row r="1062" spans="1:7" ht="12.75">
      <c r="A1062" s="410"/>
      <c r="B1062" s="411"/>
      <c r="C1062" s="409"/>
      <c r="D1062" s="409"/>
      <c r="E1062" s="409"/>
      <c r="F1062" s="409"/>
      <c r="G1062" s="410"/>
    </row>
    <row r="1063" spans="1:7" ht="12.75">
      <c r="A1063" s="410"/>
      <c r="B1063" s="411"/>
      <c r="C1063" s="409"/>
      <c r="D1063" s="409"/>
      <c r="E1063" s="409"/>
      <c r="F1063" s="409"/>
      <c r="G1063" s="410"/>
    </row>
    <row r="1064" spans="1:7" ht="12.75">
      <c r="A1064" s="410"/>
      <c r="B1064" s="411"/>
      <c r="C1064" s="409"/>
      <c r="D1064" s="409"/>
      <c r="E1064" s="409"/>
      <c r="F1064" s="409"/>
      <c r="G1064" s="410"/>
    </row>
    <row r="1065" spans="1:7" ht="12.75">
      <c r="A1065" s="410"/>
      <c r="B1065" s="411"/>
      <c r="C1065" s="409"/>
      <c r="D1065" s="409"/>
      <c r="E1065" s="409"/>
      <c r="F1065" s="409"/>
      <c r="G1065" s="410"/>
    </row>
    <row r="1066" spans="1:7" ht="12.75">
      <c r="A1066" s="410"/>
      <c r="B1066" s="411"/>
      <c r="C1066" s="409"/>
      <c r="D1066" s="409"/>
      <c r="E1066" s="409"/>
      <c r="F1066" s="409"/>
      <c r="G1066" s="410"/>
    </row>
    <row r="1067" spans="1:7" ht="12.75">
      <c r="A1067" s="410"/>
      <c r="B1067" s="411"/>
      <c r="C1067" s="409"/>
      <c r="D1067" s="409"/>
      <c r="E1067" s="409"/>
      <c r="F1067" s="409"/>
      <c r="G1067" s="410"/>
    </row>
    <row r="1068" spans="1:7" ht="12.75">
      <c r="A1068" s="410"/>
      <c r="B1068" s="411"/>
      <c r="C1068" s="409"/>
      <c r="D1068" s="409"/>
      <c r="E1068" s="409"/>
      <c r="F1068" s="409"/>
      <c r="G1068" s="410"/>
    </row>
    <row r="1069" spans="1:7" ht="12.75">
      <c r="A1069" s="410"/>
      <c r="B1069" s="411"/>
      <c r="C1069" s="409"/>
      <c r="D1069" s="409"/>
      <c r="E1069" s="409"/>
      <c r="F1069" s="409"/>
      <c r="G1069" s="410"/>
    </row>
    <row r="1070" spans="1:7" ht="12.75">
      <c r="A1070" s="410"/>
      <c r="B1070" s="411"/>
      <c r="C1070" s="409"/>
      <c r="D1070" s="409"/>
      <c r="E1070" s="409"/>
      <c r="F1070" s="409"/>
      <c r="G1070" s="410"/>
    </row>
    <row r="1071" spans="1:7" ht="12.75">
      <c r="A1071" s="410"/>
      <c r="B1071" s="411"/>
      <c r="C1071" s="409"/>
      <c r="D1071" s="409"/>
      <c r="E1071" s="409"/>
      <c r="F1071" s="409"/>
      <c r="G1071" s="410"/>
    </row>
    <row r="1072" spans="1:7" ht="12.75">
      <c r="A1072" s="410"/>
      <c r="B1072" s="411"/>
      <c r="C1072" s="409"/>
      <c r="D1072" s="409"/>
      <c r="E1072" s="409"/>
      <c r="F1072" s="409"/>
      <c r="G1072" s="410"/>
    </row>
    <row r="1073" spans="1:7" ht="12.75">
      <c r="A1073" s="410"/>
      <c r="B1073" s="411"/>
      <c r="C1073" s="409"/>
      <c r="D1073" s="409"/>
      <c r="E1073" s="409"/>
      <c r="F1073" s="409"/>
      <c r="G1073" s="410"/>
    </row>
    <row r="1074" spans="1:7" ht="12.75">
      <c r="A1074" s="410"/>
      <c r="B1074" s="411"/>
      <c r="C1074" s="409"/>
      <c r="D1074" s="409"/>
      <c r="E1074" s="409"/>
      <c r="F1074" s="409"/>
      <c r="G1074" s="410"/>
    </row>
    <row r="1075" spans="1:7" ht="12.75">
      <c r="A1075" s="410"/>
      <c r="B1075" s="411"/>
      <c r="C1075" s="409"/>
      <c r="D1075" s="409"/>
      <c r="E1075" s="409"/>
      <c r="F1075" s="409"/>
      <c r="G1075" s="410"/>
    </row>
    <row r="1076" spans="1:7" ht="12.75">
      <c r="A1076" s="410"/>
      <c r="B1076" s="411"/>
      <c r="C1076" s="409"/>
      <c r="D1076" s="409"/>
      <c r="E1076" s="409"/>
      <c r="F1076" s="409"/>
      <c r="G1076" s="410"/>
    </row>
    <row r="1077" spans="1:7" ht="12.75">
      <c r="A1077" s="410"/>
      <c r="B1077" s="411"/>
      <c r="C1077" s="409"/>
      <c r="D1077" s="409"/>
      <c r="E1077" s="409"/>
      <c r="F1077" s="409"/>
      <c r="G1077" s="410"/>
    </row>
    <row r="1078" spans="1:7" ht="12.75">
      <c r="A1078" s="410"/>
      <c r="B1078" s="411"/>
      <c r="C1078" s="409"/>
      <c r="D1078" s="409"/>
      <c r="E1078" s="409"/>
      <c r="F1078" s="409"/>
      <c r="G1078" s="410"/>
    </row>
    <row r="1079" spans="1:7" ht="12.75">
      <c r="A1079" s="410"/>
      <c r="B1079" s="411"/>
      <c r="C1079" s="409"/>
      <c r="D1079" s="409"/>
      <c r="E1079" s="409"/>
      <c r="F1079" s="409"/>
      <c r="G1079" s="410"/>
    </row>
    <row r="1080" spans="1:7" ht="12.75">
      <c r="A1080" s="410"/>
      <c r="B1080" s="411"/>
      <c r="C1080" s="409"/>
      <c r="D1080" s="409"/>
      <c r="E1080" s="409"/>
      <c r="F1080" s="409"/>
      <c r="G1080" s="410"/>
    </row>
    <row r="1081" spans="1:7" ht="12.75">
      <c r="A1081" s="410"/>
      <c r="B1081" s="411"/>
      <c r="C1081" s="409"/>
      <c r="D1081" s="409"/>
      <c r="E1081" s="409"/>
      <c r="F1081" s="409"/>
      <c r="G1081" s="410"/>
    </row>
    <row r="1082" spans="1:7" ht="12.75">
      <c r="A1082" s="410"/>
      <c r="B1082" s="411"/>
      <c r="C1082" s="409"/>
      <c r="D1082" s="409"/>
      <c r="E1082" s="409"/>
      <c r="F1082" s="409"/>
      <c r="G1082" s="410"/>
    </row>
    <row r="1083" spans="1:7" ht="12.75">
      <c r="A1083" s="410"/>
      <c r="B1083" s="411"/>
      <c r="C1083" s="409"/>
      <c r="D1083" s="409"/>
      <c r="E1083" s="409"/>
      <c r="F1083" s="409"/>
      <c r="G1083" s="410"/>
    </row>
    <row r="1084" spans="1:7" ht="12.75">
      <c r="A1084" s="410"/>
      <c r="B1084" s="411"/>
      <c r="C1084" s="409"/>
      <c r="D1084" s="409"/>
      <c r="E1084" s="409"/>
      <c r="F1084" s="409"/>
      <c r="G1084" s="410"/>
    </row>
    <row r="1085" spans="1:7" ht="12.75">
      <c r="A1085" s="410"/>
      <c r="B1085" s="411"/>
      <c r="C1085" s="409"/>
      <c r="D1085" s="409"/>
      <c r="E1085" s="409"/>
      <c r="F1085" s="409"/>
      <c r="G1085" s="410"/>
    </row>
    <row r="1086" spans="1:7" ht="12.75">
      <c r="A1086" s="410"/>
      <c r="B1086" s="411"/>
      <c r="C1086" s="409"/>
      <c r="D1086" s="409"/>
      <c r="E1086" s="409"/>
      <c r="F1086" s="409"/>
      <c r="G1086" s="410"/>
    </row>
    <row r="1087" spans="1:7" ht="12.75">
      <c r="A1087" s="410"/>
      <c r="B1087" s="411"/>
      <c r="C1087" s="409"/>
      <c r="D1087" s="409"/>
      <c r="E1087" s="409"/>
      <c r="F1087" s="409"/>
      <c r="G1087" s="410"/>
    </row>
    <row r="1088" spans="1:7" ht="12.75">
      <c r="A1088" s="410"/>
      <c r="B1088" s="411"/>
      <c r="C1088" s="409"/>
      <c r="D1088" s="409"/>
      <c r="E1088" s="409"/>
      <c r="F1088" s="409"/>
      <c r="G1088" s="410"/>
    </row>
    <row r="1089" spans="1:7" ht="12.75">
      <c r="A1089" s="410"/>
      <c r="B1089" s="411"/>
      <c r="C1089" s="409"/>
      <c r="D1089" s="409"/>
      <c r="E1089" s="409"/>
      <c r="F1089" s="409"/>
      <c r="G1089" s="410"/>
    </row>
    <row r="1090" spans="1:7" ht="12.75">
      <c r="A1090" s="410"/>
      <c r="B1090" s="411"/>
      <c r="C1090" s="409"/>
      <c r="D1090" s="409"/>
      <c r="E1090" s="409"/>
      <c r="F1090" s="409"/>
      <c r="G1090" s="410"/>
    </row>
    <row r="1091" spans="1:7" ht="12.75">
      <c r="A1091" s="410"/>
      <c r="B1091" s="411"/>
      <c r="C1091" s="409"/>
      <c r="D1091" s="409"/>
      <c r="E1091" s="409"/>
      <c r="F1091" s="409"/>
      <c r="G1091" s="410"/>
    </row>
    <row r="1092" spans="1:7" ht="12.75">
      <c r="A1092" s="410"/>
      <c r="B1092" s="411"/>
      <c r="C1092" s="409"/>
      <c r="D1092" s="409"/>
      <c r="E1092" s="409"/>
      <c r="F1092" s="409"/>
      <c r="G1092" s="410"/>
    </row>
    <row r="1093" spans="1:7" ht="12.75">
      <c r="A1093" s="410"/>
      <c r="B1093" s="411"/>
      <c r="C1093" s="409"/>
      <c r="D1093" s="409"/>
      <c r="E1093" s="409"/>
      <c r="F1093" s="409"/>
      <c r="G1093" s="410"/>
    </row>
    <row r="1094" spans="1:7" ht="12.75">
      <c r="A1094" s="410"/>
      <c r="B1094" s="411"/>
      <c r="C1094" s="409"/>
      <c r="D1094" s="409"/>
      <c r="E1094" s="409"/>
      <c r="F1094" s="409"/>
      <c r="G1094" s="410"/>
    </row>
    <row r="1095" spans="1:7" ht="12.75">
      <c r="A1095" s="410"/>
      <c r="B1095" s="411"/>
      <c r="C1095" s="409"/>
      <c r="D1095" s="409"/>
      <c r="E1095" s="409"/>
      <c r="F1095" s="409"/>
      <c r="G1095" s="410"/>
    </row>
    <row r="1096" spans="1:7" ht="12.75">
      <c r="A1096" s="410"/>
      <c r="B1096" s="411"/>
      <c r="C1096" s="409"/>
      <c r="D1096" s="409"/>
      <c r="E1096" s="409"/>
      <c r="F1096" s="409"/>
      <c r="G1096" s="410"/>
    </row>
    <row r="1097" spans="1:7" ht="12.75">
      <c r="A1097" s="410"/>
      <c r="B1097" s="411"/>
      <c r="C1097" s="409"/>
      <c r="D1097" s="409"/>
      <c r="E1097" s="409"/>
      <c r="F1097" s="409"/>
      <c r="G1097" s="410"/>
    </row>
    <row r="1098" spans="1:7" ht="12.75">
      <c r="A1098" s="410"/>
      <c r="B1098" s="411"/>
      <c r="C1098" s="409"/>
      <c r="D1098" s="409"/>
      <c r="E1098" s="409"/>
      <c r="F1098" s="409"/>
      <c r="G1098" s="410"/>
    </row>
    <row r="1099" spans="1:7" ht="12.75">
      <c r="A1099" s="410"/>
      <c r="B1099" s="411"/>
      <c r="C1099" s="409"/>
      <c r="D1099" s="409"/>
      <c r="E1099" s="409"/>
      <c r="F1099" s="409"/>
      <c r="G1099" s="410"/>
    </row>
    <row r="1100" spans="1:7" ht="12.75">
      <c r="A1100" s="410"/>
      <c r="B1100" s="411"/>
      <c r="C1100" s="409"/>
      <c r="D1100" s="409"/>
      <c r="E1100" s="409"/>
      <c r="F1100" s="409"/>
      <c r="G1100" s="410"/>
    </row>
    <row r="1101" spans="1:7" ht="12.75">
      <c r="A1101" s="410"/>
      <c r="B1101" s="411"/>
      <c r="C1101" s="409"/>
      <c r="D1101" s="409"/>
      <c r="E1101" s="409"/>
      <c r="F1101" s="409"/>
      <c r="G1101" s="410"/>
    </row>
    <row r="1102" spans="1:7" ht="12.75">
      <c r="A1102" s="410"/>
      <c r="B1102" s="411"/>
      <c r="C1102" s="409"/>
      <c r="D1102" s="409"/>
      <c r="E1102" s="409"/>
      <c r="F1102" s="409"/>
      <c r="G1102" s="410"/>
    </row>
    <row r="1103" spans="1:7" ht="12.75">
      <c r="A1103" s="410"/>
      <c r="B1103" s="411"/>
      <c r="C1103" s="409"/>
      <c r="D1103" s="409"/>
      <c r="E1103" s="409"/>
      <c r="F1103" s="409"/>
      <c r="G1103" s="410"/>
    </row>
    <row r="1104" spans="1:7" ht="12.75">
      <c r="A1104" s="410"/>
      <c r="B1104" s="411"/>
      <c r="C1104" s="409"/>
      <c r="D1104" s="409"/>
      <c r="E1104" s="409"/>
      <c r="F1104" s="409"/>
      <c r="G1104" s="410"/>
    </row>
    <row r="1105" spans="1:7" ht="12.75">
      <c r="A1105" s="410"/>
      <c r="B1105" s="411"/>
      <c r="C1105" s="409"/>
      <c r="D1105" s="409"/>
      <c r="E1105" s="409"/>
      <c r="F1105" s="409"/>
      <c r="G1105" s="410"/>
    </row>
    <row r="1106" spans="1:7" ht="12.75">
      <c r="A1106" s="410"/>
      <c r="B1106" s="411"/>
      <c r="C1106" s="409"/>
      <c r="D1106" s="409"/>
      <c r="E1106" s="409"/>
      <c r="F1106" s="409"/>
      <c r="G1106" s="410"/>
    </row>
    <row r="1107" spans="1:7" ht="12.75">
      <c r="A1107" s="410"/>
      <c r="B1107" s="411"/>
      <c r="C1107" s="409"/>
      <c r="D1107" s="409"/>
      <c r="E1107" s="409"/>
      <c r="F1107" s="409"/>
      <c r="G1107" s="410"/>
    </row>
    <row r="1108" spans="1:7" ht="12.75">
      <c r="A1108" s="410"/>
      <c r="B1108" s="411"/>
      <c r="C1108" s="409"/>
      <c r="D1108" s="409"/>
      <c r="E1108" s="409"/>
      <c r="F1108" s="409"/>
      <c r="G1108" s="410"/>
    </row>
    <row r="1109" spans="1:7" ht="12.75">
      <c r="A1109" s="410"/>
      <c r="B1109" s="411"/>
      <c r="C1109" s="409"/>
      <c r="D1109" s="409"/>
      <c r="E1109" s="409"/>
      <c r="F1109" s="409"/>
      <c r="G1109" s="410"/>
    </row>
    <row r="1110" spans="1:7" ht="12.75">
      <c r="A1110" s="410"/>
      <c r="B1110" s="411"/>
      <c r="C1110" s="409"/>
      <c r="D1110" s="409"/>
      <c r="E1110" s="409"/>
      <c r="F1110" s="409"/>
      <c r="G1110" s="410"/>
    </row>
    <row r="1111" spans="1:7" ht="12.75">
      <c r="A1111" s="410"/>
      <c r="B1111" s="411"/>
      <c r="C1111" s="409"/>
      <c r="D1111" s="409"/>
      <c r="E1111" s="409"/>
      <c r="F1111" s="409"/>
      <c r="G1111" s="410"/>
    </row>
    <row r="1112" spans="1:7" ht="12.75">
      <c r="A1112" s="410"/>
      <c r="B1112" s="411"/>
      <c r="C1112" s="409"/>
      <c r="D1112" s="409"/>
      <c r="E1112" s="409"/>
      <c r="F1112" s="409"/>
      <c r="G1112" s="410"/>
    </row>
    <row r="1113" spans="1:7" ht="12.75">
      <c r="A1113" s="410"/>
      <c r="B1113" s="411"/>
      <c r="C1113" s="409"/>
      <c r="D1113" s="409"/>
      <c r="E1113" s="409"/>
      <c r="F1113" s="409"/>
      <c r="G1113" s="410"/>
    </row>
    <row r="1114" spans="1:7" ht="12.75">
      <c r="A1114" s="410"/>
      <c r="B1114" s="411"/>
      <c r="C1114" s="409"/>
      <c r="D1114" s="409"/>
      <c r="E1114" s="409"/>
      <c r="F1114" s="409"/>
      <c r="G1114" s="410"/>
    </row>
    <row r="1115" spans="1:7" ht="12.75">
      <c r="A1115" s="410"/>
      <c r="B1115" s="411"/>
      <c r="C1115" s="409"/>
      <c r="D1115" s="409"/>
      <c r="E1115" s="409"/>
      <c r="F1115" s="409"/>
      <c r="G1115" s="410"/>
    </row>
    <row r="1116" spans="1:7" ht="12.75">
      <c r="A1116" s="410"/>
      <c r="B1116" s="411"/>
      <c r="C1116" s="409"/>
      <c r="D1116" s="409"/>
      <c r="E1116" s="409"/>
      <c r="F1116" s="409"/>
      <c r="G1116" s="410"/>
    </row>
    <row r="1117" spans="1:7" ht="12.75">
      <c r="A1117" s="410"/>
      <c r="B1117" s="411"/>
      <c r="C1117" s="409"/>
      <c r="D1117" s="409"/>
      <c r="E1117" s="409"/>
      <c r="F1117" s="409"/>
      <c r="G1117" s="410"/>
    </row>
    <row r="1118" spans="1:7" ht="12.75">
      <c r="A1118" s="410"/>
      <c r="B1118" s="411"/>
      <c r="C1118" s="409"/>
      <c r="D1118" s="409"/>
      <c r="E1118" s="409"/>
      <c r="F1118" s="409"/>
      <c r="G1118" s="410"/>
    </row>
    <row r="1119" spans="1:7" ht="12.75">
      <c r="A1119" s="410"/>
      <c r="B1119" s="411"/>
      <c r="C1119" s="409"/>
      <c r="D1119" s="409"/>
      <c r="E1119" s="409"/>
      <c r="F1119" s="409"/>
      <c r="G1119" s="410"/>
    </row>
    <row r="1120" spans="1:7" ht="12.75">
      <c r="A1120" s="410"/>
      <c r="B1120" s="411"/>
      <c r="C1120" s="409"/>
      <c r="D1120" s="409"/>
      <c r="E1120" s="409"/>
      <c r="F1120" s="409"/>
      <c r="G1120" s="410"/>
    </row>
    <row r="1121" spans="1:7" ht="12.75">
      <c r="A1121" s="410"/>
      <c r="B1121" s="411"/>
      <c r="C1121" s="409"/>
      <c r="D1121" s="409"/>
      <c r="E1121" s="409"/>
      <c r="F1121" s="409"/>
      <c r="G1121" s="410"/>
    </row>
    <row r="1122" spans="1:7" ht="12.75">
      <c r="A1122" s="410"/>
      <c r="B1122" s="411"/>
      <c r="C1122" s="409"/>
      <c r="D1122" s="409"/>
      <c r="E1122" s="409"/>
      <c r="F1122" s="409"/>
      <c r="G1122" s="410"/>
    </row>
    <row r="1123" spans="1:7" ht="12.75">
      <c r="A1123" s="410"/>
      <c r="B1123" s="411"/>
      <c r="C1123" s="409"/>
      <c r="D1123" s="409"/>
      <c r="E1123" s="409"/>
      <c r="F1123" s="409"/>
      <c r="G1123" s="410"/>
    </row>
    <row r="1124" spans="1:7" ht="12.75">
      <c r="A1124" s="410"/>
      <c r="B1124" s="411"/>
      <c r="C1124" s="409"/>
      <c r="D1124" s="409"/>
      <c r="E1124" s="409"/>
      <c r="F1124" s="409"/>
      <c r="G1124" s="410"/>
    </row>
    <row r="1125" spans="1:7" ht="12.75">
      <c r="A1125" s="410"/>
      <c r="B1125" s="411"/>
      <c r="C1125" s="409"/>
      <c r="D1125" s="409"/>
      <c r="E1125" s="409"/>
      <c r="F1125" s="409"/>
      <c r="G1125" s="410"/>
    </row>
    <row r="1126" spans="1:7" ht="12.75">
      <c r="A1126" s="410"/>
      <c r="B1126" s="411"/>
      <c r="C1126" s="409"/>
      <c r="D1126" s="409"/>
      <c r="E1126" s="409"/>
      <c r="F1126" s="409"/>
      <c r="G1126" s="410"/>
    </row>
    <row r="1127" spans="1:7" ht="12.75">
      <c r="A1127" s="410"/>
      <c r="B1127" s="411"/>
      <c r="C1127" s="409"/>
      <c r="D1127" s="409"/>
      <c r="E1127" s="409"/>
      <c r="F1127" s="409"/>
      <c r="G1127" s="410"/>
    </row>
    <row r="1128" spans="1:7" ht="12.75">
      <c r="A1128" s="410"/>
      <c r="B1128" s="411"/>
      <c r="C1128" s="409"/>
      <c r="D1128" s="409"/>
      <c r="E1128" s="409"/>
      <c r="F1128" s="409"/>
      <c r="G1128" s="410"/>
    </row>
    <row r="1129" spans="1:7" ht="12.75">
      <c r="A1129" s="410"/>
      <c r="B1129" s="411"/>
      <c r="C1129" s="409"/>
      <c r="D1129" s="409"/>
      <c r="E1129" s="409"/>
      <c r="F1129" s="409"/>
      <c r="G1129" s="410"/>
    </row>
    <row r="1130" spans="1:7" ht="12.75">
      <c r="A1130" s="410"/>
      <c r="B1130" s="411"/>
      <c r="C1130" s="409"/>
      <c r="D1130" s="409"/>
      <c r="E1130" s="409"/>
      <c r="F1130" s="409"/>
      <c r="G1130" s="410"/>
    </row>
    <row r="1131" spans="1:7" ht="12.75">
      <c r="A1131" s="410"/>
      <c r="B1131" s="411"/>
      <c r="C1131" s="409"/>
      <c r="D1131" s="409"/>
      <c r="E1131" s="409"/>
      <c r="F1131" s="409"/>
      <c r="G1131" s="410"/>
    </row>
    <row r="1132" spans="1:7" ht="12.75">
      <c r="A1132" s="410"/>
      <c r="B1132" s="411"/>
      <c r="C1132" s="409"/>
      <c r="D1132" s="409"/>
      <c r="E1132" s="409"/>
      <c r="F1132" s="409"/>
      <c r="G1132" s="410"/>
    </row>
    <row r="1133" spans="1:7" ht="12.75">
      <c r="A1133" s="410"/>
      <c r="B1133" s="411"/>
      <c r="C1133" s="409"/>
      <c r="D1133" s="409"/>
      <c r="E1133" s="409"/>
      <c r="F1133" s="409"/>
      <c r="G1133" s="410"/>
    </row>
    <row r="1134" spans="1:7" ht="12.75">
      <c r="A1134" s="410"/>
      <c r="B1134" s="411"/>
      <c r="C1134" s="409"/>
      <c r="D1134" s="409"/>
      <c r="E1134" s="409"/>
      <c r="F1134" s="409"/>
      <c r="G1134" s="410"/>
    </row>
    <row r="1135" spans="1:7" ht="12.75">
      <c r="A1135" s="410"/>
      <c r="B1135" s="411"/>
      <c r="C1135" s="409"/>
      <c r="D1135" s="409"/>
      <c r="E1135" s="409"/>
      <c r="F1135" s="409"/>
      <c r="G1135" s="410"/>
    </row>
    <row r="1136" spans="1:7" ht="12.75">
      <c r="A1136" s="410"/>
      <c r="B1136" s="411"/>
      <c r="C1136" s="409"/>
      <c r="D1136" s="409"/>
      <c r="E1136" s="409"/>
      <c r="F1136" s="409"/>
      <c r="G1136" s="410"/>
    </row>
    <row r="1137" spans="1:7" ht="12.75">
      <c r="A1137" s="410"/>
      <c r="B1137" s="411"/>
      <c r="C1137" s="409"/>
      <c r="D1137" s="409"/>
      <c r="E1137" s="409"/>
      <c r="F1137" s="409"/>
      <c r="G1137" s="410"/>
    </row>
    <row r="1138" spans="1:7" ht="12.75">
      <c r="A1138" s="410"/>
      <c r="B1138" s="411"/>
      <c r="C1138" s="409"/>
      <c r="D1138" s="409"/>
      <c r="E1138" s="409"/>
      <c r="F1138" s="409"/>
      <c r="G1138" s="410"/>
    </row>
    <row r="1139" spans="1:7" ht="12.75">
      <c r="A1139" s="410"/>
      <c r="B1139" s="411"/>
      <c r="C1139" s="409"/>
      <c r="D1139" s="409"/>
      <c r="E1139" s="409"/>
      <c r="F1139" s="409"/>
      <c r="G1139" s="410"/>
    </row>
    <row r="1140" spans="1:7" ht="12.75">
      <c r="A1140" s="410"/>
      <c r="B1140" s="411"/>
      <c r="C1140" s="409"/>
      <c r="D1140" s="409"/>
      <c r="E1140" s="409"/>
      <c r="F1140" s="409"/>
      <c r="G1140" s="410"/>
    </row>
    <row r="1141" spans="1:7" ht="12.75">
      <c r="A1141" s="410"/>
      <c r="B1141" s="411"/>
      <c r="C1141" s="409"/>
      <c r="D1141" s="409"/>
      <c r="E1141" s="409"/>
      <c r="F1141" s="409"/>
      <c r="G1141" s="410"/>
    </row>
    <row r="1142" spans="1:7" ht="12.75">
      <c r="A1142" s="410"/>
      <c r="B1142" s="411"/>
      <c r="C1142" s="409"/>
      <c r="D1142" s="409"/>
      <c r="E1142" s="409"/>
      <c r="F1142" s="409"/>
      <c r="G1142" s="410"/>
    </row>
    <row r="1143" spans="1:7" ht="12.75">
      <c r="A1143" s="410"/>
      <c r="B1143" s="411"/>
      <c r="C1143" s="409"/>
      <c r="D1143" s="409"/>
      <c r="E1143" s="409"/>
      <c r="F1143" s="409"/>
      <c r="G1143" s="410"/>
    </row>
    <row r="1144" spans="1:7" ht="12.75">
      <c r="A1144" s="410"/>
      <c r="B1144" s="411"/>
      <c r="C1144" s="409"/>
      <c r="D1144" s="409"/>
      <c r="E1144" s="409"/>
      <c r="F1144" s="409"/>
      <c r="G1144" s="410"/>
    </row>
    <row r="1145" spans="1:7" ht="12.75">
      <c r="A1145" s="410"/>
      <c r="B1145" s="411"/>
      <c r="C1145" s="409"/>
      <c r="D1145" s="409"/>
      <c r="E1145" s="409"/>
      <c r="F1145" s="409"/>
      <c r="G1145" s="410"/>
    </row>
    <row r="1146" spans="1:7" ht="12.75">
      <c r="A1146" s="410"/>
      <c r="B1146" s="411"/>
      <c r="C1146" s="409"/>
      <c r="D1146" s="409"/>
      <c r="E1146" s="409"/>
      <c r="F1146" s="409"/>
      <c r="G1146" s="410"/>
    </row>
    <row r="1147" spans="1:7" ht="12.75">
      <c r="A1147" s="410"/>
      <c r="B1147" s="411"/>
      <c r="C1147" s="409"/>
      <c r="D1147" s="409"/>
      <c r="E1147" s="409"/>
      <c r="F1147" s="409"/>
      <c r="G1147" s="410"/>
    </row>
    <row r="1148" spans="1:7" ht="12.75">
      <c r="A1148" s="410"/>
      <c r="B1148" s="411"/>
      <c r="C1148" s="409"/>
      <c r="D1148" s="409"/>
      <c r="E1148" s="409"/>
      <c r="F1148" s="409"/>
      <c r="G1148" s="410"/>
    </row>
    <row r="1149" spans="1:7" ht="12.75">
      <c r="A1149" s="410"/>
      <c r="B1149" s="411"/>
      <c r="C1149" s="409"/>
      <c r="D1149" s="409"/>
      <c r="E1149" s="409"/>
      <c r="F1149" s="409"/>
      <c r="G1149" s="410"/>
    </row>
    <row r="1150" spans="1:7" ht="12.75">
      <c r="A1150" s="410"/>
      <c r="B1150" s="411"/>
      <c r="C1150" s="409"/>
      <c r="D1150" s="409"/>
      <c r="E1150" s="409"/>
      <c r="F1150" s="409"/>
      <c r="G1150" s="410"/>
    </row>
    <row r="1151" spans="1:7" ht="12.75">
      <c r="A1151" s="410"/>
      <c r="B1151" s="411"/>
      <c r="C1151" s="409"/>
      <c r="D1151" s="409"/>
      <c r="E1151" s="409"/>
      <c r="F1151" s="409"/>
      <c r="G1151" s="410"/>
    </row>
    <row r="1152" spans="1:7" ht="12.75">
      <c r="A1152" s="410"/>
      <c r="B1152" s="411"/>
      <c r="C1152" s="409"/>
      <c r="D1152" s="409"/>
      <c r="E1152" s="409"/>
      <c r="F1152" s="409"/>
      <c r="G1152" s="410"/>
    </row>
    <row r="1153" spans="1:7" ht="12.75">
      <c r="A1153" s="410"/>
      <c r="B1153" s="411"/>
      <c r="C1153" s="409"/>
      <c r="D1153" s="409"/>
      <c r="E1153" s="409"/>
      <c r="F1153" s="409"/>
      <c r="G1153" s="410"/>
    </row>
    <row r="1154" spans="1:7" ht="12.75">
      <c r="A1154" s="410"/>
      <c r="B1154" s="411"/>
      <c r="C1154" s="409"/>
      <c r="D1154" s="409"/>
      <c r="E1154" s="409"/>
      <c r="F1154" s="409"/>
      <c r="G1154" s="410"/>
    </row>
    <row r="1155" spans="1:7" ht="12.75">
      <c r="A1155" s="410"/>
      <c r="B1155" s="411"/>
      <c r="C1155" s="409"/>
      <c r="D1155" s="409"/>
      <c r="E1155" s="409"/>
      <c r="F1155" s="409"/>
      <c r="G1155" s="410"/>
    </row>
    <row r="1156" spans="1:7" ht="12.75">
      <c r="A1156" s="410"/>
      <c r="B1156" s="411"/>
      <c r="C1156" s="409"/>
      <c r="D1156" s="409"/>
      <c r="E1156" s="409"/>
      <c r="F1156" s="409"/>
      <c r="G1156" s="410"/>
    </row>
    <row r="1157" spans="1:7" ht="12.75">
      <c r="A1157" s="410"/>
      <c r="B1157" s="411"/>
      <c r="C1157" s="409"/>
      <c r="D1157" s="409"/>
      <c r="E1157" s="409"/>
      <c r="F1157" s="409"/>
      <c r="G1157" s="410"/>
    </row>
    <row r="1158" spans="1:7" ht="12.75">
      <c r="A1158" s="410"/>
      <c r="B1158" s="411"/>
      <c r="C1158" s="409"/>
      <c r="D1158" s="409"/>
      <c r="E1158" s="409"/>
      <c r="F1158" s="409"/>
      <c r="G1158" s="410"/>
    </row>
    <row r="1159" spans="1:7" ht="12.75">
      <c r="A1159" s="410"/>
      <c r="B1159" s="411"/>
      <c r="C1159" s="409"/>
      <c r="D1159" s="409"/>
      <c r="E1159" s="409"/>
      <c r="F1159" s="409"/>
      <c r="G1159" s="410"/>
    </row>
    <row r="1160" spans="1:7" ht="12.75">
      <c r="A1160" s="410"/>
      <c r="B1160" s="411"/>
      <c r="C1160" s="409"/>
      <c r="D1160" s="409"/>
      <c r="E1160" s="409"/>
      <c r="F1160" s="409"/>
      <c r="G1160" s="410"/>
    </row>
    <row r="1161" spans="1:7" ht="12.75">
      <c r="A1161" s="410"/>
      <c r="B1161" s="411"/>
      <c r="C1161" s="409"/>
      <c r="D1161" s="409"/>
      <c r="E1161" s="409"/>
      <c r="F1161" s="409"/>
      <c r="G1161" s="410"/>
    </row>
    <row r="1162" spans="1:7" ht="12.75">
      <c r="A1162" s="410"/>
      <c r="B1162" s="411"/>
      <c r="C1162" s="409"/>
      <c r="D1162" s="409"/>
      <c r="E1162" s="409"/>
      <c r="F1162" s="409"/>
      <c r="G1162" s="410"/>
    </row>
    <row r="1163" spans="1:7" ht="12.75">
      <c r="A1163" s="410"/>
      <c r="B1163" s="411"/>
      <c r="C1163" s="409"/>
      <c r="D1163" s="409"/>
      <c r="E1163" s="409"/>
      <c r="F1163" s="409"/>
      <c r="G1163" s="410"/>
    </row>
    <row r="1164" spans="1:7" ht="12.75">
      <c r="A1164" s="410"/>
      <c r="B1164" s="411"/>
      <c r="C1164" s="409"/>
      <c r="D1164" s="409"/>
      <c r="E1164" s="409"/>
      <c r="F1164" s="409"/>
      <c r="G1164" s="410"/>
    </row>
    <row r="1165" spans="1:7" ht="12.75">
      <c r="A1165" s="410"/>
      <c r="B1165" s="411"/>
      <c r="C1165" s="409"/>
      <c r="D1165" s="409"/>
      <c r="E1165" s="409"/>
      <c r="F1165" s="409"/>
      <c r="G1165" s="410"/>
    </row>
    <row r="1166" spans="1:7" ht="12.75">
      <c r="A1166" s="410"/>
      <c r="B1166" s="411"/>
      <c r="C1166" s="409"/>
      <c r="D1166" s="409"/>
      <c r="E1166" s="409"/>
      <c r="F1166" s="409"/>
      <c r="G1166" s="410"/>
    </row>
    <row r="1167" spans="1:7" ht="12.75">
      <c r="A1167" s="410"/>
      <c r="B1167" s="411"/>
      <c r="C1167" s="409"/>
      <c r="D1167" s="409"/>
      <c r="E1167" s="409"/>
      <c r="F1167" s="409"/>
      <c r="G1167" s="410"/>
    </row>
    <row r="1168" spans="1:7" ht="12.75">
      <c r="A1168" s="410"/>
      <c r="B1168" s="411"/>
      <c r="C1168" s="409"/>
      <c r="D1168" s="409"/>
      <c r="E1168" s="409"/>
      <c r="F1168" s="409"/>
      <c r="G1168" s="410"/>
    </row>
    <row r="1169" spans="1:7" ht="12.75">
      <c r="A1169" s="410"/>
      <c r="B1169" s="411"/>
      <c r="C1169" s="409"/>
      <c r="D1169" s="409"/>
      <c r="E1169" s="409"/>
      <c r="F1169" s="409"/>
      <c r="G1169" s="410"/>
    </row>
    <row r="1170" spans="1:7" ht="12.75">
      <c r="A1170" s="410"/>
      <c r="B1170" s="411"/>
      <c r="C1170" s="409"/>
      <c r="D1170" s="409"/>
      <c r="E1170" s="409"/>
      <c r="F1170" s="409"/>
      <c r="G1170" s="410"/>
    </row>
    <row r="1171" spans="1:7" ht="12.75">
      <c r="A1171" s="410"/>
      <c r="B1171" s="411"/>
      <c r="C1171" s="409"/>
      <c r="D1171" s="409"/>
      <c r="E1171" s="409"/>
      <c r="F1171" s="409"/>
      <c r="G1171" s="410"/>
    </row>
    <row r="1172" spans="1:7" ht="12.75">
      <c r="A1172" s="410"/>
      <c r="B1172" s="411"/>
      <c r="C1172" s="409"/>
      <c r="D1172" s="409"/>
      <c r="E1172" s="409"/>
      <c r="F1172" s="409"/>
      <c r="G1172" s="410"/>
    </row>
    <row r="1173" spans="1:7" ht="12.75">
      <c r="A1173" s="410"/>
      <c r="B1173" s="411"/>
      <c r="C1173" s="409"/>
      <c r="D1173" s="409"/>
      <c r="E1173" s="409"/>
      <c r="F1173" s="409"/>
      <c r="G1173" s="410"/>
    </row>
    <row r="1174" spans="1:7" ht="12.75">
      <c r="A1174" s="410"/>
      <c r="B1174" s="411"/>
      <c r="C1174" s="409"/>
      <c r="D1174" s="409"/>
      <c r="E1174" s="409"/>
      <c r="F1174" s="409"/>
      <c r="G1174" s="410"/>
    </row>
    <row r="1175" spans="1:7" ht="12.75">
      <c r="A1175" s="410"/>
      <c r="B1175" s="411"/>
      <c r="C1175" s="409"/>
      <c r="D1175" s="409"/>
      <c r="E1175" s="409"/>
      <c r="F1175" s="409"/>
      <c r="G1175" s="410"/>
    </row>
    <row r="1176" spans="1:7" ht="12.75">
      <c r="A1176" s="410"/>
      <c r="B1176" s="411"/>
      <c r="C1176" s="409"/>
      <c r="D1176" s="409"/>
      <c r="E1176" s="409"/>
      <c r="F1176" s="409"/>
      <c r="G1176" s="410"/>
    </row>
    <row r="1177" spans="1:7" ht="12.75">
      <c r="A1177" s="410"/>
      <c r="B1177" s="411"/>
      <c r="C1177" s="409"/>
      <c r="D1177" s="409"/>
      <c r="E1177" s="409"/>
      <c r="F1177" s="409"/>
      <c r="G1177" s="410"/>
    </row>
    <row r="1178" spans="1:7" ht="12.75">
      <c r="A1178" s="410"/>
      <c r="B1178" s="411"/>
      <c r="C1178" s="409"/>
      <c r="D1178" s="409"/>
      <c r="E1178" s="409"/>
      <c r="F1178" s="409"/>
      <c r="G1178" s="410"/>
    </row>
    <row r="1179" spans="1:7" ht="12.75">
      <c r="A1179" s="410"/>
      <c r="B1179" s="411"/>
      <c r="C1179" s="409"/>
      <c r="D1179" s="409"/>
      <c r="E1179" s="409"/>
      <c r="F1179" s="409"/>
      <c r="G1179" s="410"/>
    </row>
    <row r="1180" spans="1:7" ht="12.75">
      <c r="A1180" s="410"/>
      <c r="B1180" s="411"/>
      <c r="C1180" s="409"/>
      <c r="D1180" s="409"/>
      <c r="E1180" s="409"/>
      <c r="F1180" s="409"/>
      <c r="G1180" s="410"/>
    </row>
    <row r="1181" spans="1:7" ht="12.75">
      <c r="A1181" s="410"/>
      <c r="B1181" s="411"/>
      <c r="C1181" s="409"/>
      <c r="D1181" s="409"/>
      <c r="E1181" s="409"/>
      <c r="F1181" s="409"/>
      <c r="G1181" s="410"/>
    </row>
    <row r="1182" spans="1:7" ht="12.75">
      <c r="A1182" s="410"/>
      <c r="B1182" s="411"/>
      <c r="C1182" s="409"/>
      <c r="D1182" s="409"/>
      <c r="E1182" s="409"/>
      <c r="F1182" s="409"/>
      <c r="G1182" s="410"/>
    </row>
    <row r="1183" spans="1:7" ht="12.75">
      <c r="A1183" s="410"/>
      <c r="B1183" s="411"/>
      <c r="C1183" s="409"/>
      <c r="D1183" s="409"/>
      <c r="E1183" s="409"/>
      <c r="F1183" s="409"/>
      <c r="G1183" s="410"/>
    </row>
    <row r="1184" spans="1:7" ht="12.75">
      <c r="A1184" s="410"/>
      <c r="B1184" s="411"/>
      <c r="C1184" s="409"/>
      <c r="D1184" s="409"/>
      <c r="E1184" s="409"/>
      <c r="F1184" s="409"/>
      <c r="G1184" s="410"/>
    </row>
    <row r="1185" spans="1:7" ht="12.75">
      <c r="A1185" s="410"/>
      <c r="B1185" s="411"/>
      <c r="C1185" s="409"/>
      <c r="D1185" s="409"/>
      <c r="E1185" s="409"/>
      <c r="F1185" s="409"/>
      <c r="G1185" s="410"/>
    </row>
    <row r="1186" spans="1:7" ht="12.75">
      <c r="A1186" s="410"/>
      <c r="B1186" s="411"/>
      <c r="C1186" s="409"/>
      <c r="D1186" s="409"/>
      <c r="E1186" s="409"/>
      <c r="F1186" s="409"/>
      <c r="G1186" s="410"/>
    </row>
    <row r="1187" spans="1:7" ht="12.75">
      <c r="A1187" s="410"/>
      <c r="B1187" s="411"/>
      <c r="C1187" s="409"/>
      <c r="D1187" s="409"/>
      <c r="E1187" s="409"/>
      <c r="F1187" s="409"/>
      <c r="G1187" s="410"/>
    </row>
    <row r="1188" spans="1:7" ht="12.75">
      <c r="A1188" s="410"/>
      <c r="B1188" s="411"/>
      <c r="C1188" s="409"/>
      <c r="D1188" s="409"/>
      <c r="E1188" s="409"/>
      <c r="F1188" s="409"/>
      <c r="G1188" s="410"/>
    </row>
    <row r="1189" spans="1:7" ht="12.75">
      <c r="A1189" s="410"/>
      <c r="B1189" s="411"/>
      <c r="C1189" s="409"/>
      <c r="D1189" s="409"/>
      <c r="E1189" s="409"/>
      <c r="F1189" s="409"/>
      <c r="G1189" s="410"/>
    </row>
    <row r="1190" spans="1:7" ht="12.75">
      <c r="A1190" s="410"/>
      <c r="B1190" s="411"/>
      <c r="C1190" s="409"/>
      <c r="D1190" s="409"/>
      <c r="E1190" s="409"/>
      <c r="F1190" s="409"/>
      <c r="G1190" s="410"/>
    </row>
    <row r="1191" spans="1:7" ht="12.75">
      <c r="A1191" s="410"/>
      <c r="B1191" s="411"/>
      <c r="C1191" s="409"/>
      <c r="D1191" s="409"/>
      <c r="E1191" s="409"/>
      <c r="F1191" s="409"/>
      <c r="G1191" s="410"/>
    </row>
    <row r="1192" spans="1:7" ht="12.75">
      <c r="A1192" s="410"/>
      <c r="B1192" s="411"/>
      <c r="C1192" s="409"/>
      <c r="D1192" s="409"/>
      <c r="E1192" s="409"/>
      <c r="F1192" s="409"/>
      <c r="G1192" s="410"/>
    </row>
    <row r="1193" spans="1:7" ht="12.75">
      <c r="A1193" s="410"/>
      <c r="B1193" s="411"/>
      <c r="C1193" s="409"/>
      <c r="D1193" s="409"/>
      <c r="E1193" s="409"/>
      <c r="F1193" s="409"/>
      <c r="G1193" s="410"/>
    </row>
    <row r="1194" spans="1:7" ht="12.75">
      <c r="A1194" s="410"/>
      <c r="B1194" s="411"/>
      <c r="C1194" s="409"/>
      <c r="D1194" s="409"/>
      <c r="E1194" s="409"/>
      <c r="F1194" s="409"/>
      <c r="G1194" s="410"/>
    </row>
    <row r="1195" spans="1:7" ht="12.75">
      <c r="A1195" s="410"/>
      <c r="B1195" s="411"/>
      <c r="C1195" s="409"/>
      <c r="D1195" s="409"/>
      <c r="E1195" s="409"/>
      <c r="F1195" s="409"/>
      <c r="G1195" s="410"/>
    </row>
    <row r="1196" spans="1:7" ht="12.75">
      <c r="A1196" s="410"/>
      <c r="B1196" s="411"/>
      <c r="C1196" s="409"/>
      <c r="D1196" s="409"/>
      <c r="E1196" s="409"/>
      <c r="F1196" s="409"/>
      <c r="G1196" s="410"/>
    </row>
    <row r="1197" spans="1:7" ht="12.75">
      <c r="A1197" s="410"/>
      <c r="B1197" s="411"/>
      <c r="C1197" s="409"/>
      <c r="D1197" s="409"/>
      <c r="E1197" s="409"/>
      <c r="F1197" s="409"/>
      <c r="G1197" s="410"/>
    </row>
    <row r="1198" spans="1:7" ht="12.75">
      <c r="A1198" s="410"/>
      <c r="B1198" s="411"/>
      <c r="C1198" s="409"/>
      <c r="D1198" s="409"/>
      <c r="E1198" s="409"/>
      <c r="F1198" s="409"/>
      <c r="G1198" s="410"/>
    </row>
    <row r="1199" spans="1:7" ht="12.75">
      <c r="A1199" s="410"/>
      <c r="B1199" s="411"/>
      <c r="C1199" s="409"/>
      <c r="D1199" s="409"/>
      <c r="E1199" s="409"/>
      <c r="F1199" s="409"/>
      <c r="G1199" s="410"/>
    </row>
    <row r="1200" spans="1:7" ht="12.75">
      <c r="A1200" s="410"/>
      <c r="B1200" s="411"/>
      <c r="C1200" s="409"/>
      <c r="D1200" s="409"/>
      <c r="E1200" s="409"/>
      <c r="F1200" s="409"/>
      <c r="G1200" s="410"/>
    </row>
    <row r="1201" spans="1:7" ht="12.75">
      <c r="A1201" s="410"/>
      <c r="B1201" s="411"/>
      <c r="C1201" s="409"/>
      <c r="D1201" s="409"/>
      <c r="E1201" s="409"/>
      <c r="F1201" s="409"/>
      <c r="G1201" s="410"/>
    </row>
    <row r="1202" spans="1:7" ht="12.75">
      <c r="A1202" s="410"/>
      <c r="B1202" s="411"/>
      <c r="C1202" s="409"/>
      <c r="D1202" s="409"/>
      <c r="E1202" s="409"/>
      <c r="F1202" s="409"/>
      <c r="G1202" s="410"/>
    </row>
    <row r="1203" spans="1:7" ht="12.75">
      <c r="A1203" s="410"/>
      <c r="B1203" s="411"/>
      <c r="C1203" s="409"/>
      <c r="D1203" s="409"/>
      <c r="E1203" s="409"/>
      <c r="F1203" s="409"/>
      <c r="G1203" s="410"/>
    </row>
    <row r="1204" spans="1:7" ht="12.75">
      <c r="A1204" s="410"/>
      <c r="B1204" s="411"/>
      <c r="C1204" s="409"/>
      <c r="D1204" s="409"/>
      <c r="E1204" s="409"/>
      <c r="F1204" s="409"/>
      <c r="G1204" s="410"/>
    </row>
    <row r="1205" spans="1:7" ht="12.75">
      <c r="A1205" s="410"/>
      <c r="B1205" s="411"/>
      <c r="C1205" s="409"/>
      <c r="D1205" s="409"/>
      <c r="E1205" s="409"/>
      <c r="F1205" s="409"/>
      <c r="G1205" s="410"/>
    </row>
    <row r="1206" spans="1:7" ht="12.75">
      <c r="A1206" s="410"/>
      <c r="B1206" s="411"/>
      <c r="C1206" s="409"/>
      <c r="D1206" s="409"/>
      <c r="E1206" s="409"/>
      <c r="F1206" s="409"/>
      <c r="G1206" s="410"/>
    </row>
    <row r="1207" spans="1:7" ht="12.75">
      <c r="A1207" s="410"/>
      <c r="B1207" s="411"/>
      <c r="C1207" s="409"/>
      <c r="D1207" s="409"/>
      <c r="E1207" s="409"/>
      <c r="F1207" s="409"/>
      <c r="G1207" s="410"/>
    </row>
    <row r="1208" spans="1:7" ht="12.75">
      <c r="A1208" s="410"/>
      <c r="B1208" s="411"/>
      <c r="C1208" s="409"/>
      <c r="D1208" s="409"/>
      <c r="E1208" s="409"/>
      <c r="F1208" s="409"/>
      <c r="G1208" s="410"/>
    </row>
    <row r="1209" spans="1:7" ht="12.75">
      <c r="A1209" s="410"/>
      <c r="B1209" s="411"/>
      <c r="C1209" s="409"/>
      <c r="D1209" s="409"/>
      <c r="E1209" s="409"/>
      <c r="F1209" s="409"/>
      <c r="G1209" s="410"/>
    </row>
    <row r="1210" spans="1:7" ht="12.75">
      <c r="A1210" s="410"/>
      <c r="B1210" s="411"/>
      <c r="C1210" s="409"/>
      <c r="D1210" s="409"/>
      <c r="E1210" s="409"/>
      <c r="F1210" s="409"/>
      <c r="G1210" s="410"/>
    </row>
    <row r="1211" spans="1:7" ht="12.75">
      <c r="A1211" s="410"/>
      <c r="B1211" s="411"/>
      <c r="C1211" s="409"/>
      <c r="D1211" s="409"/>
      <c r="E1211" s="409"/>
      <c r="F1211" s="409"/>
      <c r="G1211" s="410"/>
    </row>
    <row r="1212" spans="1:7" ht="12.75">
      <c r="A1212" s="410"/>
      <c r="B1212" s="411"/>
      <c r="C1212" s="409"/>
      <c r="D1212" s="409"/>
      <c r="E1212" s="409"/>
      <c r="F1212" s="409"/>
      <c r="G1212" s="410"/>
    </row>
    <row r="1213" spans="1:7" ht="12.75">
      <c r="A1213" s="410"/>
      <c r="B1213" s="411"/>
      <c r="C1213" s="409"/>
      <c r="D1213" s="409"/>
      <c r="E1213" s="409"/>
      <c r="F1213" s="409"/>
      <c r="G1213" s="410"/>
    </row>
    <row r="1214" spans="1:7" ht="12.75">
      <c r="A1214" s="410"/>
      <c r="B1214" s="411"/>
      <c r="C1214" s="409"/>
      <c r="D1214" s="409"/>
      <c r="E1214" s="409"/>
      <c r="F1214" s="409"/>
      <c r="G1214" s="410"/>
    </row>
    <row r="1215" spans="1:7" ht="12.75">
      <c r="A1215" s="410"/>
      <c r="B1215" s="411"/>
      <c r="C1215" s="409"/>
      <c r="D1215" s="409"/>
      <c r="E1215" s="409"/>
      <c r="F1215" s="409"/>
      <c r="G1215" s="410"/>
    </row>
    <row r="1216" spans="1:7" ht="12.75">
      <c r="A1216" s="410"/>
      <c r="B1216" s="411"/>
      <c r="C1216" s="409"/>
      <c r="D1216" s="409"/>
      <c r="E1216" s="409"/>
      <c r="F1216" s="409"/>
      <c r="G1216" s="410"/>
    </row>
    <row r="1217" spans="1:7" ht="12.75">
      <c r="A1217" s="410"/>
      <c r="B1217" s="411"/>
      <c r="C1217" s="409"/>
      <c r="D1217" s="409"/>
      <c r="E1217" s="409"/>
      <c r="F1217" s="409"/>
      <c r="G1217" s="410"/>
    </row>
    <row r="1218" spans="1:7" ht="12.75">
      <c r="A1218" s="410"/>
      <c r="B1218" s="411"/>
      <c r="C1218" s="409"/>
      <c r="D1218" s="409"/>
      <c r="E1218" s="409"/>
      <c r="F1218" s="409"/>
      <c r="G1218" s="410"/>
    </row>
    <row r="1219" spans="1:7" ht="12.75">
      <c r="A1219" s="410"/>
      <c r="B1219" s="411"/>
      <c r="C1219" s="409"/>
      <c r="D1219" s="409"/>
      <c r="E1219" s="409"/>
      <c r="F1219" s="409"/>
      <c r="G1219" s="410"/>
    </row>
    <row r="1220" spans="1:7" ht="12.75">
      <c r="A1220" s="410"/>
      <c r="B1220" s="411"/>
      <c r="C1220" s="409"/>
      <c r="D1220" s="409"/>
      <c r="E1220" s="409"/>
      <c r="F1220" s="409"/>
      <c r="G1220" s="410"/>
    </row>
    <row r="1221" spans="1:7" ht="12.75">
      <c r="A1221" s="410"/>
      <c r="B1221" s="411"/>
      <c r="C1221" s="409"/>
      <c r="D1221" s="409"/>
      <c r="E1221" s="409"/>
      <c r="F1221" s="409"/>
      <c r="G1221" s="410"/>
    </row>
    <row r="1222" spans="1:7" ht="12.75">
      <c r="A1222" s="410"/>
      <c r="B1222" s="411"/>
      <c r="C1222" s="409"/>
      <c r="D1222" s="409"/>
      <c r="E1222" s="409"/>
      <c r="F1222" s="409"/>
      <c r="G1222" s="410"/>
    </row>
    <row r="1223" spans="1:7" ht="12.75">
      <c r="A1223" s="410"/>
      <c r="B1223" s="411"/>
      <c r="C1223" s="409"/>
      <c r="D1223" s="409"/>
      <c r="E1223" s="409"/>
      <c r="F1223" s="409"/>
      <c r="G1223" s="410"/>
    </row>
    <row r="1224" spans="1:7" ht="12.75">
      <c r="A1224" s="410"/>
      <c r="B1224" s="411"/>
      <c r="C1224" s="409"/>
      <c r="D1224" s="409"/>
      <c r="E1224" s="409"/>
      <c r="F1224" s="409"/>
      <c r="G1224" s="410"/>
    </row>
    <row r="1225" spans="1:7" ht="12.75">
      <c r="A1225" s="410"/>
      <c r="B1225" s="411"/>
      <c r="C1225" s="409"/>
      <c r="D1225" s="409"/>
      <c r="E1225" s="409"/>
      <c r="F1225" s="409"/>
      <c r="G1225" s="410"/>
    </row>
    <row r="1226" spans="1:7" ht="12.75">
      <c r="A1226" s="410"/>
      <c r="B1226" s="411"/>
      <c r="C1226" s="409"/>
      <c r="D1226" s="409"/>
      <c r="E1226" s="409"/>
      <c r="F1226" s="409"/>
      <c r="G1226" s="410"/>
    </row>
    <row r="1227" spans="1:7" ht="12.75">
      <c r="A1227" s="410"/>
      <c r="B1227" s="411"/>
      <c r="C1227" s="409"/>
      <c r="D1227" s="409"/>
      <c r="E1227" s="409"/>
      <c r="F1227" s="409"/>
      <c r="G1227" s="410"/>
    </row>
    <row r="1228" spans="1:7" ht="12.75">
      <c r="A1228" s="410"/>
      <c r="B1228" s="411"/>
      <c r="C1228" s="409"/>
      <c r="D1228" s="409"/>
      <c r="E1228" s="409"/>
      <c r="F1228" s="409"/>
      <c r="G1228" s="410"/>
    </row>
    <row r="1229" spans="1:7" ht="12.75">
      <c r="A1229" s="410"/>
      <c r="B1229" s="411"/>
      <c r="C1229" s="409"/>
      <c r="D1229" s="409"/>
      <c r="E1229" s="409"/>
      <c r="F1229" s="409"/>
      <c r="G1229" s="410"/>
    </row>
    <row r="1230" spans="1:7" ht="12.75">
      <c r="A1230" s="410"/>
      <c r="B1230" s="411"/>
      <c r="C1230" s="409"/>
      <c r="D1230" s="409"/>
      <c r="E1230" s="409"/>
      <c r="F1230" s="409"/>
      <c r="G1230" s="410"/>
    </row>
    <row r="1231" spans="1:7" ht="12.75">
      <c r="A1231" s="410"/>
      <c r="B1231" s="411"/>
      <c r="C1231" s="409"/>
      <c r="D1231" s="409"/>
      <c r="E1231" s="409"/>
      <c r="F1231" s="409"/>
      <c r="G1231" s="410"/>
    </row>
    <row r="1232" spans="1:7" ht="12.75">
      <c r="A1232" s="410"/>
      <c r="B1232" s="411"/>
      <c r="C1232" s="409"/>
      <c r="D1232" s="409"/>
      <c r="E1232" s="409"/>
      <c r="F1232" s="409"/>
      <c r="G1232" s="410"/>
    </row>
    <row r="1233" spans="1:7" ht="12.75">
      <c r="A1233" s="410"/>
      <c r="B1233" s="411"/>
      <c r="C1233" s="409"/>
      <c r="D1233" s="409"/>
      <c r="E1233" s="409"/>
      <c r="F1233" s="409"/>
      <c r="G1233" s="410"/>
    </row>
    <row r="1234" spans="1:7" ht="12.75">
      <c r="A1234" s="410"/>
      <c r="B1234" s="411"/>
      <c r="C1234" s="409"/>
      <c r="D1234" s="409"/>
      <c r="E1234" s="409"/>
      <c r="F1234" s="409"/>
      <c r="G1234" s="410"/>
    </row>
    <row r="1235" spans="1:7" ht="12.75">
      <c r="A1235" s="410"/>
      <c r="B1235" s="411"/>
      <c r="C1235" s="409"/>
      <c r="D1235" s="409"/>
      <c r="E1235" s="409"/>
      <c r="F1235" s="409"/>
      <c r="G1235" s="410"/>
    </row>
    <row r="1236" spans="1:7" ht="12.75">
      <c r="A1236" s="410"/>
      <c r="B1236" s="411"/>
      <c r="C1236" s="409"/>
      <c r="D1236" s="409"/>
      <c r="E1236" s="409"/>
      <c r="F1236" s="409"/>
      <c r="G1236" s="410"/>
    </row>
    <row r="1237" spans="1:7" ht="12.75">
      <c r="A1237" s="410"/>
      <c r="B1237" s="411"/>
      <c r="C1237" s="409"/>
      <c r="D1237" s="409"/>
      <c r="E1237" s="409"/>
      <c r="F1237" s="409"/>
      <c r="G1237" s="410"/>
    </row>
    <row r="1238" spans="1:7" ht="12.75">
      <c r="A1238" s="410"/>
      <c r="B1238" s="411"/>
      <c r="C1238" s="409"/>
      <c r="D1238" s="409"/>
      <c r="E1238" s="409"/>
      <c r="F1238" s="409"/>
      <c r="G1238" s="410"/>
    </row>
    <row r="1239" spans="1:7" ht="12.75">
      <c r="A1239" s="410"/>
      <c r="B1239" s="411"/>
      <c r="C1239" s="409"/>
      <c r="D1239" s="409"/>
      <c r="E1239" s="409"/>
      <c r="F1239" s="409"/>
      <c r="G1239" s="410"/>
    </row>
    <row r="1240" spans="1:7" ht="12.75">
      <c r="A1240" s="410"/>
      <c r="B1240" s="411"/>
      <c r="C1240" s="409"/>
      <c r="D1240" s="409"/>
      <c r="E1240" s="409"/>
      <c r="F1240" s="409"/>
      <c r="G1240" s="410"/>
    </row>
    <row r="1241" spans="1:7" ht="12.75">
      <c r="A1241" s="410"/>
      <c r="B1241" s="411"/>
      <c r="C1241" s="409"/>
      <c r="D1241" s="409"/>
      <c r="E1241" s="409"/>
      <c r="F1241" s="409"/>
      <c r="G1241" s="410"/>
    </row>
    <row r="1242" spans="1:7" ht="12.75">
      <c r="A1242" s="410"/>
      <c r="B1242" s="411"/>
      <c r="C1242" s="409"/>
      <c r="D1242" s="409"/>
      <c r="E1242" s="409"/>
      <c r="F1242" s="409"/>
      <c r="G1242" s="410"/>
    </row>
    <row r="1243" spans="1:7" ht="12.75">
      <c r="A1243" s="410"/>
      <c r="B1243" s="411"/>
      <c r="C1243" s="409"/>
      <c r="D1243" s="409"/>
      <c r="E1243" s="409"/>
      <c r="F1243" s="409"/>
      <c r="G1243" s="410"/>
    </row>
    <row r="1244" spans="1:7" ht="12.75">
      <c r="A1244" s="410"/>
      <c r="B1244" s="411"/>
      <c r="C1244" s="409"/>
      <c r="D1244" s="409"/>
      <c r="E1244" s="409"/>
      <c r="F1244" s="409"/>
      <c r="G1244" s="410"/>
    </row>
    <row r="1245" spans="1:7" ht="12.75">
      <c r="A1245" s="410"/>
      <c r="B1245" s="411"/>
      <c r="C1245" s="409"/>
      <c r="D1245" s="409"/>
      <c r="E1245" s="409"/>
      <c r="F1245" s="409"/>
      <c r="G1245" s="410"/>
    </row>
    <row r="1246" spans="1:7" ht="12.75">
      <c r="A1246" s="410"/>
      <c r="B1246" s="411"/>
      <c r="C1246" s="409"/>
      <c r="D1246" s="409"/>
      <c r="E1246" s="409"/>
      <c r="F1246" s="409"/>
      <c r="G1246" s="410"/>
    </row>
    <row r="1247" spans="1:7" ht="12.75">
      <c r="A1247" s="410"/>
      <c r="B1247" s="411"/>
      <c r="C1247" s="409"/>
      <c r="D1247" s="409"/>
      <c r="E1247" s="409"/>
      <c r="F1247" s="409"/>
      <c r="G1247" s="410"/>
    </row>
    <row r="1248" spans="1:7" ht="12.75">
      <c r="A1248" s="410"/>
      <c r="B1248" s="411"/>
      <c r="C1248" s="409"/>
      <c r="D1248" s="409"/>
      <c r="E1248" s="409"/>
      <c r="F1248" s="409"/>
      <c r="G1248" s="410"/>
    </row>
    <row r="1249" spans="1:7" ht="12.75">
      <c r="A1249" s="410"/>
      <c r="B1249" s="411"/>
      <c r="C1249" s="409"/>
      <c r="D1249" s="409"/>
      <c r="E1249" s="409"/>
      <c r="F1249" s="409"/>
      <c r="G1249" s="410"/>
    </row>
    <row r="1250" spans="1:7" ht="12.75">
      <c r="A1250" s="410"/>
      <c r="B1250" s="411"/>
      <c r="C1250" s="409"/>
      <c r="D1250" s="409"/>
      <c r="E1250" s="409"/>
      <c r="F1250" s="409"/>
      <c r="G1250" s="410"/>
    </row>
    <row r="1251" spans="1:7" ht="12.75">
      <c r="A1251" s="410"/>
      <c r="B1251" s="411"/>
      <c r="C1251" s="409"/>
      <c r="D1251" s="409"/>
      <c r="E1251" s="409"/>
      <c r="F1251" s="409"/>
      <c r="G1251" s="410"/>
    </row>
    <row r="1252" spans="1:7" ht="12.75">
      <c r="A1252" s="410"/>
      <c r="B1252" s="411"/>
      <c r="C1252" s="409"/>
      <c r="D1252" s="409"/>
      <c r="E1252" s="409"/>
      <c r="F1252" s="409"/>
      <c r="G1252" s="410"/>
    </row>
    <row r="1253" spans="1:7" ht="12.75">
      <c r="A1253" s="410"/>
      <c r="B1253" s="411"/>
      <c r="C1253" s="409"/>
      <c r="D1253" s="409"/>
      <c r="E1253" s="409"/>
      <c r="F1253" s="409"/>
      <c r="G1253" s="410"/>
    </row>
    <row r="1254" spans="1:7" ht="12.75">
      <c r="A1254" s="410"/>
      <c r="B1254" s="411"/>
      <c r="C1254" s="409"/>
      <c r="D1254" s="409"/>
      <c r="E1254" s="409"/>
      <c r="F1254" s="409"/>
      <c r="G1254" s="410"/>
    </row>
    <row r="1255" spans="1:7" ht="12.75">
      <c r="A1255" s="410"/>
      <c r="B1255" s="411"/>
      <c r="C1255" s="409"/>
      <c r="D1255" s="409"/>
      <c r="E1255" s="409"/>
      <c r="F1255" s="409"/>
      <c r="G1255" s="410"/>
    </row>
    <row r="1256" spans="1:7" ht="12.75">
      <c r="A1256" s="410"/>
      <c r="B1256" s="411"/>
      <c r="C1256" s="409"/>
      <c r="D1256" s="409"/>
      <c r="E1256" s="409"/>
      <c r="F1256" s="409"/>
      <c r="G1256" s="410"/>
    </row>
    <row r="1257" spans="1:7" ht="12.75">
      <c r="A1257" s="410"/>
      <c r="B1257" s="411"/>
      <c r="C1257" s="409"/>
      <c r="D1257" s="409"/>
      <c r="E1257" s="409"/>
      <c r="F1257" s="409"/>
      <c r="G1257" s="410"/>
    </row>
    <row r="1258" spans="1:7" ht="12.75">
      <c r="A1258" s="410"/>
      <c r="B1258" s="411"/>
      <c r="C1258" s="409"/>
      <c r="D1258" s="409"/>
      <c r="E1258" s="409"/>
      <c r="F1258" s="409"/>
      <c r="G1258" s="410"/>
    </row>
    <row r="1259" spans="1:7" ht="12.75">
      <c r="A1259" s="410"/>
      <c r="B1259" s="411"/>
      <c r="C1259" s="409"/>
      <c r="D1259" s="409"/>
      <c r="E1259" s="409"/>
      <c r="F1259" s="409"/>
      <c r="G1259" s="410"/>
    </row>
    <row r="1260" spans="1:7" ht="12.75">
      <c r="A1260" s="410"/>
      <c r="B1260" s="411"/>
      <c r="C1260" s="409"/>
      <c r="D1260" s="409"/>
      <c r="E1260" s="409"/>
      <c r="F1260" s="409"/>
      <c r="G1260" s="410"/>
    </row>
    <row r="1261" spans="1:7" ht="12.75">
      <c r="A1261" s="410"/>
      <c r="B1261" s="411"/>
      <c r="C1261" s="409"/>
      <c r="D1261" s="409"/>
      <c r="E1261" s="409"/>
      <c r="F1261" s="409"/>
      <c r="G1261" s="410"/>
    </row>
    <row r="1262" spans="1:7" ht="12.75">
      <c r="A1262" s="410"/>
      <c r="B1262" s="411"/>
      <c r="C1262" s="409"/>
      <c r="D1262" s="409"/>
      <c r="E1262" s="409"/>
      <c r="F1262" s="409"/>
      <c r="G1262" s="410"/>
    </row>
    <row r="1263" spans="1:7" ht="12.75">
      <c r="A1263" s="410"/>
      <c r="B1263" s="411"/>
      <c r="C1263" s="409"/>
      <c r="D1263" s="409"/>
      <c r="E1263" s="409"/>
      <c r="F1263" s="409"/>
      <c r="G1263" s="410"/>
    </row>
    <row r="1264" spans="1:7" ht="12.75">
      <c r="A1264" s="410"/>
      <c r="B1264" s="411"/>
      <c r="C1264" s="409"/>
      <c r="D1264" s="409"/>
      <c r="E1264" s="409"/>
      <c r="F1264" s="409"/>
      <c r="G1264" s="410"/>
    </row>
    <row r="1265" spans="1:7" ht="12.75">
      <c r="A1265" s="410"/>
      <c r="B1265" s="411"/>
      <c r="C1265" s="409"/>
      <c r="D1265" s="409"/>
      <c r="E1265" s="409"/>
      <c r="F1265" s="409"/>
      <c r="G1265" s="410"/>
    </row>
    <row r="1266" spans="1:7" ht="12.75">
      <c r="A1266" s="410"/>
      <c r="B1266" s="411"/>
      <c r="C1266" s="409"/>
      <c r="D1266" s="409"/>
      <c r="E1266" s="409"/>
      <c r="F1266" s="409"/>
      <c r="G1266" s="410"/>
    </row>
    <row r="1267" spans="1:7" ht="12.75">
      <c r="A1267" s="410"/>
      <c r="B1267" s="411"/>
      <c r="C1267" s="409"/>
      <c r="D1267" s="409"/>
      <c r="E1267" s="409"/>
      <c r="F1267" s="409"/>
      <c r="G1267" s="410"/>
    </row>
    <row r="1268" spans="1:7" ht="12.75">
      <c r="A1268" s="410"/>
      <c r="B1268" s="411"/>
      <c r="C1268" s="409"/>
      <c r="D1268" s="409"/>
      <c r="E1268" s="409"/>
      <c r="F1268" s="409"/>
      <c r="G1268" s="410"/>
    </row>
    <row r="1269" spans="1:7" ht="12.75">
      <c r="A1269" s="410"/>
      <c r="B1269" s="411"/>
      <c r="C1269" s="409"/>
      <c r="D1269" s="409"/>
      <c r="E1269" s="409"/>
      <c r="F1269" s="409"/>
      <c r="G1269" s="410"/>
    </row>
    <row r="1270" spans="1:7" ht="12.75">
      <c r="A1270" s="410"/>
      <c r="B1270" s="411"/>
      <c r="C1270" s="409"/>
      <c r="D1270" s="409"/>
      <c r="E1270" s="409"/>
      <c r="F1270" s="409"/>
      <c r="G1270" s="410"/>
    </row>
    <row r="1271" spans="1:7" ht="12.75">
      <c r="A1271" s="410"/>
      <c r="B1271" s="411"/>
      <c r="C1271" s="409"/>
      <c r="D1271" s="409"/>
      <c r="E1271" s="409"/>
      <c r="F1271" s="409"/>
      <c r="G1271" s="410"/>
    </row>
    <row r="1272" spans="1:7" ht="12.75">
      <c r="A1272" s="410"/>
      <c r="B1272" s="411"/>
      <c r="C1272" s="409"/>
      <c r="D1272" s="409"/>
      <c r="E1272" s="409"/>
      <c r="F1272" s="409"/>
      <c r="G1272" s="410"/>
    </row>
    <row r="1273" spans="1:7" ht="12.75">
      <c r="A1273" s="410"/>
      <c r="B1273" s="411"/>
      <c r="C1273" s="409"/>
      <c r="D1273" s="409"/>
      <c r="E1273" s="409"/>
      <c r="F1273" s="409"/>
      <c r="G1273" s="410"/>
    </row>
    <row r="1274" spans="1:7" ht="12.75">
      <c r="A1274" s="410"/>
      <c r="B1274" s="411"/>
      <c r="C1274" s="409"/>
      <c r="D1274" s="409"/>
      <c r="E1274" s="409"/>
      <c r="F1274" s="409"/>
      <c r="G1274" s="410"/>
    </row>
    <row r="1275" spans="1:7" ht="12.75">
      <c r="A1275" s="410"/>
      <c r="B1275" s="411"/>
      <c r="C1275" s="409"/>
      <c r="D1275" s="409"/>
      <c r="E1275" s="409"/>
      <c r="F1275" s="409"/>
      <c r="G1275" s="410"/>
    </row>
    <row r="1276" spans="1:7" ht="12.75">
      <c r="A1276" s="410"/>
      <c r="B1276" s="411"/>
      <c r="C1276" s="409"/>
      <c r="D1276" s="409"/>
      <c r="E1276" s="409"/>
      <c r="F1276" s="409"/>
      <c r="G1276" s="410"/>
    </row>
    <row r="1277" spans="1:7" ht="12.75">
      <c r="A1277" s="410"/>
      <c r="B1277" s="411"/>
      <c r="C1277" s="409"/>
      <c r="D1277" s="409"/>
      <c r="E1277" s="409"/>
      <c r="F1277" s="409"/>
      <c r="G1277" s="410"/>
    </row>
    <row r="1278" spans="1:7" ht="12.75">
      <c r="A1278" s="410"/>
      <c r="B1278" s="411"/>
      <c r="C1278" s="409"/>
      <c r="D1278" s="409"/>
      <c r="E1278" s="409"/>
      <c r="F1278" s="409"/>
      <c r="G1278" s="410"/>
    </row>
    <row r="1279" spans="1:7" ht="12.75">
      <c r="A1279" s="410"/>
      <c r="B1279" s="411"/>
      <c r="C1279" s="409"/>
      <c r="D1279" s="409"/>
      <c r="E1279" s="409"/>
      <c r="F1279" s="409"/>
      <c r="G1279" s="410"/>
    </row>
    <row r="1280" spans="1:7" ht="12.75">
      <c r="A1280" s="410"/>
      <c r="B1280" s="411"/>
      <c r="C1280" s="409"/>
      <c r="D1280" s="409"/>
      <c r="E1280" s="409"/>
      <c r="F1280" s="409"/>
      <c r="G1280" s="410"/>
    </row>
    <row r="1281" spans="1:7" ht="12.75">
      <c r="A1281" s="410"/>
      <c r="B1281" s="411"/>
      <c r="C1281" s="409"/>
      <c r="D1281" s="409"/>
      <c r="E1281" s="409"/>
      <c r="F1281" s="409"/>
      <c r="G1281" s="410"/>
    </row>
    <row r="1282" spans="1:7" ht="12.75">
      <c r="A1282" s="410"/>
      <c r="B1282" s="411"/>
      <c r="C1282" s="409"/>
      <c r="D1282" s="409"/>
      <c r="E1282" s="409"/>
      <c r="F1282" s="409"/>
      <c r="G1282" s="410"/>
    </row>
    <row r="1283" spans="1:7" ht="12.75">
      <c r="A1283" s="410"/>
      <c r="B1283" s="411"/>
      <c r="C1283" s="409"/>
      <c r="D1283" s="409"/>
      <c r="E1283" s="409"/>
      <c r="F1283" s="409"/>
      <c r="G1283" s="410"/>
    </row>
    <row r="1284" spans="1:7" ht="12.75">
      <c r="A1284" s="410"/>
      <c r="B1284" s="411"/>
      <c r="C1284" s="409"/>
      <c r="D1284" s="409"/>
      <c r="E1284" s="409"/>
      <c r="F1284" s="409"/>
      <c r="G1284" s="410"/>
    </row>
    <row r="1285" spans="1:7" ht="12.75">
      <c r="A1285" s="410"/>
      <c r="B1285" s="411"/>
      <c r="C1285" s="409"/>
      <c r="D1285" s="409"/>
      <c r="E1285" s="409"/>
      <c r="F1285" s="409"/>
      <c r="G1285" s="410"/>
    </row>
    <row r="1286" spans="1:7" ht="12.75">
      <c r="A1286" s="410"/>
      <c r="B1286" s="411"/>
      <c r="C1286" s="409"/>
      <c r="D1286" s="409"/>
      <c r="E1286" s="409"/>
      <c r="F1286" s="409"/>
      <c r="G1286" s="410"/>
    </row>
    <row r="1287" spans="1:7" ht="12.75">
      <c r="A1287" s="410"/>
      <c r="B1287" s="411"/>
      <c r="C1287" s="409"/>
      <c r="D1287" s="409"/>
      <c r="E1287" s="409"/>
      <c r="F1287" s="409"/>
      <c r="G1287" s="410"/>
    </row>
    <row r="1288" spans="1:7" ht="12.75">
      <c r="A1288" s="410"/>
      <c r="B1288" s="411"/>
      <c r="C1288" s="409"/>
      <c r="D1288" s="409"/>
      <c r="E1288" s="409"/>
      <c r="F1288" s="409"/>
      <c r="G1288" s="410"/>
    </row>
    <row r="1289" spans="1:7" ht="12.75">
      <c r="A1289" s="410"/>
      <c r="B1289" s="411"/>
      <c r="C1289" s="409"/>
      <c r="D1289" s="409"/>
      <c r="E1289" s="409"/>
      <c r="F1289" s="409"/>
      <c r="G1289" s="410"/>
    </row>
    <row r="1290" spans="1:7" ht="12.75">
      <c r="A1290" s="410"/>
      <c r="B1290" s="411"/>
      <c r="C1290" s="409"/>
      <c r="D1290" s="409"/>
      <c r="E1290" s="409"/>
      <c r="F1290" s="409"/>
      <c r="G1290" s="410"/>
    </row>
    <row r="1291" spans="1:7" ht="12.75">
      <c r="A1291" s="410"/>
      <c r="B1291" s="411"/>
      <c r="C1291" s="409"/>
      <c r="D1291" s="409"/>
      <c r="E1291" s="409"/>
      <c r="F1291" s="409"/>
      <c r="G1291" s="410"/>
    </row>
    <row r="1292" spans="1:7" ht="12.75">
      <c r="A1292" s="410"/>
      <c r="B1292" s="411"/>
      <c r="C1292" s="409"/>
      <c r="D1292" s="409"/>
      <c r="E1292" s="409"/>
      <c r="F1292" s="409"/>
      <c r="G1292" s="410"/>
    </row>
    <row r="1293" spans="1:7" ht="12.75">
      <c r="A1293" s="410"/>
      <c r="B1293" s="411"/>
      <c r="C1293" s="409"/>
      <c r="D1293" s="409"/>
      <c r="E1293" s="409"/>
      <c r="F1293" s="409"/>
      <c r="G1293" s="410"/>
    </row>
    <row r="1294" spans="1:7" ht="12.75">
      <c r="A1294" s="410"/>
      <c r="B1294" s="411"/>
      <c r="C1294" s="409"/>
      <c r="D1294" s="409"/>
      <c r="E1294" s="409"/>
      <c r="F1294" s="409"/>
      <c r="G1294" s="410"/>
    </row>
    <row r="1295" spans="1:7" ht="12.75">
      <c r="A1295" s="410"/>
      <c r="B1295" s="411"/>
      <c r="C1295" s="409"/>
      <c r="D1295" s="409"/>
      <c r="E1295" s="409"/>
      <c r="F1295" s="409"/>
      <c r="G1295" s="410"/>
    </row>
    <row r="1296" spans="1:7" ht="12.75">
      <c r="A1296" s="410"/>
      <c r="B1296" s="411"/>
      <c r="C1296" s="409"/>
      <c r="D1296" s="409"/>
      <c r="E1296" s="409"/>
      <c r="F1296" s="409"/>
      <c r="G1296" s="410"/>
    </row>
    <row r="1297" spans="1:7" ht="12.75">
      <c r="A1297" s="410"/>
      <c r="B1297" s="411"/>
      <c r="C1297" s="409"/>
      <c r="D1297" s="409"/>
      <c r="E1297" s="409"/>
      <c r="F1297" s="409"/>
      <c r="G1297" s="410"/>
    </row>
    <row r="1298" spans="1:7" ht="12.75">
      <c r="A1298" s="410"/>
      <c r="B1298" s="411"/>
      <c r="C1298" s="409"/>
      <c r="D1298" s="409"/>
      <c r="E1298" s="409"/>
      <c r="F1298" s="409"/>
      <c r="G1298" s="410"/>
    </row>
    <row r="1299" spans="1:7" ht="12.75">
      <c r="A1299" s="410"/>
      <c r="B1299" s="411"/>
      <c r="C1299" s="409"/>
      <c r="D1299" s="409"/>
      <c r="E1299" s="409"/>
      <c r="F1299" s="409"/>
      <c r="G1299" s="410"/>
    </row>
    <row r="1300" spans="1:7" ht="12.75">
      <c r="A1300" s="410"/>
      <c r="B1300" s="411"/>
      <c r="C1300" s="409"/>
      <c r="D1300" s="409"/>
      <c r="E1300" s="409"/>
      <c r="F1300" s="409"/>
      <c r="G1300" s="410"/>
    </row>
    <row r="1301" spans="1:7" ht="12.75">
      <c r="A1301" s="410"/>
      <c r="B1301" s="411"/>
      <c r="C1301" s="409"/>
      <c r="D1301" s="409"/>
      <c r="E1301" s="409"/>
      <c r="F1301" s="409"/>
      <c r="G1301" s="410"/>
    </row>
    <row r="1302" spans="1:7" ht="12.75">
      <c r="A1302" s="410"/>
      <c r="B1302" s="411"/>
      <c r="C1302" s="409"/>
      <c r="D1302" s="409"/>
      <c r="E1302" s="409"/>
      <c r="F1302" s="409"/>
      <c r="G1302" s="410"/>
    </row>
    <row r="1303" spans="1:7" ht="12.75">
      <c r="A1303" s="410"/>
      <c r="B1303" s="411"/>
      <c r="C1303" s="409"/>
      <c r="D1303" s="409"/>
      <c r="E1303" s="409"/>
      <c r="F1303" s="409"/>
      <c r="G1303" s="410"/>
    </row>
    <row r="1304" spans="1:7" ht="12.75">
      <c r="A1304" s="410"/>
      <c r="B1304" s="411"/>
      <c r="C1304" s="409"/>
      <c r="D1304" s="409"/>
      <c r="E1304" s="409"/>
      <c r="F1304" s="409"/>
      <c r="G1304" s="410"/>
    </row>
    <row r="1305" spans="1:7" ht="12.75">
      <c r="A1305" s="410"/>
      <c r="B1305" s="411"/>
      <c r="C1305" s="409"/>
      <c r="D1305" s="409"/>
      <c r="E1305" s="409"/>
      <c r="F1305" s="409"/>
      <c r="G1305" s="410"/>
    </row>
    <row r="1306" spans="1:7" ht="12.75">
      <c r="A1306" s="410"/>
      <c r="B1306" s="411"/>
      <c r="C1306" s="409"/>
      <c r="D1306" s="409"/>
      <c r="E1306" s="409"/>
      <c r="F1306" s="409"/>
      <c r="G1306" s="410"/>
    </row>
    <row r="1307" spans="1:7" ht="12.75">
      <c r="A1307" s="410"/>
      <c r="B1307" s="411"/>
      <c r="C1307" s="409"/>
      <c r="D1307" s="409"/>
      <c r="E1307" s="409"/>
      <c r="F1307" s="409"/>
      <c r="G1307" s="410"/>
    </row>
    <row r="1308" spans="1:7" ht="12.75">
      <c r="A1308" s="410"/>
      <c r="B1308" s="411"/>
      <c r="C1308" s="409"/>
      <c r="D1308" s="409"/>
      <c r="E1308" s="409"/>
      <c r="F1308" s="409"/>
      <c r="G1308" s="410"/>
    </row>
    <row r="1309" spans="1:7" ht="12.75">
      <c r="A1309" s="410"/>
      <c r="B1309" s="411"/>
      <c r="C1309" s="409"/>
      <c r="D1309" s="409"/>
      <c r="E1309" s="409"/>
      <c r="F1309" s="409"/>
      <c r="G1309" s="410"/>
    </row>
    <row r="1310" spans="1:7" ht="12.75">
      <c r="A1310" s="410"/>
      <c r="B1310" s="411"/>
      <c r="C1310" s="409"/>
      <c r="D1310" s="409"/>
      <c r="E1310" s="409"/>
      <c r="F1310" s="409"/>
      <c r="G1310" s="410"/>
    </row>
    <row r="1311" spans="1:7" ht="12.75">
      <c r="A1311" s="410"/>
      <c r="B1311" s="411"/>
      <c r="C1311" s="409"/>
      <c r="D1311" s="409"/>
      <c r="E1311" s="409"/>
      <c r="F1311" s="409"/>
      <c r="G1311" s="410"/>
    </row>
    <row r="1312" spans="1:7" ht="12.75">
      <c r="A1312" s="410"/>
      <c r="B1312" s="411"/>
      <c r="C1312" s="409"/>
      <c r="D1312" s="409"/>
      <c r="E1312" s="409"/>
      <c r="F1312" s="409"/>
      <c r="G1312" s="410"/>
    </row>
    <row r="1313" spans="1:7" ht="12.75">
      <c r="A1313" s="410"/>
      <c r="B1313" s="411"/>
      <c r="C1313" s="409"/>
      <c r="D1313" s="409"/>
      <c r="E1313" s="409"/>
      <c r="F1313" s="409"/>
      <c r="G1313" s="410"/>
    </row>
    <row r="1314" spans="1:7" ht="12.75">
      <c r="A1314" s="410"/>
      <c r="B1314" s="411"/>
      <c r="C1314" s="409"/>
      <c r="D1314" s="409"/>
      <c r="E1314" s="409"/>
      <c r="F1314" s="409"/>
      <c r="G1314" s="410"/>
    </row>
    <row r="1315" spans="1:7" ht="12.75">
      <c r="A1315" s="410"/>
      <c r="B1315" s="411"/>
      <c r="C1315" s="409"/>
      <c r="D1315" s="409"/>
      <c r="E1315" s="409"/>
      <c r="F1315" s="409"/>
      <c r="G1315" s="410"/>
    </row>
    <row r="1316" spans="1:7" ht="12.75">
      <c r="A1316" s="410"/>
      <c r="B1316" s="411"/>
      <c r="C1316" s="409"/>
      <c r="D1316" s="409"/>
      <c r="E1316" s="409"/>
      <c r="F1316" s="409"/>
      <c r="G1316" s="410"/>
    </row>
    <row r="1317" spans="1:7" ht="12.75">
      <c r="A1317" s="410"/>
      <c r="B1317" s="411"/>
      <c r="C1317" s="409"/>
      <c r="D1317" s="409"/>
      <c r="E1317" s="409"/>
      <c r="F1317" s="409"/>
      <c r="G1317" s="410"/>
    </row>
    <row r="1318" spans="1:7" ht="12.75">
      <c r="A1318" s="410"/>
      <c r="B1318" s="411"/>
      <c r="C1318" s="409"/>
      <c r="D1318" s="409"/>
      <c r="E1318" s="409"/>
      <c r="F1318" s="409"/>
      <c r="G1318" s="410"/>
    </row>
    <row r="1319" spans="1:7" ht="12.75">
      <c r="A1319" s="410"/>
      <c r="B1319" s="411"/>
      <c r="C1319" s="409"/>
      <c r="D1319" s="409"/>
      <c r="E1319" s="409"/>
      <c r="F1319" s="409"/>
      <c r="G1319" s="410"/>
    </row>
    <row r="1320" spans="1:7" ht="12.75">
      <c r="A1320" s="410"/>
      <c r="B1320" s="411"/>
      <c r="C1320" s="409"/>
      <c r="D1320" s="409"/>
      <c r="E1320" s="409"/>
      <c r="F1320" s="409"/>
      <c r="G1320" s="410"/>
    </row>
    <row r="1321" spans="1:7" ht="12.75">
      <c r="A1321" s="410"/>
      <c r="B1321" s="411"/>
      <c r="C1321" s="409"/>
      <c r="D1321" s="409"/>
      <c r="E1321" s="409"/>
      <c r="F1321" s="409"/>
      <c r="G1321" s="410"/>
    </row>
    <row r="1322" spans="1:7" ht="12.75">
      <c r="A1322" s="410"/>
      <c r="B1322" s="411"/>
      <c r="C1322" s="409"/>
      <c r="D1322" s="409"/>
      <c r="E1322" s="409"/>
      <c r="F1322" s="409"/>
      <c r="G1322" s="410"/>
    </row>
    <row r="1323" spans="1:7" ht="12.75">
      <c r="A1323" s="410"/>
      <c r="B1323" s="411"/>
      <c r="C1323" s="409"/>
      <c r="D1323" s="409"/>
      <c r="E1323" s="409"/>
      <c r="F1323" s="409"/>
      <c r="G1323" s="410"/>
    </row>
    <row r="1324" spans="1:7" ht="12.75">
      <c r="A1324" s="410"/>
      <c r="B1324" s="411"/>
      <c r="C1324" s="409"/>
      <c r="D1324" s="409"/>
      <c r="E1324" s="409"/>
      <c r="F1324" s="409"/>
      <c r="G1324" s="410"/>
    </row>
    <row r="1325" spans="1:7" ht="12.75">
      <c r="A1325" s="410"/>
      <c r="B1325" s="411"/>
      <c r="C1325" s="409"/>
      <c r="D1325" s="409"/>
      <c r="E1325" s="409"/>
      <c r="F1325" s="409"/>
      <c r="G1325" s="410"/>
    </row>
    <row r="1326" spans="1:7" ht="12.75">
      <c r="A1326" s="410"/>
      <c r="B1326" s="411"/>
      <c r="C1326" s="409"/>
      <c r="D1326" s="409"/>
      <c r="E1326" s="409"/>
      <c r="F1326" s="409"/>
      <c r="G1326" s="410"/>
    </row>
    <row r="1327" spans="1:7" ht="12.75">
      <c r="A1327" s="410"/>
      <c r="B1327" s="411"/>
      <c r="C1327" s="409"/>
      <c r="D1327" s="409"/>
      <c r="E1327" s="409"/>
      <c r="F1327" s="409"/>
      <c r="G1327" s="410"/>
    </row>
    <row r="1328" spans="1:7" ht="12.75">
      <c r="A1328" s="410"/>
      <c r="B1328" s="411"/>
      <c r="C1328" s="409"/>
      <c r="D1328" s="409"/>
      <c r="E1328" s="409"/>
      <c r="F1328" s="409"/>
      <c r="G1328" s="410"/>
    </row>
    <row r="1329" spans="1:7" ht="12.75">
      <c r="A1329" s="410"/>
      <c r="B1329" s="411"/>
      <c r="C1329" s="409"/>
      <c r="D1329" s="409"/>
      <c r="E1329" s="409"/>
      <c r="F1329" s="409"/>
      <c r="G1329" s="410"/>
    </row>
    <row r="1330" spans="1:7" ht="12.75">
      <c r="A1330" s="410"/>
      <c r="B1330" s="411"/>
      <c r="C1330" s="409"/>
      <c r="D1330" s="409"/>
      <c r="E1330" s="409"/>
      <c r="F1330" s="409"/>
      <c r="G1330" s="410"/>
    </row>
    <row r="1331" spans="1:7" ht="12.75">
      <c r="A1331" s="410"/>
      <c r="B1331" s="411"/>
      <c r="C1331" s="409"/>
      <c r="D1331" s="409"/>
      <c r="E1331" s="409"/>
      <c r="F1331" s="409"/>
      <c r="G1331" s="410"/>
    </row>
    <row r="1332" spans="1:7" ht="12.75">
      <c r="A1332" s="410"/>
      <c r="B1332" s="411"/>
      <c r="C1332" s="409"/>
      <c r="D1332" s="409"/>
      <c r="E1332" s="409"/>
      <c r="F1332" s="409"/>
      <c r="G1332" s="410"/>
    </row>
    <row r="1333" spans="1:7" ht="12.75">
      <c r="A1333" s="410"/>
      <c r="B1333" s="411"/>
      <c r="C1333" s="409"/>
      <c r="D1333" s="409"/>
      <c r="E1333" s="409"/>
      <c r="F1333" s="409"/>
      <c r="G1333" s="410"/>
    </row>
    <row r="1334" spans="1:7" ht="12.75">
      <c r="A1334" s="410"/>
      <c r="B1334" s="411"/>
      <c r="C1334" s="409"/>
      <c r="D1334" s="409"/>
      <c r="E1334" s="409"/>
      <c r="F1334" s="409"/>
      <c r="G1334" s="410"/>
    </row>
    <row r="1335" spans="1:7" ht="12.75">
      <c r="A1335" s="410"/>
      <c r="B1335" s="411"/>
      <c r="C1335" s="409"/>
      <c r="D1335" s="409"/>
      <c r="E1335" s="409"/>
      <c r="F1335" s="409"/>
      <c r="G1335" s="410"/>
    </row>
    <row r="1336" spans="1:7" ht="12.75">
      <c r="A1336" s="410"/>
      <c r="B1336" s="411"/>
      <c r="C1336" s="409"/>
      <c r="D1336" s="409"/>
      <c r="E1336" s="409"/>
      <c r="F1336" s="409"/>
      <c r="G1336" s="410"/>
    </row>
    <row r="1337" spans="1:7" ht="12.75">
      <c r="A1337" s="410"/>
      <c r="B1337" s="411"/>
      <c r="C1337" s="409"/>
      <c r="D1337" s="409"/>
      <c r="E1337" s="409"/>
      <c r="F1337" s="409"/>
      <c r="G1337" s="410"/>
    </row>
    <row r="1338" spans="1:7" ht="12.75">
      <c r="A1338" s="410"/>
      <c r="B1338" s="411"/>
      <c r="C1338" s="409"/>
      <c r="D1338" s="409"/>
      <c r="E1338" s="409"/>
      <c r="F1338" s="409"/>
      <c r="G1338" s="410"/>
    </row>
    <row r="1339" spans="1:7" ht="12.75">
      <c r="A1339" s="410"/>
      <c r="B1339" s="411"/>
      <c r="C1339" s="409"/>
      <c r="D1339" s="409"/>
      <c r="E1339" s="409"/>
      <c r="F1339" s="409"/>
      <c r="G1339" s="410"/>
    </row>
    <row r="1340" spans="1:7" ht="12.75">
      <c r="A1340" s="410"/>
      <c r="B1340" s="411"/>
      <c r="C1340" s="409"/>
      <c r="D1340" s="409"/>
      <c r="E1340" s="409"/>
      <c r="F1340" s="409"/>
      <c r="G1340" s="410"/>
    </row>
    <row r="1341" spans="1:7" ht="12.75">
      <c r="A1341" s="410"/>
      <c r="B1341" s="411"/>
      <c r="C1341" s="409"/>
      <c r="D1341" s="409"/>
      <c r="E1341" s="409"/>
      <c r="F1341" s="409"/>
      <c r="G1341" s="410"/>
    </row>
    <row r="1342" spans="1:7" ht="12.75">
      <c r="A1342" s="410"/>
      <c r="B1342" s="411"/>
      <c r="C1342" s="409"/>
      <c r="D1342" s="409"/>
      <c r="E1342" s="409"/>
      <c r="F1342" s="409"/>
      <c r="G1342" s="410"/>
    </row>
    <row r="1343" spans="1:7" ht="12.75">
      <c r="A1343" s="410"/>
      <c r="B1343" s="411"/>
      <c r="C1343" s="409"/>
      <c r="D1343" s="409"/>
      <c r="E1343" s="409"/>
      <c r="F1343" s="409"/>
      <c r="G1343" s="410"/>
    </row>
    <row r="1344" spans="1:7" ht="12.75">
      <c r="A1344" s="410"/>
      <c r="B1344" s="411"/>
      <c r="C1344" s="409"/>
      <c r="D1344" s="409"/>
      <c r="E1344" s="409"/>
      <c r="F1344" s="409"/>
      <c r="G1344" s="410"/>
    </row>
    <row r="1345" spans="1:7" ht="12.75">
      <c r="A1345" s="410"/>
      <c r="B1345" s="411"/>
      <c r="C1345" s="409"/>
      <c r="D1345" s="409"/>
      <c r="E1345" s="409"/>
      <c r="F1345" s="409"/>
      <c r="G1345" s="410"/>
    </row>
    <row r="1346" spans="1:7" ht="12.75">
      <c r="A1346" s="410"/>
      <c r="B1346" s="411"/>
      <c r="C1346" s="409"/>
      <c r="D1346" s="409"/>
      <c r="E1346" s="409"/>
      <c r="F1346" s="409"/>
      <c r="G1346" s="410"/>
    </row>
    <row r="1347" spans="1:7" ht="12.75">
      <c r="A1347" s="410"/>
      <c r="B1347" s="411"/>
      <c r="C1347" s="409"/>
      <c r="D1347" s="409"/>
      <c r="E1347" s="409"/>
      <c r="F1347" s="409"/>
      <c r="G1347" s="410"/>
    </row>
    <row r="1348" spans="1:7" ht="12.75">
      <c r="A1348" s="410"/>
      <c r="B1348" s="411"/>
      <c r="C1348" s="409"/>
      <c r="D1348" s="409"/>
      <c r="E1348" s="409"/>
      <c r="F1348" s="409"/>
      <c r="G1348" s="410"/>
    </row>
    <row r="1349" spans="1:7" ht="12.75">
      <c r="A1349" s="410"/>
      <c r="B1349" s="411"/>
      <c r="C1349" s="409"/>
      <c r="D1349" s="409"/>
      <c r="E1349" s="409"/>
      <c r="F1349" s="409"/>
      <c r="G1349" s="410"/>
    </row>
    <row r="1350" spans="1:7" ht="12.75">
      <c r="A1350" s="410"/>
      <c r="B1350" s="411"/>
      <c r="C1350" s="409"/>
      <c r="D1350" s="409"/>
      <c r="E1350" s="409"/>
      <c r="F1350" s="409"/>
      <c r="G1350" s="410"/>
    </row>
    <row r="1351" spans="1:7" ht="12.75">
      <c r="A1351" s="410"/>
      <c r="B1351" s="411"/>
      <c r="C1351" s="409"/>
      <c r="D1351" s="409"/>
      <c r="E1351" s="409"/>
      <c r="F1351" s="409"/>
      <c r="G1351" s="410"/>
    </row>
    <row r="1352" spans="1:7" ht="12.75">
      <c r="A1352" s="410"/>
      <c r="B1352" s="411"/>
      <c r="C1352" s="409"/>
      <c r="D1352" s="409"/>
      <c r="E1352" s="409"/>
      <c r="F1352" s="409"/>
      <c r="G1352" s="410"/>
    </row>
    <row r="1353" spans="1:7" ht="12.75">
      <c r="A1353" s="410"/>
      <c r="B1353" s="411"/>
      <c r="C1353" s="409"/>
      <c r="D1353" s="409"/>
      <c r="E1353" s="409"/>
      <c r="F1353" s="409"/>
      <c r="G1353" s="410"/>
    </row>
    <row r="1354" spans="1:7" ht="12.75">
      <c r="A1354" s="410"/>
      <c r="B1354" s="411"/>
      <c r="C1354" s="409"/>
      <c r="D1354" s="409"/>
      <c r="E1354" s="409"/>
      <c r="F1354" s="409"/>
      <c r="G1354" s="410"/>
    </row>
    <row r="1355" spans="1:7" ht="12.75">
      <c r="A1355" s="410"/>
      <c r="B1355" s="411"/>
      <c r="C1355" s="409"/>
      <c r="D1355" s="409"/>
      <c r="E1355" s="409"/>
      <c r="F1355" s="409"/>
      <c r="G1355" s="410"/>
    </row>
    <row r="1356" spans="1:7" ht="12.75">
      <c r="A1356" s="410"/>
      <c r="B1356" s="411"/>
      <c r="C1356" s="409"/>
      <c r="D1356" s="409"/>
      <c r="E1356" s="409"/>
      <c r="F1356" s="409"/>
      <c r="G1356" s="410"/>
    </row>
    <row r="1357" spans="1:7" ht="12.75">
      <c r="A1357" s="410"/>
      <c r="B1357" s="411"/>
      <c r="C1357" s="409"/>
      <c r="D1357" s="409"/>
      <c r="E1357" s="409"/>
      <c r="F1357" s="409"/>
      <c r="G1357" s="410"/>
    </row>
    <row r="1358" spans="1:7" ht="12.75">
      <c r="A1358" s="410"/>
      <c r="B1358" s="411"/>
      <c r="C1358" s="409"/>
      <c r="D1358" s="409"/>
      <c r="E1358" s="409"/>
      <c r="F1358" s="409"/>
      <c r="G1358" s="410"/>
    </row>
    <row r="1359" spans="1:7" ht="12.75">
      <c r="A1359" s="410"/>
      <c r="B1359" s="411"/>
      <c r="C1359" s="409"/>
      <c r="D1359" s="409"/>
      <c r="E1359" s="409"/>
      <c r="F1359" s="409"/>
      <c r="G1359" s="410"/>
    </row>
    <row r="1360" spans="1:7" ht="12.75">
      <c r="A1360" s="410"/>
      <c r="B1360" s="411"/>
      <c r="C1360" s="409"/>
      <c r="D1360" s="409"/>
      <c r="E1360" s="409"/>
      <c r="F1360" s="409"/>
      <c r="G1360" s="410"/>
    </row>
    <row r="1361" spans="1:7" ht="12.75">
      <c r="A1361" s="410"/>
      <c r="B1361" s="411"/>
      <c r="C1361" s="409"/>
      <c r="D1361" s="409"/>
      <c r="E1361" s="409"/>
      <c r="F1361" s="409"/>
      <c r="G1361" s="410"/>
    </row>
    <row r="1362" spans="1:7" ht="12.75">
      <c r="A1362" s="410"/>
      <c r="B1362" s="411"/>
      <c r="C1362" s="409"/>
      <c r="D1362" s="409"/>
      <c r="E1362" s="409"/>
      <c r="F1362" s="409"/>
      <c r="G1362" s="410"/>
    </row>
    <row r="1363" spans="1:7" ht="12.75">
      <c r="A1363" s="410"/>
      <c r="B1363" s="411"/>
      <c r="C1363" s="409"/>
      <c r="D1363" s="409"/>
      <c r="E1363" s="409"/>
      <c r="F1363" s="409"/>
      <c r="G1363" s="410"/>
    </row>
    <row r="1364" spans="1:7" ht="12.75">
      <c r="A1364" s="410"/>
      <c r="B1364" s="411"/>
      <c r="C1364" s="409"/>
      <c r="D1364" s="409"/>
      <c r="E1364" s="409"/>
      <c r="F1364" s="409"/>
      <c r="G1364" s="410"/>
    </row>
    <row r="1365" spans="1:7" ht="12.75">
      <c r="A1365" s="410"/>
      <c r="B1365" s="411"/>
      <c r="C1365" s="409"/>
      <c r="D1365" s="409"/>
      <c r="E1365" s="409"/>
      <c r="F1365" s="409"/>
      <c r="G1365" s="410"/>
    </row>
    <row r="1366" spans="1:7" ht="12.75">
      <c r="A1366" s="410"/>
      <c r="B1366" s="411"/>
      <c r="C1366" s="409"/>
      <c r="D1366" s="409"/>
      <c r="E1366" s="409"/>
      <c r="F1366" s="409"/>
      <c r="G1366" s="410"/>
    </row>
    <row r="1367" spans="1:7" ht="12.75">
      <c r="A1367" s="410"/>
      <c r="B1367" s="411"/>
      <c r="C1367" s="409"/>
      <c r="D1367" s="409"/>
      <c r="E1367" s="409"/>
      <c r="F1367" s="409"/>
      <c r="G1367" s="410"/>
    </row>
    <row r="1368" spans="1:7" ht="12.75">
      <c r="A1368" s="410"/>
      <c r="B1368" s="411"/>
      <c r="C1368" s="409"/>
      <c r="D1368" s="409"/>
      <c r="E1368" s="409"/>
      <c r="F1368" s="409"/>
      <c r="G1368" s="410"/>
    </row>
    <row r="1369" spans="1:7" ht="12.75">
      <c r="A1369" s="410"/>
      <c r="B1369" s="411"/>
      <c r="C1369" s="409"/>
      <c r="D1369" s="409"/>
      <c r="E1369" s="409"/>
      <c r="F1369" s="409"/>
      <c r="G1369" s="410"/>
    </row>
    <row r="1370" spans="1:7" ht="12.75">
      <c r="A1370" s="410"/>
      <c r="B1370" s="411"/>
      <c r="C1370" s="409"/>
      <c r="D1370" s="409"/>
      <c r="E1370" s="409"/>
      <c r="F1370" s="409"/>
      <c r="G1370" s="410"/>
    </row>
    <row r="1371" spans="1:7" ht="12.75">
      <c r="A1371" s="410"/>
      <c r="B1371" s="411"/>
      <c r="C1371" s="409"/>
      <c r="D1371" s="409"/>
      <c r="E1371" s="409"/>
      <c r="F1371" s="409"/>
      <c r="G1371" s="410"/>
    </row>
    <row r="1372" spans="1:7" ht="12.75">
      <c r="A1372" s="410"/>
      <c r="B1372" s="411"/>
      <c r="C1372" s="409"/>
      <c r="D1372" s="409"/>
      <c r="E1372" s="409"/>
      <c r="F1372" s="409"/>
      <c r="G1372" s="410"/>
    </row>
    <row r="1373" spans="1:7" ht="12.75">
      <c r="A1373" s="410"/>
      <c r="B1373" s="411"/>
      <c r="C1373" s="409"/>
      <c r="D1373" s="409"/>
      <c r="E1373" s="409"/>
      <c r="F1373" s="409"/>
      <c r="G1373" s="410"/>
    </row>
    <row r="1374" spans="1:7" ht="12.75">
      <c r="A1374" s="410"/>
      <c r="B1374" s="411"/>
      <c r="C1374" s="409"/>
      <c r="D1374" s="409"/>
      <c r="E1374" s="409"/>
      <c r="F1374" s="409"/>
      <c r="G1374" s="410"/>
    </row>
    <row r="1375" spans="1:7" ht="12.75">
      <c r="A1375" s="410"/>
      <c r="B1375" s="411"/>
      <c r="C1375" s="409"/>
      <c r="D1375" s="409"/>
      <c r="E1375" s="409"/>
      <c r="F1375" s="409"/>
      <c r="G1375" s="410"/>
    </row>
    <row r="1376" spans="1:7" ht="12.75">
      <c r="A1376" s="410"/>
      <c r="B1376" s="411"/>
      <c r="C1376" s="409"/>
      <c r="D1376" s="409"/>
      <c r="E1376" s="409"/>
      <c r="F1376" s="409"/>
      <c r="G1376" s="410"/>
    </row>
    <row r="1377" spans="1:7" ht="12.75">
      <c r="A1377" s="410"/>
      <c r="B1377" s="411"/>
      <c r="C1377" s="409"/>
      <c r="D1377" s="409"/>
      <c r="E1377" s="409"/>
      <c r="F1377" s="409"/>
      <c r="G1377" s="410"/>
    </row>
    <row r="1378" spans="1:7" ht="12.75">
      <c r="A1378" s="410"/>
      <c r="B1378" s="411"/>
      <c r="C1378" s="409"/>
      <c r="D1378" s="409"/>
      <c r="E1378" s="409"/>
      <c r="F1378" s="409"/>
      <c r="G1378" s="410"/>
    </row>
    <row r="1379" spans="1:7" ht="12.75">
      <c r="A1379" s="410"/>
      <c r="B1379" s="411"/>
      <c r="C1379" s="409"/>
      <c r="D1379" s="409"/>
      <c r="E1379" s="409"/>
      <c r="F1379" s="409"/>
      <c r="G1379" s="410"/>
    </row>
    <row r="1380" spans="1:7" ht="12.75">
      <c r="A1380" s="410"/>
      <c r="B1380" s="411"/>
      <c r="C1380" s="409"/>
      <c r="D1380" s="409"/>
      <c r="E1380" s="409"/>
      <c r="F1380" s="409"/>
      <c r="G1380" s="410"/>
    </row>
    <row r="1381" spans="1:7" ht="12.75">
      <c r="A1381" s="410"/>
      <c r="B1381" s="411"/>
      <c r="C1381" s="409"/>
      <c r="D1381" s="409"/>
      <c r="E1381" s="409"/>
      <c r="F1381" s="409"/>
      <c r="G1381" s="410"/>
    </row>
    <row r="1382" spans="1:7" ht="12.75">
      <c r="A1382" s="410"/>
      <c r="B1382" s="411"/>
      <c r="C1382" s="409"/>
      <c r="D1382" s="409"/>
      <c r="E1382" s="409"/>
      <c r="F1382" s="409"/>
      <c r="G1382" s="410"/>
    </row>
    <row r="1383" spans="1:7" ht="12.75">
      <c r="A1383" s="410"/>
      <c r="B1383" s="411"/>
      <c r="C1383" s="409"/>
      <c r="D1383" s="409"/>
      <c r="E1383" s="409"/>
      <c r="F1383" s="409"/>
      <c r="G1383" s="410"/>
    </row>
    <row r="1384" spans="1:7" ht="12.75">
      <c r="A1384" s="410"/>
      <c r="B1384" s="411"/>
      <c r="C1384" s="409"/>
      <c r="D1384" s="409"/>
      <c r="E1384" s="409"/>
      <c r="F1384" s="409"/>
      <c r="G1384" s="410"/>
    </row>
    <row r="1385" spans="1:7" ht="12.75">
      <c r="A1385" s="410"/>
      <c r="B1385" s="411"/>
      <c r="C1385" s="409"/>
      <c r="D1385" s="409"/>
      <c r="E1385" s="409"/>
      <c r="F1385" s="409"/>
      <c r="G1385" s="410"/>
    </row>
    <row r="1386" spans="1:7" ht="12.75">
      <c r="A1386" s="410"/>
      <c r="B1386" s="411"/>
      <c r="C1386" s="409"/>
      <c r="D1386" s="409"/>
      <c r="E1386" s="409"/>
      <c r="F1386" s="409"/>
      <c r="G1386" s="410"/>
    </row>
    <row r="1387" spans="1:7" ht="12.75">
      <c r="A1387" s="410"/>
      <c r="B1387" s="411"/>
      <c r="C1387" s="409"/>
      <c r="D1387" s="409"/>
      <c r="E1387" s="409"/>
      <c r="F1387" s="409"/>
      <c r="G1387" s="410"/>
    </row>
    <row r="1388" spans="1:7" ht="12.75">
      <c r="A1388" s="410"/>
      <c r="B1388" s="411"/>
      <c r="C1388" s="409"/>
      <c r="D1388" s="409"/>
      <c r="E1388" s="409"/>
      <c r="F1388" s="409"/>
      <c r="G1388" s="410"/>
    </row>
    <row r="1389" spans="1:7" ht="12.75">
      <c r="A1389" s="410"/>
      <c r="B1389" s="411"/>
      <c r="C1389" s="409"/>
      <c r="D1389" s="409"/>
      <c r="E1389" s="409"/>
      <c r="F1389" s="409"/>
      <c r="G1389" s="410"/>
    </row>
    <row r="1390" spans="1:7" ht="12.75">
      <c r="A1390" s="410"/>
      <c r="B1390" s="411"/>
      <c r="C1390" s="409"/>
      <c r="D1390" s="409"/>
      <c r="E1390" s="409"/>
      <c r="F1390" s="409"/>
      <c r="G1390" s="410"/>
    </row>
    <row r="1391" spans="1:7" ht="12.75">
      <c r="A1391" s="410"/>
      <c r="B1391" s="411"/>
      <c r="C1391" s="409"/>
      <c r="D1391" s="409"/>
      <c r="E1391" s="409"/>
      <c r="F1391" s="409"/>
      <c r="G1391" s="410"/>
    </row>
    <row r="1392" spans="1:7" ht="12.75">
      <c r="A1392" s="410"/>
      <c r="B1392" s="411"/>
      <c r="C1392" s="409"/>
      <c r="D1392" s="409"/>
      <c r="E1392" s="409"/>
      <c r="F1392" s="409"/>
      <c r="G1392" s="410"/>
    </row>
    <row r="1393" spans="1:7" ht="12.75">
      <c r="A1393" s="410"/>
      <c r="B1393" s="411"/>
      <c r="C1393" s="409"/>
      <c r="D1393" s="409"/>
      <c r="E1393" s="409"/>
      <c r="F1393" s="409"/>
      <c r="G1393" s="410"/>
    </row>
    <row r="1394" spans="1:7" ht="12.75">
      <c r="A1394" s="410"/>
      <c r="B1394" s="411"/>
      <c r="C1394" s="409"/>
      <c r="D1394" s="409"/>
      <c r="E1394" s="409"/>
      <c r="F1394" s="409"/>
      <c r="G1394" s="410"/>
    </row>
    <row r="1395" spans="1:7" ht="12.75">
      <c r="A1395" s="410"/>
      <c r="B1395" s="411"/>
      <c r="C1395" s="409"/>
      <c r="D1395" s="409"/>
      <c r="E1395" s="409"/>
      <c r="F1395" s="409"/>
      <c r="G1395" s="410"/>
    </row>
    <row r="1396" spans="1:7" ht="12.75">
      <c r="A1396" s="410"/>
      <c r="B1396" s="411"/>
      <c r="C1396" s="409"/>
      <c r="D1396" s="409"/>
      <c r="E1396" s="409"/>
      <c r="F1396" s="409"/>
      <c r="G1396" s="410"/>
    </row>
    <row r="1397" spans="1:7" ht="12.75">
      <c r="A1397" s="410"/>
      <c r="B1397" s="411"/>
      <c r="C1397" s="409"/>
      <c r="D1397" s="409"/>
      <c r="E1397" s="409"/>
      <c r="F1397" s="409"/>
      <c r="G1397" s="410"/>
    </row>
    <row r="1398" spans="1:7" ht="12.75">
      <c r="A1398" s="410"/>
      <c r="B1398" s="411"/>
      <c r="C1398" s="409"/>
      <c r="D1398" s="409"/>
      <c r="E1398" s="409"/>
      <c r="F1398" s="409"/>
      <c r="G1398" s="410"/>
    </row>
    <row r="1399" spans="1:7" ht="12.75">
      <c r="A1399" s="410"/>
      <c r="B1399" s="411"/>
      <c r="C1399" s="409"/>
      <c r="D1399" s="409"/>
      <c r="E1399" s="409"/>
      <c r="F1399" s="409"/>
      <c r="G1399" s="410"/>
    </row>
    <row r="1400" spans="1:7" ht="12.75">
      <c r="A1400" s="410"/>
      <c r="B1400" s="411"/>
      <c r="C1400" s="409"/>
      <c r="D1400" s="409"/>
      <c r="E1400" s="409"/>
      <c r="F1400" s="409"/>
      <c r="G1400" s="410"/>
    </row>
    <row r="1401" spans="1:7" ht="12.75">
      <c r="A1401" s="410"/>
      <c r="B1401" s="411"/>
      <c r="C1401" s="409"/>
      <c r="D1401" s="409"/>
      <c r="E1401" s="409"/>
      <c r="F1401" s="409"/>
      <c r="G1401" s="410"/>
    </row>
    <row r="1402" spans="1:7" ht="12.75">
      <c r="A1402" s="410"/>
      <c r="B1402" s="411"/>
      <c r="C1402" s="409"/>
      <c r="D1402" s="409"/>
      <c r="E1402" s="409"/>
      <c r="F1402" s="409"/>
      <c r="G1402" s="410"/>
    </row>
    <row r="1403" spans="1:7" ht="12.75">
      <c r="A1403" s="410"/>
      <c r="B1403" s="411"/>
      <c r="C1403" s="409"/>
      <c r="D1403" s="409"/>
      <c r="E1403" s="409"/>
      <c r="F1403" s="409"/>
      <c r="G1403" s="410"/>
    </row>
    <row r="1404" spans="1:7" ht="12.75">
      <c r="A1404" s="410"/>
      <c r="B1404" s="411"/>
      <c r="C1404" s="409"/>
      <c r="D1404" s="409"/>
      <c r="E1404" s="409"/>
      <c r="F1404" s="409"/>
      <c r="G1404" s="410"/>
    </row>
    <row r="1405" spans="1:7" ht="12.75">
      <c r="A1405" s="410"/>
      <c r="B1405" s="411"/>
      <c r="C1405" s="409"/>
      <c r="D1405" s="409"/>
      <c r="E1405" s="409"/>
      <c r="F1405" s="409"/>
      <c r="G1405" s="410"/>
    </row>
    <row r="1406" spans="1:7" ht="12.75">
      <c r="A1406" s="410"/>
      <c r="B1406" s="411"/>
      <c r="C1406" s="409"/>
      <c r="D1406" s="409"/>
      <c r="E1406" s="409"/>
      <c r="F1406" s="409"/>
      <c r="G1406" s="410"/>
    </row>
    <row r="1407" spans="1:7" ht="12.75">
      <c r="A1407" s="410"/>
      <c r="B1407" s="411"/>
      <c r="C1407" s="409"/>
      <c r="D1407" s="409"/>
      <c r="E1407" s="409"/>
      <c r="F1407" s="409"/>
      <c r="G1407" s="410"/>
    </row>
    <row r="1408" spans="1:7" ht="12.75">
      <c r="A1408" s="410"/>
      <c r="B1408" s="411"/>
      <c r="C1408" s="409"/>
      <c r="D1408" s="409"/>
      <c r="E1408" s="409"/>
      <c r="F1408" s="409"/>
      <c r="G1408" s="410"/>
    </row>
    <row r="1409" spans="1:7" ht="12.75">
      <c r="A1409" s="410"/>
      <c r="B1409" s="411"/>
      <c r="C1409" s="409"/>
      <c r="D1409" s="409"/>
      <c r="E1409" s="409"/>
      <c r="F1409" s="409"/>
      <c r="G1409" s="410"/>
    </row>
    <row r="1410" spans="1:7" ht="12.75">
      <c r="A1410" s="410"/>
      <c r="B1410" s="411"/>
      <c r="C1410" s="409"/>
      <c r="D1410" s="409"/>
      <c r="E1410" s="409"/>
      <c r="F1410" s="409"/>
      <c r="G1410" s="410"/>
    </row>
    <row r="1411" spans="1:7" ht="12.75">
      <c r="A1411" s="410"/>
      <c r="B1411" s="411"/>
      <c r="C1411" s="409"/>
      <c r="D1411" s="409"/>
      <c r="E1411" s="409"/>
      <c r="F1411" s="409"/>
      <c r="G1411" s="410"/>
    </row>
    <row r="1412" spans="1:7" ht="12.75">
      <c r="A1412" s="410"/>
      <c r="B1412" s="411"/>
      <c r="C1412" s="409"/>
      <c r="D1412" s="409"/>
      <c r="E1412" s="409"/>
      <c r="F1412" s="409"/>
      <c r="G1412" s="410"/>
    </row>
    <row r="1413" spans="1:7" ht="12.75">
      <c r="A1413" s="410"/>
      <c r="B1413" s="411"/>
      <c r="C1413" s="409"/>
      <c r="D1413" s="409"/>
      <c r="E1413" s="409"/>
      <c r="F1413" s="409"/>
      <c r="G1413" s="410"/>
    </row>
    <row r="1414" spans="1:7" ht="12.75">
      <c r="A1414" s="410"/>
      <c r="B1414" s="411"/>
      <c r="C1414" s="409"/>
      <c r="D1414" s="409"/>
      <c r="E1414" s="409"/>
      <c r="F1414" s="409"/>
      <c r="G1414" s="410"/>
    </row>
    <row r="1415" spans="1:7" ht="12.75">
      <c r="A1415" s="410"/>
      <c r="B1415" s="411"/>
      <c r="C1415" s="409"/>
      <c r="D1415" s="409"/>
      <c r="E1415" s="409"/>
      <c r="F1415" s="409"/>
      <c r="G1415" s="410"/>
    </row>
    <row r="1416" spans="1:7" ht="12.75">
      <c r="A1416" s="410"/>
      <c r="B1416" s="411"/>
      <c r="C1416" s="409"/>
      <c r="D1416" s="409"/>
      <c r="E1416" s="409"/>
      <c r="F1416" s="409"/>
      <c r="G1416" s="410"/>
    </row>
    <row r="1417" spans="1:7" ht="12.75">
      <c r="A1417" s="410"/>
      <c r="B1417" s="411"/>
      <c r="C1417" s="409"/>
      <c r="D1417" s="409"/>
      <c r="E1417" s="409"/>
      <c r="F1417" s="409"/>
      <c r="G1417" s="410"/>
    </row>
    <row r="1418" spans="1:7" ht="12.75">
      <c r="A1418" s="410"/>
      <c r="B1418" s="411"/>
      <c r="C1418" s="409"/>
      <c r="D1418" s="409"/>
      <c r="E1418" s="409"/>
      <c r="F1418" s="409"/>
      <c r="G1418" s="410"/>
    </row>
    <row r="1419" spans="1:7" ht="12.75">
      <c r="A1419" s="410"/>
      <c r="B1419" s="411"/>
      <c r="C1419" s="409"/>
      <c r="D1419" s="409"/>
      <c r="E1419" s="409"/>
      <c r="F1419" s="409"/>
      <c r="G1419" s="410"/>
    </row>
    <row r="1420" spans="1:7" ht="12.75">
      <c r="A1420" s="410"/>
      <c r="B1420" s="411"/>
      <c r="C1420" s="409"/>
      <c r="D1420" s="409"/>
      <c r="E1420" s="409"/>
      <c r="F1420" s="409"/>
      <c r="G1420" s="410"/>
    </row>
    <row r="1421" spans="1:7" ht="12.75">
      <c r="A1421" s="410"/>
      <c r="B1421" s="411"/>
      <c r="C1421" s="409"/>
      <c r="D1421" s="409"/>
      <c r="E1421" s="409"/>
      <c r="F1421" s="409"/>
      <c r="G1421" s="410"/>
    </row>
    <row r="1422" spans="1:7" ht="12.75">
      <c r="A1422" s="410"/>
      <c r="B1422" s="411"/>
      <c r="C1422" s="409"/>
      <c r="D1422" s="409"/>
      <c r="E1422" s="409"/>
      <c r="F1422" s="409"/>
      <c r="G1422" s="410"/>
    </row>
    <row r="1423" spans="1:7" ht="12.75">
      <c r="A1423" s="410"/>
      <c r="B1423" s="411"/>
      <c r="C1423" s="409"/>
      <c r="D1423" s="409"/>
      <c r="E1423" s="409"/>
      <c r="F1423" s="409"/>
      <c r="G1423" s="410"/>
    </row>
    <row r="1424" spans="1:7" ht="12.75">
      <c r="A1424" s="410"/>
      <c r="B1424" s="411"/>
      <c r="C1424" s="409"/>
      <c r="D1424" s="409"/>
      <c r="E1424" s="409"/>
      <c r="F1424" s="409"/>
      <c r="G1424" s="410"/>
    </row>
    <row r="1425" spans="1:7" ht="12.75">
      <c r="A1425" s="410"/>
      <c r="B1425" s="411"/>
      <c r="C1425" s="409"/>
      <c r="D1425" s="409"/>
      <c r="E1425" s="409"/>
      <c r="F1425" s="409"/>
      <c r="G1425" s="410"/>
    </row>
    <row r="1426" spans="1:7" ht="12.75">
      <c r="A1426" s="410"/>
      <c r="B1426" s="411"/>
      <c r="C1426" s="409"/>
      <c r="D1426" s="409"/>
      <c r="E1426" s="409"/>
      <c r="F1426" s="409"/>
      <c r="G1426" s="410"/>
    </row>
    <row r="1427" spans="1:7" ht="12.75">
      <c r="A1427" s="410"/>
      <c r="B1427" s="411"/>
      <c r="C1427" s="409"/>
      <c r="D1427" s="409"/>
      <c r="E1427" s="409"/>
      <c r="F1427" s="409"/>
      <c r="G1427" s="410"/>
    </row>
    <row r="1428" spans="1:7" ht="12.75">
      <c r="A1428" s="410"/>
      <c r="B1428" s="411"/>
      <c r="C1428" s="409"/>
      <c r="D1428" s="409"/>
      <c r="E1428" s="409"/>
      <c r="F1428" s="409"/>
      <c r="G1428" s="410"/>
    </row>
    <row r="1429" spans="1:7" ht="12.75">
      <c r="A1429" s="410"/>
      <c r="B1429" s="411"/>
      <c r="C1429" s="409"/>
      <c r="D1429" s="409"/>
      <c r="E1429" s="409"/>
      <c r="F1429" s="409"/>
      <c r="G1429" s="410"/>
    </row>
    <row r="1430" spans="1:7" ht="12.75">
      <c r="A1430" s="410"/>
      <c r="B1430" s="411"/>
      <c r="C1430" s="409"/>
      <c r="D1430" s="409"/>
      <c r="E1430" s="409"/>
      <c r="F1430" s="409"/>
      <c r="G1430" s="410"/>
    </row>
    <row r="1431" spans="1:7" ht="12.75">
      <c r="A1431" s="410"/>
      <c r="B1431" s="411"/>
      <c r="C1431" s="409"/>
      <c r="D1431" s="409"/>
      <c r="E1431" s="409"/>
      <c r="F1431" s="409"/>
      <c r="G1431" s="410"/>
    </row>
    <row r="1432" spans="1:7" ht="12.75">
      <c r="A1432" s="410"/>
      <c r="B1432" s="411"/>
      <c r="C1432" s="409"/>
      <c r="D1432" s="409"/>
      <c r="E1432" s="409"/>
      <c r="F1432" s="409"/>
      <c r="G1432" s="410"/>
    </row>
    <row r="1433" spans="1:7" ht="12.75">
      <c r="A1433" s="410"/>
      <c r="B1433" s="411"/>
      <c r="C1433" s="409"/>
      <c r="D1433" s="409"/>
      <c r="E1433" s="409"/>
      <c r="F1433" s="409"/>
      <c r="G1433" s="410"/>
    </row>
    <row r="1434" spans="1:7" ht="12.75">
      <c r="A1434" s="410"/>
      <c r="B1434" s="411"/>
      <c r="C1434" s="409"/>
      <c r="D1434" s="409"/>
      <c r="E1434" s="409"/>
      <c r="F1434" s="409"/>
      <c r="G1434" s="410"/>
    </row>
    <row r="1435" spans="1:7" ht="12.75">
      <c r="A1435" s="410"/>
      <c r="B1435" s="411"/>
      <c r="C1435" s="409"/>
      <c r="D1435" s="409"/>
      <c r="E1435" s="409"/>
      <c r="F1435" s="409"/>
      <c r="G1435" s="410"/>
    </row>
    <row r="1436" spans="1:7" ht="12.75">
      <c r="A1436" s="410"/>
      <c r="B1436" s="411"/>
      <c r="C1436" s="409"/>
      <c r="D1436" s="409"/>
      <c r="E1436" s="409"/>
      <c r="F1436" s="409"/>
      <c r="G1436" s="410"/>
    </row>
    <row r="1437" spans="1:7" ht="12.75">
      <c r="A1437" s="410"/>
      <c r="B1437" s="411"/>
      <c r="C1437" s="409"/>
      <c r="D1437" s="409"/>
      <c r="E1437" s="409"/>
      <c r="F1437" s="409"/>
      <c r="G1437" s="410"/>
    </row>
    <row r="1438" spans="1:7" ht="12.75">
      <c r="A1438" s="410"/>
      <c r="B1438" s="411"/>
      <c r="C1438" s="409"/>
      <c r="D1438" s="409"/>
      <c r="E1438" s="409"/>
      <c r="F1438" s="409"/>
      <c r="G1438" s="410"/>
    </row>
    <row r="1439" spans="1:7" ht="12.75">
      <c r="A1439" s="410"/>
      <c r="B1439" s="411"/>
      <c r="C1439" s="409"/>
      <c r="D1439" s="409"/>
      <c r="E1439" s="409"/>
      <c r="F1439" s="409"/>
      <c r="G1439" s="410"/>
    </row>
    <row r="1440" spans="1:7" ht="12.75">
      <c r="A1440" s="410"/>
      <c r="B1440" s="411"/>
      <c r="C1440" s="409"/>
      <c r="D1440" s="409"/>
      <c r="E1440" s="409"/>
      <c r="F1440" s="409"/>
      <c r="G1440" s="410"/>
    </row>
    <row r="1441" spans="1:7" ht="12.75">
      <c r="A1441" s="410"/>
      <c r="B1441" s="411"/>
      <c r="C1441" s="409"/>
      <c r="D1441" s="409"/>
      <c r="E1441" s="409"/>
      <c r="F1441" s="409"/>
      <c r="G1441" s="410"/>
    </row>
    <row r="1442" spans="1:7" ht="12.75">
      <c r="A1442" s="410"/>
      <c r="B1442" s="411"/>
      <c r="C1442" s="409"/>
      <c r="D1442" s="409"/>
      <c r="E1442" s="409"/>
      <c r="F1442" s="409"/>
      <c r="G1442" s="410"/>
    </row>
    <row r="1443" spans="1:7" ht="12.75">
      <c r="A1443" s="410"/>
      <c r="B1443" s="411"/>
      <c r="C1443" s="409"/>
      <c r="D1443" s="409"/>
      <c r="E1443" s="409"/>
      <c r="F1443" s="409"/>
      <c r="G1443" s="410"/>
    </row>
    <row r="1444" spans="1:7" ht="12.75">
      <c r="A1444" s="410"/>
      <c r="B1444" s="411"/>
      <c r="C1444" s="409"/>
      <c r="D1444" s="409"/>
      <c r="E1444" s="409"/>
      <c r="F1444" s="409"/>
      <c r="G1444" s="410"/>
    </row>
    <row r="1445" spans="1:7" ht="12.75">
      <c r="A1445" s="410"/>
      <c r="B1445" s="411"/>
      <c r="C1445" s="409"/>
      <c r="D1445" s="409"/>
      <c r="E1445" s="409"/>
      <c r="F1445" s="409"/>
      <c r="G1445" s="410"/>
    </row>
    <row r="1446" spans="1:7" ht="12.75">
      <c r="A1446" s="410"/>
      <c r="B1446" s="411"/>
      <c r="C1446" s="409"/>
      <c r="D1446" s="409"/>
      <c r="E1446" s="409"/>
      <c r="F1446" s="409"/>
      <c r="G1446" s="410"/>
    </row>
    <row r="1447" spans="1:7" ht="12.75">
      <c r="A1447" s="410"/>
      <c r="B1447" s="411"/>
      <c r="C1447" s="409"/>
      <c r="D1447" s="409"/>
      <c r="E1447" s="409"/>
      <c r="F1447" s="409"/>
      <c r="G1447" s="410"/>
    </row>
    <row r="1448" spans="1:7" ht="12.75">
      <c r="A1448" s="410"/>
      <c r="B1448" s="411"/>
      <c r="C1448" s="409"/>
      <c r="D1448" s="409"/>
      <c r="E1448" s="409"/>
      <c r="F1448" s="409"/>
      <c r="G1448" s="410"/>
    </row>
    <row r="1449" spans="1:7" ht="12.75">
      <c r="A1449" s="410"/>
      <c r="B1449" s="411"/>
      <c r="C1449" s="409"/>
      <c r="D1449" s="409"/>
      <c r="E1449" s="409"/>
      <c r="F1449" s="409"/>
      <c r="G1449" s="410"/>
    </row>
    <row r="1450" spans="1:7" ht="12.75">
      <c r="A1450" s="410"/>
      <c r="B1450" s="411"/>
      <c r="C1450" s="409"/>
      <c r="D1450" s="409"/>
      <c r="E1450" s="409"/>
      <c r="F1450" s="409"/>
      <c r="G1450" s="410"/>
    </row>
    <row r="1451" spans="1:7" ht="12.75">
      <c r="A1451" s="410"/>
      <c r="B1451" s="411"/>
      <c r="C1451" s="409"/>
      <c r="D1451" s="409"/>
      <c r="E1451" s="409"/>
      <c r="F1451" s="409"/>
      <c r="G1451" s="410"/>
    </row>
    <row r="1452" spans="1:7" ht="12.75">
      <c r="A1452" s="410"/>
      <c r="B1452" s="411"/>
      <c r="C1452" s="409"/>
      <c r="D1452" s="409"/>
      <c r="E1452" s="409"/>
      <c r="F1452" s="409"/>
      <c r="G1452" s="410"/>
    </row>
    <row r="1453" spans="1:7" ht="12.75">
      <c r="A1453" s="410"/>
      <c r="B1453" s="411"/>
      <c r="C1453" s="409"/>
      <c r="D1453" s="409"/>
      <c r="E1453" s="409"/>
      <c r="F1453" s="409"/>
      <c r="G1453" s="410"/>
    </row>
    <row r="1454" spans="1:7" ht="12.75">
      <c r="A1454" s="410"/>
      <c r="B1454" s="411"/>
      <c r="C1454" s="409"/>
      <c r="D1454" s="409"/>
      <c r="E1454" s="409"/>
      <c r="F1454" s="409"/>
      <c r="G1454" s="410"/>
    </row>
    <row r="1455" spans="1:7" ht="12.75">
      <c r="A1455" s="410"/>
      <c r="B1455" s="411"/>
      <c r="C1455" s="409"/>
      <c r="D1455" s="409"/>
      <c r="E1455" s="409"/>
      <c r="F1455" s="409"/>
      <c r="G1455" s="410"/>
    </row>
    <row r="1456" spans="1:7" ht="12.75">
      <c r="A1456" s="410"/>
      <c r="B1456" s="411"/>
      <c r="C1456" s="409"/>
      <c r="D1456" s="409"/>
      <c r="E1456" s="409"/>
      <c r="F1456" s="409"/>
      <c r="G1456" s="410"/>
    </row>
    <row r="1457" spans="1:7" ht="12.75">
      <c r="A1457" s="410"/>
      <c r="B1457" s="411"/>
      <c r="C1457" s="409"/>
      <c r="D1457" s="409"/>
      <c r="E1457" s="409"/>
      <c r="F1457" s="409"/>
      <c r="G1457" s="410"/>
    </row>
    <row r="1458" spans="1:7" ht="12.75">
      <c r="A1458" s="410"/>
      <c r="B1458" s="411"/>
      <c r="C1458" s="409"/>
      <c r="D1458" s="409"/>
      <c r="E1458" s="409"/>
      <c r="F1458" s="409"/>
      <c r="G1458" s="410"/>
    </row>
    <row r="1459" spans="1:7" ht="12.75">
      <c r="A1459" s="410"/>
      <c r="B1459" s="411"/>
      <c r="C1459" s="409"/>
      <c r="D1459" s="409"/>
      <c r="E1459" s="409"/>
      <c r="F1459" s="409"/>
      <c r="G1459" s="410"/>
    </row>
    <row r="1460" spans="1:7" ht="12.75">
      <c r="A1460" s="410"/>
      <c r="B1460" s="411"/>
      <c r="C1460" s="409"/>
      <c r="D1460" s="409"/>
      <c r="E1460" s="409"/>
      <c r="F1460" s="409"/>
      <c r="G1460" s="410"/>
    </row>
    <row r="1461" spans="1:7" ht="12.75">
      <c r="A1461" s="410"/>
      <c r="B1461" s="411"/>
      <c r="C1461" s="409"/>
      <c r="D1461" s="409"/>
      <c r="E1461" s="409"/>
      <c r="F1461" s="409"/>
      <c r="G1461" s="410"/>
    </row>
    <row r="1462" spans="1:7" ht="12.75">
      <c r="A1462" s="410"/>
      <c r="B1462" s="411"/>
      <c r="C1462" s="409"/>
      <c r="D1462" s="409"/>
      <c r="E1462" s="409"/>
      <c r="F1462" s="409"/>
      <c r="G1462" s="410"/>
    </row>
    <row r="1463" spans="1:7" ht="12.75">
      <c r="A1463" s="410"/>
      <c r="B1463" s="411"/>
      <c r="C1463" s="409"/>
      <c r="D1463" s="409"/>
      <c r="E1463" s="409"/>
      <c r="F1463" s="409"/>
      <c r="G1463" s="410"/>
    </row>
    <row r="1464" spans="1:7" ht="12.75">
      <c r="A1464" s="410"/>
      <c r="B1464" s="411"/>
      <c r="C1464" s="409"/>
      <c r="D1464" s="409"/>
      <c r="E1464" s="409"/>
      <c r="F1464" s="409"/>
      <c r="G1464" s="410"/>
    </row>
    <row r="1465" spans="1:7" ht="12.75">
      <c r="A1465" s="410"/>
      <c r="B1465" s="411"/>
      <c r="C1465" s="409"/>
      <c r="D1465" s="409"/>
      <c r="E1465" s="409"/>
      <c r="F1465" s="409"/>
      <c r="G1465" s="410"/>
    </row>
    <row r="1466" spans="1:7" ht="12.75">
      <c r="A1466" s="410"/>
      <c r="B1466" s="411"/>
      <c r="C1466" s="409"/>
      <c r="D1466" s="409"/>
      <c r="E1466" s="409"/>
      <c r="F1466" s="409"/>
      <c r="G1466" s="410"/>
    </row>
    <row r="1467" spans="1:7" ht="12.75">
      <c r="A1467" s="410"/>
      <c r="B1467" s="411"/>
      <c r="C1467" s="409"/>
      <c r="D1467" s="409"/>
      <c r="E1467" s="409"/>
      <c r="F1467" s="409"/>
      <c r="G1467" s="410"/>
    </row>
    <row r="1468" spans="1:7" ht="12.75">
      <c r="A1468" s="410"/>
      <c r="B1468" s="411"/>
      <c r="C1468" s="409"/>
      <c r="D1468" s="409"/>
      <c r="E1468" s="409"/>
      <c r="F1468" s="409"/>
      <c r="G1468" s="410"/>
    </row>
    <row r="1469" spans="1:7" ht="12.75">
      <c r="A1469" s="410"/>
      <c r="B1469" s="411"/>
      <c r="C1469" s="409"/>
      <c r="D1469" s="409"/>
      <c r="E1469" s="409"/>
      <c r="F1469" s="409"/>
      <c r="G1469" s="410"/>
    </row>
    <row r="1470" spans="1:7" ht="12.75">
      <c r="A1470" s="410"/>
      <c r="B1470" s="411"/>
      <c r="C1470" s="409"/>
      <c r="D1470" s="409"/>
      <c r="E1470" s="409"/>
      <c r="F1470" s="409"/>
      <c r="G1470" s="410"/>
    </row>
    <row r="1471" spans="1:7" ht="12.75">
      <c r="A1471" s="410"/>
      <c r="B1471" s="411"/>
      <c r="C1471" s="409"/>
      <c r="D1471" s="409"/>
      <c r="E1471" s="409"/>
      <c r="F1471" s="409"/>
      <c r="G1471" s="410"/>
    </row>
    <row r="1472" spans="1:7" ht="12.75">
      <c r="A1472" s="410"/>
      <c r="B1472" s="411"/>
      <c r="C1472" s="409"/>
      <c r="D1472" s="409"/>
      <c r="E1472" s="409"/>
      <c r="F1472" s="409"/>
      <c r="G1472" s="410"/>
    </row>
    <row r="1473" spans="1:7" ht="12.75">
      <c r="A1473" s="410"/>
      <c r="B1473" s="411"/>
      <c r="C1473" s="409"/>
      <c r="D1473" s="409"/>
      <c r="E1473" s="409"/>
      <c r="F1473" s="409"/>
      <c r="G1473" s="410"/>
    </row>
    <row r="1474" spans="1:7" ht="12.75">
      <c r="A1474" s="410"/>
      <c r="B1474" s="411"/>
      <c r="C1474" s="409"/>
      <c r="D1474" s="409"/>
      <c r="E1474" s="409"/>
      <c r="F1474" s="409"/>
      <c r="G1474" s="410"/>
    </row>
    <row r="1475" spans="1:7" ht="12.75">
      <c r="A1475" s="410"/>
      <c r="B1475" s="411"/>
      <c r="C1475" s="409"/>
      <c r="D1475" s="409"/>
      <c r="E1475" s="409"/>
      <c r="F1475" s="409"/>
      <c r="G1475" s="410"/>
    </row>
    <row r="1476" spans="1:7" ht="12.75">
      <c r="A1476" s="410"/>
      <c r="B1476" s="411"/>
      <c r="C1476" s="409"/>
      <c r="D1476" s="409"/>
      <c r="E1476" s="409"/>
      <c r="F1476" s="409"/>
      <c r="G1476" s="410"/>
    </row>
    <row r="1477" spans="1:7" ht="12.75">
      <c r="A1477" s="410"/>
      <c r="B1477" s="411"/>
      <c r="C1477" s="409"/>
      <c r="D1477" s="409"/>
      <c r="E1477" s="409"/>
      <c r="F1477" s="409"/>
      <c r="G1477" s="410"/>
    </row>
    <row r="1478" spans="1:7" ht="12.75">
      <c r="A1478" s="410"/>
      <c r="B1478" s="411"/>
      <c r="C1478" s="409"/>
      <c r="D1478" s="409"/>
      <c r="E1478" s="409"/>
      <c r="F1478" s="409"/>
      <c r="G1478" s="410"/>
    </row>
    <row r="1479" spans="1:7" ht="12.75">
      <c r="A1479" s="410"/>
      <c r="B1479" s="411"/>
      <c r="C1479" s="409"/>
      <c r="D1479" s="409"/>
      <c r="E1479" s="409"/>
      <c r="F1479" s="409"/>
      <c r="G1479" s="410"/>
    </row>
    <row r="1480" spans="1:7" ht="12.75">
      <c r="A1480" s="410"/>
      <c r="B1480" s="411"/>
      <c r="C1480" s="409"/>
      <c r="D1480" s="409"/>
      <c r="E1480" s="409"/>
      <c r="F1480" s="409"/>
      <c r="G1480" s="410"/>
    </row>
    <row r="1481" spans="1:7" ht="12.75">
      <c r="A1481" s="410"/>
      <c r="B1481" s="411"/>
      <c r="C1481" s="409"/>
      <c r="D1481" s="409"/>
      <c r="E1481" s="409"/>
      <c r="F1481" s="409"/>
      <c r="G1481" s="410"/>
    </row>
    <row r="1482" spans="1:7" ht="12.75">
      <c r="A1482" s="410"/>
      <c r="B1482" s="411"/>
      <c r="C1482" s="409"/>
      <c r="D1482" s="409"/>
      <c r="E1482" s="409"/>
      <c r="F1482" s="409"/>
      <c r="G1482" s="410"/>
    </row>
    <row r="1483" spans="1:7" ht="12.75">
      <c r="A1483" s="410"/>
      <c r="B1483" s="411"/>
      <c r="C1483" s="409"/>
      <c r="D1483" s="409"/>
      <c r="E1483" s="409"/>
      <c r="F1483" s="409"/>
      <c r="G1483" s="410"/>
    </row>
    <row r="1484" spans="1:7" ht="12.75">
      <c r="A1484" s="410"/>
      <c r="B1484" s="411"/>
      <c r="C1484" s="409"/>
      <c r="D1484" s="409"/>
      <c r="E1484" s="409"/>
      <c r="F1484" s="409"/>
      <c r="G1484" s="410"/>
    </row>
    <row r="1485" spans="1:7" ht="12.75">
      <c r="A1485" s="410"/>
      <c r="B1485" s="411"/>
      <c r="C1485" s="409"/>
      <c r="D1485" s="409"/>
      <c r="E1485" s="409"/>
      <c r="F1485" s="409"/>
      <c r="G1485" s="410"/>
    </row>
    <row r="1486" spans="1:7" ht="12.75">
      <c r="A1486" s="410"/>
      <c r="B1486" s="411"/>
      <c r="C1486" s="409"/>
      <c r="D1486" s="409"/>
      <c r="E1486" s="409"/>
      <c r="F1486" s="409"/>
      <c r="G1486" s="410"/>
    </row>
    <row r="1487" spans="1:7" ht="12.75">
      <c r="A1487" s="410"/>
      <c r="B1487" s="411"/>
      <c r="C1487" s="409"/>
      <c r="D1487" s="409"/>
      <c r="E1487" s="409"/>
      <c r="F1487" s="409"/>
      <c r="G1487" s="410"/>
    </row>
  </sheetData>
  <printOptions horizontalCentered="1"/>
  <pageMargins left="0.49" right="0.44" top="0.52" bottom="0.69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4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pane ySplit="7" topLeftCell="BM8" activePane="bottomLeft" state="frozen"/>
      <selection pane="topLeft" activeCell="A6" sqref="A6"/>
      <selection pane="bottomLeft" activeCell="B8" sqref="B8"/>
    </sheetView>
  </sheetViews>
  <sheetFormatPr defaultColWidth="9.140625" defaultRowHeight="12.75"/>
  <cols>
    <col min="1" max="1" width="20.421875" style="417" customWidth="1"/>
    <col min="2" max="2" width="10.7109375" style="431" customWidth="1"/>
    <col min="3" max="3" width="12.8515625" style="421" customWidth="1"/>
    <col min="4" max="4" width="12.7109375" style="421" customWidth="1"/>
    <col min="5" max="5" width="11.7109375" style="421" customWidth="1"/>
    <col min="6" max="6" width="14.57421875" style="417" customWidth="1"/>
    <col min="7" max="7" width="14.00390625" style="417" customWidth="1"/>
    <col min="8" max="8" width="13.57421875" style="417" customWidth="1"/>
    <col min="9" max="9" width="15.140625" style="417" customWidth="1"/>
    <col min="10" max="10" width="14.00390625" style="417" customWidth="1"/>
    <col min="11" max="16384" width="9.140625" style="417" customWidth="1"/>
  </cols>
  <sheetData>
    <row r="1" spans="1:5" ht="12.75">
      <c r="A1" s="511" t="s">
        <v>33</v>
      </c>
      <c r="B1" s="415"/>
      <c r="C1" s="416"/>
      <c r="D1" s="416"/>
      <c r="E1" s="416"/>
    </row>
    <row r="2" spans="1:5" ht="12.75">
      <c r="A2" s="418" t="s">
        <v>74</v>
      </c>
      <c r="B2" s="415"/>
      <c r="C2" s="416"/>
      <c r="D2" s="416"/>
      <c r="E2" s="416"/>
    </row>
    <row r="3" spans="1:5" ht="12.75">
      <c r="A3" s="112" t="s">
        <v>27</v>
      </c>
      <c r="B3" s="415"/>
      <c r="C3" s="419"/>
      <c r="D3" s="419"/>
      <c r="E3" s="419"/>
    </row>
    <row r="4" spans="2:5" ht="12.75">
      <c r="B4" s="420"/>
      <c r="E4" s="422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423"/>
      <c r="B7" s="415"/>
      <c r="C7" s="424"/>
      <c r="D7" s="424"/>
      <c r="E7" s="424"/>
    </row>
    <row r="8" spans="1:10" ht="12.75">
      <c r="A8" s="758" t="s">
        <v>446</v>
      </c>
      <c r="B8" s="752">
        <v>1299.6676099982342</v>
      </c>
      <c r="C8" s="759">
        <v>2131.755</v>
      </c>
      <c r="D8" s="747">
        <v>36.374</v>
      </c>
      <c r="E8" s="748">
        <v>2186.862</v>
      </c>
      <c r="F8" s="427"/>
      <c r="G8" s="427"/>
      <c r="H8" s="427"/>
      <c r="I8" s="427"/>
      <c r="J8" s="427"/>
    </row>
    <row r="9" spans="1:10" ht="12.75">
      <c r="A9" s="758" t="s">
        <v>447</v>
      </c>
      <c r="B9" s="752">
        <v>416.8630025720025</v>
      </c>
      <c r="C9" s="759">
        <v>826.878</v>
      </c>
      <c r="D9" s="747">
        <v>38.422</v>
      </c>
      <c r="E9" s="748">
        <v>717.575</v>
      </c>
      <c r="F9" s="427"/>
      <c r="G9" s="427"/>
      <c r="H9" s="427"/>
      <c r="I9" s="427"/>
      <c r="J9" s="427"/>
    </row>
    <row r="10" spans="1:10" ht="12.75">
      <c r="A10" s="758" t="s">
        <v>448</v>
      </c>
      <c r="B10" s="752">
        <v>765.4193675015828</v>
      </c>
      <c r="C10" s="759">
        <v>1683.054</v>
      </c>
      <c r="D10" s="747">
        <v>67.94</v>
      </c>
      <c r="E10" s="748">
        <v>1465.021</v>
      </c>
      <c r="F10" s="427"/>
      <c r="G10" s="427"/>
      <c r="H10" s="427"/>
      <c r="I10" s="427"/>
      <c r="J10" s="427"/>
    </row>
    <row r="11" spans="1:10" ht="12.75">
      <c r="A11" s="758" t="s">
        <v>398</v>
      </c>
      <c r="B11" s="752">
        <v>331.93306448467666</v>
      </c>
      <c r="C11" s="759">
        <v>336.316</v>
      </c>
      <c r="D11" s="747">
        <v>6.578</v>
      </c>
      <c r="E11" s="748">
        <v>354.762</v>
      </c>
      <c r="F11" s="427"/>
      <c r="G11" s="427"/>
      <c r="H11" s="427"/>
      <c r="I11" s="427"/>
      <c r="J11" s="427"/>
    </row>
    <row r="12" spans="1:10" ht="12.75">
      <c r="A12" s="758" t="s">
        <v>139</v>
      </c>
      <c r="B12" s="752">
        <v>4495.967085448693</v>
      </c>
      <c r="C12" s="759">
        <v>6533.42</v>
      </c>
      <c r="D12" s="747">
        <v>449.711</v>
      </c>
      <c r="E12" s="748">
        <v>6281.446</v>
      </c>
      <c r="F12" s="427"/>
      <c r="G12" s="427"/>
      <c r="H12" s="427"/>
      <c r="I12" s="427"/>
      <c r="J12" s="427"/>
    </row>
    <row r="13" spans="1:10" ht="12.75">
      <c r="A13" s="758" t="s">
        <v>449</v>
      </c>
      <c r="B13" s="752">
        <v>1023.2234830723248</v>
      </c>
      <c r="C13" s="759">
        <v>1831.991</v>
      </c>
      <c r="D13" s="747">
        <v>50.719</v>
      </c>
      <c r="E13" s="748">
        <v>1245.06</v>
      </c>
      <c r="F13" s="427"/>
      <c r="G13" s="427"/>
      <c r="H13" s="427"/>
      <c r="I13" s="427"/>
      <c r="J13" s="427"/>
    </row>
    <row r="14" spans="1:10" ht="12.75">
      <c r="A14" s="758" t="s">
        <v>450</v>
      </c>
      <c r="B14" s="752">
        <v>4368.235800574355</v>
      </c>
      <c r="C14" s="759">
        <v>3881.612</v>
      </c>
      <c r="D14" s="747">
        <v>415.014</v>
      </c>
      <c r="E14" s="748">
        <v>4334.577</v>
      </c>
      <c r="F14" s="427"/>
      <c r="G14" s="427"/>
      <c r="H14" s="427"/>
      <c r="I14" s="427"/>
      <c r="J14" s="427"/>
    </row>
    <row r="15" spans="1:10" ht="12.75">
      <c r="A15" s="758" t="s">
        <v>451</v>
      </c>
      <c r="B15" s="752">
        <v>7474.741538621363</v>
      </c>
      <c r="C15" s="759">
        <v>9837.626</v>
      </c>
      <c r="D15" s="747">
        <v>533.596</v>
      </c>
      <c r="E15" s="748">
        <v>4593.817</v>
      </c>
      <c r="F15" s="427"/>
      <c r="G15" s="427"/>
      <c r="H15" s="427"/>
      <c r="I15" s="427"/>
      <c r="J15" s="427"/>
    </row>
    <row r="16" spans="1:10" ht="12.75">
      <c r="A16" s="758" t="s">
        <v>452</v>
      </c>
      <c r="B16" s="752">
        <v>1325.4173406022671</v>
      </c>
      <c r="C16" s="759">
        <v>3252.21</v>
      </c>
      <c r="D16" s="747">
        <v>176.54</v>
      </c>
      <c r="E16" s="748">
        <v>2845.036</v>
      </c>
      <c r="F16" s="427"/>
      <c r="G16" s="427"/>
      <c r="H16" s="427"/>
      <c r="I16" s="427"/>
      <c r="J16" s="427"/>
    </row>
    <row r="17" spans="1:10" ht="12.75">
      <c r="A17" s="758" t="s">
        <v>453</v>
      </c>
      <c r="B17" s="752">
        <v>1617.3450046005898</v>
      </c>
      <c r="C17" s="759">
        <v>3842.303</v>
      </c>
      <c r="D17" s="747">
        <v>204.746</v>
      </c>
      <c r="E17" s="748">
        <v>2509.481</v>
      </c>
      <c r="F17" s="427"/>
      <c r="G17" s="427"/>
      <c r="H17" s="427"/>
      <c r="I17" s="427"/>
      <c r="J17" s="427"/>
    </row>
    <row r="18" spans="1:10" ht="12.75">
      <c r="A18" s="758" t="s">
        <v>141</v>
      </c>
      <c r="B18" s="752">
        <v>13240.42472390544</v>
      </c>
      <c r="C18" s="759">
        <v>21172.494</v>
      </c>
      <c r="D18" s="747">
        <v>3315.074</v>
      </c>
      <c r="E18" s="748">
        <v>16793.379</v>
      </c>
      <c r="F18" s="427"/>
      <c r="G18" s="427"/>
      <c r="H18" s="427"/>
      <c r="I18" s="427"/>
      <c r="J18" s="427"/>
    </row>
    <row r="19" spans="1:10" ht="12.75">
      <c r="A19" s="758" t="s">
        <v>454</v>
      </c>
      <c r="B19" s="752">
        <v>1105.2262226795242</v>
      </c>
      <c r="C19" s="759">
        <v>1536.053</v>
      </c>
      <c r="D19" s="747">
        <v>153.37</v>
      </c>
      <c r="E19" s="748">
        <v>1865.506</v>
      </c>
      <c r="F19" s="427"/>
      <c r="G19" s="427"/>
      <c r="H19" s="427"/>
      <c r="I19" s="427"/>
      <c r="J19" s="427"/>
    </row>
    <row r="20" spans="1:10" ht="12.75">
      <c r="A20" s="758" t="s">
        <v>455</v>
      </c>
      <c r="B20" s="752">
        <v>1585.1889331339908</v>
      </c>
      <c r="C20" s="759">
        <v>2390.16</v>
      </c>
      <c r="D20" s="747">
        <v>120.763</v>
      </c>
      <c r="E20" s="748">
        <v>3209.84</v>
      </c>
      <c r="F20" s="427"/>
      <c r="G20" s="427"/>
      <c r="H20" s="427"/>
      <c r="I20" s="427"/>
      <c r="J20" s="427"/>
    </row>
    <row r="21" spans="1:10" ht="12.75">
      <c r="A21" s="758" t="s">
        <v>456</v>
      </c>
      <c r="B21" s="752">
        <v>1481.0012228143728</v>
      </c>
      <c r="C21" s="759">
        <v>3306.526</v>
      </c>
      <c r="D21" s="747">
        <v>221.75</v>
      </c>
      <c r="E21" s="748">
        <v>2555.235</v>
      </c>
      <c r="F21" s="427"/>
      <c r="G21" s="427"/>
      <c r="H21" s="427"/>
      <c r="I21" s="427"/>
      <c r="J21" s="427"/>
    </row>
    <row r="22" spans="1:10" ht="12.75">
      <c r="A22" s="758" t="s">
        <v>457</v>
      </c>
      <c r="B22" s="752">
        <v>2546.1213640824653</v>
      </c>
      <c r="C22" s="759">
        <v>4729.405</v>
      </c>
      <c r="D22" s="747">
        <v>1012.893</v>
      </c>
      <c r="E22" s="748">
        <v>1622.449</v>
      </c>
      <c r="F22" s="427"/>
      <c r="G22" s="427"/>
      <c r="H22" s="427"/>
      <c r="I22" s="427"/>
      <c r="J22" s="427"/>
    </row>
    <row r="23" spans="1:10" ht="12.75">
      <c r="A23" s="758" t="s">
        <v>458</v>
      </c>
      <c r="B23" s="752">
        <v>5091.216645372703</v>
      </c>
      <c r="C23" s="759">
        <v>5164.976</v>
      </c>
      <c r="D23" s="747">
        <v>1693.224</v>
      </c>
      <c r="E23" s="748">
        <v>3892.116</v>
      </c>
      <c r="F23" s="427"/>
      <c r="G23" s="427"/>
      <c r="H23" s="427"/>
      <c r="I23" s="427"/>
      <c r="J23" s="427"/>
    </row>
    <row r="24" spans="1:10" ht="12.75">
      <c r="A24" s="758" t="s">
        <v>459</v>
      </c>
      <c r="B24" s="752">
        <v>1953.3092750486073</v>
      </c>
      <c r="C24" s="759">
        <v>7692.709</v>
      </c>
      <c r="D24" s="747">
        <v>576.086</v>
      </c>
      <c r="E24" s="748">
        <v>4226.458</v>
      </c>
      <c r="F24" s="427"/>
      <c r="G24" s="427"/>
      <c r="H24" s="427"/>
      <c r="I24" s="427"/>
      <c r="J24" s="427"/>
    </row>
    <row r="25" spans="1:10" ht="12.75">
      <c r="A25" s="758" t="s">
        <v>460</v>
      </c>
      <c r="B25" s="752">
        <v>2050.3330738369814</v>
      </c>
      <c r="C25" s="759">
        <v>2887.599</v>
      </c>
      <c r="D25" s="747">
        <v>117.7</v>
      </c>
      <c r="E25" s="748">
        <v>1568.518</v>
      </c>
      <c r="F25" s="427"/>
      <c r="G25" s="427"/>
      <c r="H25" s="427"/>
      <c r="I25" s="427"/>
      <c r="J25" s="427"/>
    </row>
    <row r="26" spans="1:10" ht="12.75">
      <c r="A26" s="758" t="s">
        <v>145</v>
      </c>
      <c r="B26" s="752">
        <v>403.7969191044336</v>
      </c>
      <c r="C26" s="759">
        <v>395.516</v>
      </c>
      <c r="D26" s="747">
        <v>47.834</v>
      </c>
      <c r="E26" s="748">
        <v>625.114</v>
      </c>
      <c r="F26" s="427"/>
      <c r="G26" s="427"/>
      <c r="H26" s="427"/>
      <c r="I26" s="427"/>
      <c r="J26" s="427"/>
    </row>
    <row r="27" spans="1:10" ht="12.75">
      <c r="A27" s="758" t="s">
        <v>461</v>
      </c>
      <c r="B27" s="752">
        <v>5875.222850440538</v>
      </c>
      <c r="C27" s="759">
        <v>10232.793</v>
      </c>
      <c r="D27" s="747">
        <v>1506.924</v>
      </c>
      <c r="E27" s="748">
        <v>5076.389</v>
      </c>
      <c r="F27" s="427"/>
      <c r="G27" s="427"/>
      <c r="H27" s="427"/>
      <c r="I27" s="427"/>
      <c r="J27" s="427"/>
    </row>
    <row r="28" spans="1:10" ht="12.75">
      <c r="A28" s="758" t="s">
        <v>462</v>
      </c>
      <c r="B28" s="752">
        <v>857.6969930231007</v>
      </c>
      <c r="C28" s="759">
        <v>937.033</v>
      </c>
      <c r="D28" s="747">
        <v>40.021</v>
      </c>
      <c r="E28" s="748">
        <v>1367.006</v>
      </c>
      <c r="F28" s="427"/>
      <c r="G28" s="427"/>
      <c r="H28" s="427"/>
      <c r="I28" s="427"/>
      <c r="J28" s="427"/>
    </row>
    <row r="29" spans="1:10" ht="12.75">
      <c r="A29" s="758" t="s">
        <v>226</v>
      </c>
      <c r="B29" s="752">
        <v>7501.85703452151</v>
      </c>
      <c r="C29" s="759">
        <v>9730.507</v>
      </c>
      <c r="D29" s="747">
        <v>1879.617</v>
      </c>
      <c r="E29" s="748">
        <v>7201.872</v>
      </c>
      <c r="F29" s="427"/>
      <c r="G29" s="427"/>
      <c r="H29" s="427"/>
      <c r="I29" s="427"/>
      <c r="J29" s="427"/>
    </row>
    <row r="30" spans="1:10" ht="12.75">
      <c r="A30" s="758" t="s">
        <v>463</v>
      </c>
      <c r="B30" s="752">
        <v>5313.237200273556</v>
      </c>
      <c r="C30" s="759">
        <v>6071.191</v>
      </c>
      <c r="D30" s="747">
        <v>308.742</v>
      </c>
      <c r="E30" s="748">
        <v>4678.482</v>
      </c>
      <c r="F30" s="427"/>
      <c r="G30" s="427"/>
      <c r="H30" s="427"/>
      <c r="I30" s="427"/>
      <c r="J30" s="427"/>
    </row>
    <row r="31" spans="1:10" ht="12.75">
      <c r="A31" s="758" t="s">
        <v>464</v>
      </c>
      <c r="B31" s="752">
        <v>1033.4713228754254</v>
      </c>
      <c r="C31" s="759">
        <v>1905.149</v>
      </c>
      <c r="D31" s="747">
        <v>78.933</v>
      </c>
      <c r="E31" s="748">
        <v>800.392</v>
      </c>
      <c r="F31" s="427"/>
      <c r="G31" s="427"/>
      <c r="H31" s="427"/>
      <c r="I31" s="427"/>
      <c r="J31" s="427"/>
    </row>
    <row r="32" spans="1:10" ht="12.75">
      <c r="A32" s="758" t="s">
        <v>465</v>
      </c>
      <c r="B32" s="752">
        <v>25796.596470535635</v>
      </c>
      <c r="C32" s="759">
        <v>35128.114</v>
      </c>
      <c r="D32" s="747">
        <v>26460.112</v>
      </c>
      <c r="E32" s="748">
        <v>19018.125</v>
      </c>
      <c r="F32" s="427"/>
      <c r="G32" s="427"/>
      <c r="H32" s="427"/>
      <c r="I32" s="427"/>
      <c r="J32" s="427"/>
    </row>
    <row r="33" spans="1:10" ht="12.75">
      <c r="A33" s="758" t="s">
        <v>466</v>
      </c>
      <c r="B33" s="752">
        <v>898.6208474670709</v>
      </c>
      <c r="C33" s="759">
        <v>2161.705</v>
      </c>
      <c r="D33" s="747">
        <v>353.599</v>
      </c>
      <c r="E33" s="748">
        <v>591.568</v>
      </c>
      <c r="F33" s="427"/>
      <c r="G33" s="427"/>
      <c r="H33" s="427"/>
      <c r="I33" s="427"/>
      <c r="J33" s="427"/>
    </row>
    <row r="34" spans="1:10" ht="12.75">
      <c r="A34" s="758" t="s">
        <v>467</v>
      </c>
      <c r="B34" s="752">
        <v>2317.7497676124403</v>
      </c>
      <c r="C34" s="759">
        <v>3149.928</v>
      </c>
      <c r="D34" s="747">
        <v>102.005</v>
      </c>
      <c r="E34" s="748">
        <v>1409.47</v>
      </c>
      <c r="F34" s="427"/>
      <c r="G34" s="427"/>
      <c r="H34" s="427"/>
      <c r="I34" s="427"/>
      <c r="J34" s="427"/>
    </row>
    <row r="35" spans="1:10" ht="12.75">
      <c r="A35" s="758" t="s">
        <v>147</v>
      </c>
      <c r="B35" s="752">
        <v>14071.077701808155</v>
      </c>
      <c r="C35" s="759">
        <v>14327.234</v>
      </c>
      <c r="D35" s="747">
        <v>1652.542</v>
      </c>
      <c r="E35" s="748">
        <v>6972.306</v>
      </c>
      <c r="F35" s="427"/>
      <c r="G35" s="427"/>
      <c r="H35" s="427"/>
      <c r="I35" s="427"/>
      <c r="J35" s="427"/>
    </row>
    <row r="36" spans="1:10" ht="12.75">
      <c r="A36" s="758" t="s">
        <v>150</v>
      </c>
      <c r="B36" s="752">
        <v>6389.180261522358</v>
      </c>
      <c r="C36" s="759">
        <v>7286.758</v>
      </c>
      <c r="D36" s="747">
        <v>1432.536</v>
      </c>
      <c r="E36" s="748">
        <v>4009.631</v>
      </c>
      <c r="F36" s="427"/>
      <c r="G36" s="427"/>
      <c r="H36" s="427"/>
      <c r="I36" s="427"/>
      <c r="J36" s="427"/>
    </row>
    <row r="37" spans="1:10" ht="12.75">
      <c r="A37" s="758" t="s">
        <v>151</v>
      </c>
      <c r="B37" s="752">
        <v>284.2749287258905</v>
      </c>
      <c r="C37" s="759">
        <v>309.766</v>
      </c>
      <c r="D37" s="747">
        <v>12.22</v>
      </c>
      <c r="E37" s="748">
        <v>221.928</v>
      </c>
      <c r="F37" s="427"/>
      <c r="G37" s="427"/>
      <c r="H37" s="427"/>
      <c r="I37" s="427"/>
      <c r="J37" s="427"/>
    </row>
    <row r="38" spans="1:10" ht="12.75">
      <c r="A38" s="758" t="s">
        <v>468</v>
      </c>
      <c r="B38" s="752">
        <v>24122.49723836902</v>
      </c>
      <c r="C38" s="759">
        <v>34380.663</v>
      </c>
      <c r="D38" s="747">
        <v>4346.96</v>
      </c>
      <c r="E38" s="748">
        <v>20705.812</v>
      </c>
      <c r="F38" s="427"/>
      <c r="G38" s="427"/>
      <c r="H38" s="427"/>
      <c r="I38" s="427"/>
      <c r="J38" s="427"/>
    </row>
    <row r="39" spans="1:10" ht="12.75">
      <c r="A39" s="758" t="s">
        <v>469</v>
      </c>
      <c r="B39" s="752">
        <v>567.0049086143727</v>
      </c>
      <c r="C39" s="759">
        <v>1235.46</v>
      </c>
      <c r="D39" s="747">
        <v>53.159</v>
      </c>
      <c r="E39" s="748">
        <v>628.142</v>
      </c>
      <c r="F39" s="427"/>
      <c r="G39" s="427"/>
      <c r="H39" s="427"/>
      <c r="I39" s="427"/>
      <c r="J39" s="427"/>
    </row>
    <row r="40" spans="1:10" ht="12.75">
      <c r="A40" s="758" t="s">
        <v>470</v>
      </c>
      <c r="B40" s="752">
        <v>57921.947730177664</v>
      </c>
      <c r="C40" s="759">
        <v>46936.444</v>
      </c>
      <c r="D40" s="747">
        <v>7725.873</v>
      </c>
      <c r="E40" s="748">
        <v>29203.365</v>
      </c>
      <c r="F40" s="427"/>
      <c r="G40" s="427"/>
      <c r="H40" s="427"/>
      <c r="I40" s="427"/>
      <c r="J40" s="427"/>
    </row>
    <row r="41" spans="1:10" ht="12.75">
      <c r="A41" s="758" t="s">
        <v>153</v>
      </c>
      <c r="B41" s="752">
        <v>2572.782104824043</v>
      </c>
      <c r="C41" s="759">
        <v>4585.447</v>
      </c>
      <c r="D41" s="747">
        <v>317.534</v>
      </c>
      <c r="E41" s="748">
        <v>4768.583</v>
      </c>
      <c r="F41" s="427"/>
      <c r="G41" s="427"/>
      <c r="H41" s="427"/>
      <c r="I41" s="427"/>
      <c r="J41" s="427"/>
    </row>
    <row r="42" spans="1:10" ht="12.75">
      <c r="A42" s="758" t="s">
        <v>471</v>
      </c>
      <c r="B42" s="752">
        <v>3221.1912951573486</v>
      </c>
      <c r="C42" s="759">
        <v>8741.648</v>
      </c>
      <c r="D42" s="747">
        <v>436.367</v>
      </c>
      <c r="E42" s="748">
        <v>4234.442</v>
      </c>
      <c r="F42" s="427"/>
      <c r="G42" s="427"/>
      <c r="H42" s="427"/>
      <c r="I42" s="427"/>
      <c r="J42" s="427"/>
    </row>
    <row r="43" spans="1:10" ht="12.75">
      <c r="A43" s="758" t="s">
        <v>67</v>
      </c>
      <c r="B43" s="752">
        <v>12502.18708584326</v>
      </c>
      <c r="C43" s="759">
        <v>30278.434</v>
      </c>
      <c r="D43" s="747">
        <v>3117.117</v>
      </c>
      <c r="E43" s="748">
        <v>20428.788</v>
      </c>
      <c r="F43" s="427"/>
      <c r="G43" s="427"/>
      <c r="H43" s="427"/>
      <c r="I43" s="427"/>
      <c r="J43" s="427"/>
    </row>
    <row r="44" spans="1:10" ht="12.75">
      <c r="A44" s="758" t="s">
        <v>472</v>
      </c>
      <c r="B44" s="752">
        <v>1346.5144069092535</v>
      </c>
      <c r="C44" s="759">
        <v>3433.153</v>
      </c>
      <c r="D44" s="747">
        <v>292.49</v>
      </c>
      <c r="E44" s="748">
        <v>1817.627</v>
      </c>
      <c r="F44" s="427"/>
      <c r="G44" s="427"/>
      <c r="H44" s="427"/>
      <c r="I44" s="427"/>
      <c r="J44" s="427"/>
    </row>
    <row r="45" spans="1:10" ht="12.75">
      <c r="A45" s="758" t="s">
        <v>473</v>
      </c>
      <c r="B45" s="752">
        <v>9813.89921676133</v>
      </c>
      <c r="C45" s="759">
        <v>11602.723</v>
      </c>
      <c r="D45" s="747">
        <v>1066.407</v>
      </c>
      <c r="E45" s="748">
        <v>5466.064</v>
      </c>
      <c r="F45" s="427"/>
      <c r="G45" s="427"/>
      <c r="H45" s="427"/>
      <c r="I45" s="427"/>
      <c r="J45" s="427"/>
    </row>
    <row r="46" spans="1:10" ht="12.75">
      <c r="A46" s="758" t="s">
        <v>232</v>
      </c>
      <c r="B46" s="752">
        <v>1064.9037605032463</v>
      </c>
      <c r="C46" s="759">
        <v>2531.484</v>
      </c>
      <c r="D46" s="747">
        <v>163.714</v>
      </c>
      <c r="E46" s="748">
        <v>1180.866</v>
      </c>
      <c r="F46" s="427"/>
      <c r="G46" s="427"/>
      <c r="H46" s="427"/>
      <c r="I46" s="427"/>
      <c r="J46" s="427"/>
    </row>
    <row r="47" spans="1:10" ht="12.75">
      <c r="A47" s="758" t="s">
        <v>474</v>
      </c>
      <c r="B47" s="752">
        <v>1558.36775355186</v>
      </c>
      <c r="C47" s="759">
        <v>2794.081</v>
      </c>
      <c r="D47" s="747">
        <v>120.01</v>
      </c>
      <c r="E47" s="748">
        <v>1970.08</v>
      </c>
      <c r="F47" s="427"/>
      <c r="G47" s="427"/>
      <c r="H47" s="427"/>
      <c r="I47" s="427"/>
      <c r="J47" s="427"/>
    </row>
    <row r="48" spans="1:10" ht="12.75">
      <c r="A48" s="758" t="s">
        <v>475</v>
      </c>
      <c r="B48" s="752">
        <v>1729.4992673956503</v>
      </c>
      <c r="C48" s="759">
        <v>1579.288</v>
      </c>
      <c r="D48" s="747">
        <v>74.363</v>
      </c>
      <c r="E48" s="748">
        <v>1287.214</v>
      </c>
      <c r="F48" s="427"/>
      <c r="G48" s="427"/>
      <c r="H48" s="427"/>
      <c r="I48" s="427"/>
      <c r="J48" s="427"/>
    </row>
    <row r="49" spans="1:10" ht="12.75">
      <c r="A49" s="758" t="s">
        <v>476</v>
      </c>
      <c r="B49" s="752">
        <v>1663.031622527926</v>
      </c>
      <c r="C49" s="759">
        <v>1660.436</v>
      </c>
      <c r="D49" s="747">
        <v>95.894</v>
      </c>
      <c r="E49" s="748">
        <v>1248.116</v>
      </c>
      <c r="F49" s="427"/>
      <c r="G49" s="427"/>
      <c r="H49" s="427"/>
      <c r="I49" s="427"/>
      <c r="J49" s="427"/>
    </row>
    <row r="50" spans="1:10" ht="12.75">
      <c r="A50" s="758" t="s">
        <v>477</v>
      </c>
      <c r="B50" s="752">
        <v>2150.3508990401137</v>
      </c>
      <c r="C50" s="759">
        <v>1142.953</v>
      </c>
      <c r="D50" s="747">
        <v>222.495</v>
      </c>
      <c r="E50" s="748">
        <v>3192.137</v>
      </c>
      <c r="F50" s="427"/>
      <c r="G50" s="427"/>
      <c r="H50" s="427"/>
      <c r="I50" s="427"/>
      <c r="J50" s="427"/>
    </row>
    <row r="51" spans="1:10" ht="12.75">
      <c r="A51" s="758" t="s">
        <v>478</v>
      </c>
      <c r="B51" s="752">
        <v>46530.719257413824</v>
      </c>
      <c r="C51" s="759">
        <v>69054.041</v>
      </c>
      <c r="D51" s="747">
        <v>7422.576</v>
      </c>
      <c r="E51" s="748">
        <v>75724.493</v>
      </c>
      <c r="F51" s="427"/>
      <c r="G51" s="427"/>
      <c r="H51" s="427"/>
      <c r="I51" s="427"/>
      <c r="J51" s="427"/>
    </row>
    <row r="52" spans="1:10" ht="12.75">
      <c r="A52" s="758" t="s">
        <v>479</v>
      </c>
      <c r="B52" s="752">
        <v>1614.4409092556832</v>
      </c>
      <c r="C52" s="759">
        <v>2694.279</v>
      </c>
      <c r="D52" s="747">
        <v>181.426</v>
      </c>
      <c r="E52" s="748">
        <v>2603.002</v>
      </c>
      <c r="F52" s="427"/>
      <c r="G52" s="427"/>
      <c r="H52" s="427"/>
      <c r="I52" s="427"/>
      <c r="J52" s="427"/>
    </row>
    <row r="53" spans="1:10" ht="12.75">
      <c r="A53" s="758" t="s">
        <v>480</v>
      </c>
      <c r="B53" s="752">
        <v>919.8402756659872</v>
      </c>
      <c r="C53" s="759">
        <v>1470.77</v>
      </c>
      <c r="D53" s="747">
        <v>53.637</v>
      </c>
      <c r="E53" s="748">
        <v>1269.571</v>
      </c>
      <c r="F53" s="427"/>
      <c r="G53" s="427"/>
      <c r="H53" s="427"/>
      <c r="I53" s="427"/>
      <c r="J53" s="427"/>
    </row>
    <row r="54" spans="1:10" ht="12.75">
      <c r="A54" s="758" t="s">
        <v>481</v>
      </c>
      <c r="B54" s="752">
        <v>8655.844882564112</v>
      </c>
      <c r="C54" s="759">
        <v>18892.546</v>
      </c>
      <c r="D54" s="747">
        <v>1618.757</v>
      </c>
      <c r="E54" s="748">
        <v>7858.478</v>
      </c>
      <c r="F54" s="427"/>
      <c r="G54" s="427"/>
      <c r="H54" s="427"/>
      <c r="I54" s="427"/>
      <c r="J54" s="427"/>
    </row>
    <row r="55" spans="1:10" ht="12.75">
      <c r="A55" s="758" t="s">
        <v>349</v>
      </c>
      <c r="B55" s="752">
        <v>10262.898566912789</v>
      </c>
      <c r="C55" s="759">
        <v>12346.075</v>
      </c>
      <c r="D55" s="747">
        <v>1432.636</v>
      </c>
      <c r="E55" s="748">
        <v>6539.068</v>
      </c>
      <c r="F55" s="427"/>
      <c r="G55" s="427"/>
      <c r="H55" s="427"/>
      <c r="I55" s="427"/>
      <c r="J55" s="427"/>
    </row>
    <row r="56" spans="1:10" ht="12.75">
      <c r="A56" s="758" t="s">
        <v>482</v>
      </c>
      <c r="B56" s="752">
        <v>798.5913182334291</v>
      </c>
      <c r="C56" s="759">
        <v>932.859</v>
      </c>
      <c r="D56" s="747">
        <v>50.303</v>
      </c>
      <c r="E56" s="748">
        <v>1125.034</v>
      </c>
      <c r="F56" s="427"/>
      <c r="G56" s="427"/>
      <c r="H56" s="427"/>
      <c r="I56" s="427"/>
      <c r="J56" s="427"/>
    </row>
    <row r="57" spans="1:10" ht="12.75">
      <c r="A57" s="758" t="s">
        <v>483</v>
      </c>
      <c r="B57" s="752">
        <v>219.6764734797465</v>
      </c>
      <c r="C57" s="759">
        <v>909.847</v>
      </c>
      <c r="D57" s="747">
        <v>41.981</v>
      </c>
      <c r="E57" s="748">
        <v>307.308</v>
      </c>
      <c r="F57" s="427"/>
      <c r="G57" s="427"/>
      <c r="H57" s="427"/>
      <c r="I57" s="427"/>
      <c r="J57" s="427"/>
    </row>
    <row r="58" spans="1:10" ht="12.75">
      <c r="A58" s="758" t="s">
        <v>484</v>
      </c>
      <c r="B58" s="752">
        <v>4969.9411934567415</v>
      </c>
      <c r="C58" s="759">
        <v>5171.013</v>
      </c>
      <c r="D58" s="747">
        <v>909.344</v>
      </c>
      <c r="E58" s="748">
        <v>2654.153</v>
      </c>
      <c r="F58" s="427"/>
      <c r="G58" s="427"/>
      <c r="H58" s="427"/>
      <c r="I58" s="427"/>
      <c r="J58" s="427"/>
    </row>
    <row r="59" spans="1:10" ht="12.75">
      <c r="A59" s="758" t="s">
        <v>351</v>
      </c>
      <c r="B59" s="752">
        <v>1685.4612894068898</v>
      </c>
      <c r="C59" s="759">
        <v>2533.707</v>
      </c>
      <c r="D59" s="747">
        <v>102.918</v>
      </c>
      <c r="E59" s="748">
        <v>2483.18</v>
      </c>
      <c r="F59" s="427"/>
      <c r="G59" s="427"/>
      <c r="H59" s="427"/>
      <c r="I59" s="427"/>
      <c r="J59" s="427"/>
    </row>
    <row r="60" spans="1:10" ht="12.75">
      <c r="A60" s="758" t="s">
        <v>485</v>
      </c>
      <c r="B60" s="752">
        <v>1427.9756999608603</v>
      </c>
      <c r="C60" s="759">
        <v>3361.659</v>
      </c>
      <c r="D60" s="747">
        <v>545.206</v>
      </c>
      <c r="E60" s="748">
        <v>4181.343</v>
      </c>
      <c r="F60" s="427"/>
      <c r="G60" s="427"/>
      <c r="H60" s="427"/>
      <c r="I60" s="427"/>
      <c r="J60" s="427"/>
    </row>
    <row r="61" spans="1:10" ht="12.75">
      <c r="A61" s="758" t="s">
        <v>486</v>
      </c>
      <c r="B61" s="752">
        <v>831.1430662834005</v>
      </c>
      <c r="C61" s="759">
        <v>1245.98</v>
      </c>
      <c r="D61" s="747">
        <v>45.803</v>
      </c>
      <c r="E61" s="748">
        <v>1680.42</v>
      </c>
      <c r="F61" s="427"/>
      <c r="G61" s="427"/>
      <c r="H61" s="427"/>
      <c r="I61" s="427"/>
      <c r="J61" s="427"/>
    </row>
    <row r="62" spans="1:10" ht="12.75">
      <c r="A62" s="758" t="s">
        <v>487</v>
      </c>
      <c r="B62" s="752">
        <v>2080.508313014265</v>
      </c>
      <c r="C62" s="759">
        <v>4123.774</v>
      </c>
      <c r="D62" s="747">
        <v>67.93</v>
      </c>
      <c r="E62" s="748">
        <v>2150.787</v>
      </c>
      <c r="F62" s="427"/>
      <c r="G62" s="427"/>
      <c r="H62" s="427"/>
      <c r="I62" s="427"/>
      <c r="J62" s="427"/>
    </row>
    <row r="63" spans="1:10" ht="12.75">
      <c r="A63" s="758" t="s">
        <v>166</v>
      </c>
      <c r="B63" s="752">
        <v>13045.423180935783</v>
      </c>
      <c r="C63" s="759">
        <v>13914.948</v>
      </c>
      <c r="D63" s="747">
        <v>1088.021</v>
      </c>
      <c r="E63" s="748">
        <v>4891.636</v>
      </c>
      <c r="F63" s="427"/>
      <c r="G63" s="427"/>
      <c r="H63" s="427"/>
      <c r="I63" s="427"/>
      <c r="J63" s="427"/>
    </row>
    <row r="64" spans="1:10" ht="12.75">
      <c r="A64" s="758" t="s">
        <v>488</v>
      </c>
      <c r="B64" s="752">
        <v>7741.150464900186</v>
      </c>
      <c r="C64" s="759">
        <v>12883.043</v>
      </c>
      <c r="D64" s="747">
        <v>563.68</v>
      </c>
      <c r="E64" s="748">
        <v>3580.387</v>
      </c>
      <c r="F64" s="427"/>
      <c r="G64" s="427"/>
      <c r="H64" s="427"/>
      <c r="I64" s="427"/>
      <c r="J64" s="427"/>
    </row>
    <row r="65" spans="1:10" ht="12.75">
      <c r="A65" s="758" t="s">
        <v>489</v>
      </c>
      <c r="B65" s="752">
        <v>9986.96589382876</v>
      </c>
      <c r="C65" s="759">
        <v>5854.876</v>
      </c>
      <c r="D65" s="747">
        <v>597.755</v>
      </c>
      <c r="E65" s="748">
        <v>3629.887</v>
      </c>
      <c r="F65" s="427"/>
      <c r="G65" s="427"/>
      <c r="H65" s="427"/>
      <c r="I65" s="427"/>
      <c r="J65" s="427"/>
    </row>
    <row r="66" spans="1:10" ht="12.75">
      <c r="A66" s="758" t="s">
        <v>167</v>
      </c>
      <c r="B66" s="752">
        <v>1965.398773913631</v>
      </c>
      <c r="C66" s="759">
        <v>3226.416</v>
      </c>
      <c r="D66" s="747">
        <v>119.387</v>
      </c>
      <c r="E66" s="748">
        <v>2032.506</v>
      </c>
      <c r="F66" s="427"/>
      <c r="G66" s="427"/>
      <c r="H66" s="427"/>
      <c r="I66" s="427"/>
      <c r="J66" s="427"/>
    </row>
    <row r="67" spans="1:10" ht="12.75">
      <c r="A67" s="758" t="s">
        <v>238</v>
      </c>
      <c r="B67" s="752">
        <v>52727.93991828985</v>
      </c>
      <c r="C67" s="759">
        <v>70616.596</v>
      </c>
      <c r="D67" s="747">
        <v>11585.21</v>
      </c>
      <c r="E67" s="748">
        <v>64383.778</v>
      </c>
      <c r="F67" s="427"/>
      <c r="G67" s="427"/>
      <c r="H67" s="427"/>
      <c r="I67" s="427"/>
      <c r="J67" s="427"/>
    </row>
    <row r="68" spans="1:10" ht="12.75">
      <c r="A68" s="758" t="s">
        <v>490</v>
      </c>
      <c r="B68" s="752">
        <v>3082.7214944033108</v>
      </c>
      <c r="C68" s="759">
        <v>4325.276</v>
      </c>
      <c r="D68" s="747">
        <v>96.511</v>
      </c>
      <c r="E68" s="748">
        <v>1815.205</v>
      </c>
      <c r="F68" s="427"/>
      <c r="G68" s="427"/>
      <c r="H68" s="427"/>
      <c r="I68" s="427"/>
      <c r="J68" s="427"/>
    </row>
    <row r="69" spans="1:10" ht="12.75">
      <c r="A69" s="758" t="s">
        <v>491</v>
      </c>
      <c r="B69" s="752">
        <v>146.79115222850297</v>
      </c>
      <c r="C69" s="759">
        <v>238.922</v>
      </c>
      <c r="D69" s="747">
        <v>17.311</v>
      </c>
      <c r="E69" s="748">
        <v>393.739</v>
      </c>
      <c r="F69" s="427"/>
      <c r="G69" s="427"/>
      <c r="H69" s="427"/>
      <c r="I69" s="427"/>
      <c r="J69" s="427"/>
    </row>
    <row r="70" spans="1:10" ht="12.75">
      <c r="A70" s="758" t="s">
        <v>492</v>
      </c>
      <c r="B70" s="752">
        <v>7894.60498065188</v>
      </c>
      <c r="C70" s="759">
        <v>11038.864</v>
      </c>
      <c r="D70" s="747">
        <v>747.068</v>
      </c>
      <c r="E70" s="748">
        <v>5956.357</v>
      </c>
      <c r="F70" s="427"/>
      <c r="G70" s="427"/>
      <c r="H70" s="427"/>
      <c r="I70" s="427"/>
      <c r="J70" s="427"/>
    </row>
    <row r="71" spans="1:10" ht="12.75">
      <c r="A71" s="758" t="s">
        <v>493</v>
      </c>
      <c r="B71" s="752">
        <v>3737.2691750656873</v>
      </c>
      <c r="C71" s="759">
        <v>5034.173</v>
      </c>
      <c r="D71" s="747">
        <v>235.596</v>
      </c>
      <c r="E71" s="748">
        <v>3047.542</v>
      </c>
      <c r="F71" s="427"/>
      <c r="G71" s="427"/>
      <c r="H71" s="427"/>
      <c r="I71" s="427"/>
      <c r="J71" s="427"/>
    </row>
    <row r="72" spans="1:10" ht="12.75">
      <c r="A72" s="758" t="s">
        <v>494</v>
      </c>
      <c r="B72" s="752">
        <v>1887.4277470494521</v>
      </c>
      <c r="C72" s="759">
        <v>1485.87</v>
      </c>
      <c r="D72" s="747">
        <v>81.118</v>
      </c>
      <c r="E72" s="748">
        <v>2368.089</v>
      </c>
      <c r="F72" s="427"/>
      <c r="G72" s="427"/>
      <c r="H72" s="427"/>
      <c r="I72" s="427"/>
      <c r="J72" s="427"/>
    </row>
    <row r="73" spans="1:10" ht="12.75">
      <c r="A73" s="758" t="s">
        <v>169</v>
      </c>
      <c r="B73" s="752">
        <v>1488.0074929050986</v>
      </c>
      <c r="C73" s="759">
        <v>1813.414</v>
      </c>
      <c r="D73" s="747">
        <v>62.076</v>
      </c>
      <c r="E73" s="748">
        <v>1784.054</v>
      </c>
      <c r="F73" s="427"/>
      <c r="G73" s="427"/>
      <c r="H73" s="427"/>
      <c r="I73" s="427"/>
      <c r="J73" s="427"/>
    </row>
    <row r="74" spans="1:10" ht="12.75">
      <c r="A74" s="758" t="s">
        <v>495</v>
      </c>
      <c r="B74" s="752">
        <v>47839.2777239162</v>
      </c>
      <c r="C74" s="759">
        <v>40437.914</v>
      </c>
      <c r="D74" s="747">
        <v>5713.08</v>
      </c>
      <c r="E74" s="748">
        <v>28405.323</v>
      </c>
      <c r="F74" s="427"/>
      <c r="G74" s="427"/>
      <c r="H74" s="427"/>
      <c r="I74" s="427"/>
      <c r="J74" s="427"/>
    </row>
    <row r="75" spans="1:10" ht="12.75">
      <c r="A75" s="758" t="s">
        <v>496</v>
      </c>
      <c r="B75" s="752">
        <v>3497.6227539052697</v>
      </c>
      <c r="C75" s="759">
        <v>4693.414</v>
      </c>
      <c r="D75" s="747">
        <v>141.508</v>
      </c>
      <c r="E75" s="748">
        <v>3018.582</v>
      </c>
      <c r="F75" s="427"/>
      <c r="G75" s="427"/>
      <c r="H75" s="427"/>
      <c r="I75" s="427"/>
      <c r="J75" s="427"/>
    </row>
    <row r="76" spans="1:10" ht="12.75">
      <c r="A76" s="758" t="s">
        <v>497</v>
      </c>
      <c r="B76" s="752">
        <v>11230.834049342531</v>
      </c>
      <c r="C76" s="759">
        <v>12785.936</v>
      </c>
      <c r="D76" s="747">
        <v>879.85</v>
      </c>
      <c r="E76" s="748">
        <v>8118.828</v>
      </c>
      <c r="F76" s="427"/>
      <c r="G76" s="427"/>
      <c r="H76" s="427"/>
      <c r="I76" s="427"/>
      <c r="J76" s="427"/>
    </row>
    <row r="77" spans="1:10" ht="12.75">
      <c r="A77" s="758" t="s">
        <v>498</v>
      </c>
      <c r="B77" s="752">
        <v>712.0948054684371</v>
      </c>
      <c r="C77" s="759">
        <v>1271.805</v>
      </c>
      <c r="D77" s="747">
        <v>66.003</v>
      </c>
      <c r="E77" s="748">
        <v>1157.506</v>
      </c>
      <c r="F77" s="427"/>
      <c r="G77" s="427"/>
      <c r="H77" s="427"/>
      <c r="I77" s="427"/>
      <c r="J77" s="427"/>
    </row>
    <row r="78" spans="1:10" ht="12.75">
      <c r="A78" s="758" t="s">
        <v>499</v>
      </c>
      <c r="B78" s="752">
        <v>2106.285765224416</v>
      </c>
      <c r="C78" s="759">
        <v>3634.315</v>
      </c>
      <c r="D78" s="747">
        <v>126.413</v>
      </c>
      <c r="E78" s="748">
        <v>1524.406</v>
      </c>
      <c r="F78" s="427"/>
      <c r="G78" s="427"/>
      <c r="H78" s="427"/>
      <c r="I78" s="427"/>
      <c r="J78" s="427"/>
    </row>
    <row r="79" spans="1:10" ht="12.75">
      <c r="A79" s="758" t="s">
        <v>500</v>
      </c>
      <c r="B79" s="752">
        <v>3480.8502368249847</v>
      </c>
      <c r="C79" s="759">
        <v>7413.644</v>
      </c>
      <c r="D79" s="747">
        <v>501.43</v>
      </c>
      <c r="E79" s="748">
        <v>3003.027</v>
      </c>
      <c r="F79" s="427"/>
      <c r="G79" s="427"/>
      <c r="H79" s="427"/>
      <c r="I79" s="427"/>
      <c r="J79" s="427"/>
    </row>
    <row r="80" spans="1:10" ht="12.75">
      <c r="A80" s="758" t="s">
        <v>501</v>
      </c>
      <c r="B80" s="752">
        <v>2285.1167945093603</v>
      </c>
      <c r="C80" s="759">
        <v>3284.264</v>
      </c>
      <c r="D80" s="747">
        <v>89.725</v>
      </c>
      <c r="E80" s="748">
        <v>2959.327</v>
      </c>
      <c r="F80" s="427"/>
      <c r="G80" s="427"/>
      <c r="H80" s="427"/>
      <c r="I80" s="427"/>
      <c r="J80" s="427"/>
    </row>
    <row r="81" spans="1:10" ht="12.75">
      <c r="A81" s="758" t="s">
        <v>502</v>
      </c>
      <c r="B81" s="752">
        <v>716.0503342517192</v>
      </c>
      <c r="C81" s="759">
        <v>1516.267</v>
      </c>
      <c r="D81" s="747">
        <v>101.843</v>
      </c>
      <c r="E81" s="748">
        <v>907.522</v>
      </c>
      <c r="F81" s="427"/>
      <c r="G81" s="427"/>
      <c r="H81" s="427"/>
      <c r="I81" s="427"/>
      <c r="J81" s="427"/>
    </row>
    <row r="82" spans="1:10" ht="12.75">
      <c r="A82" s="758" t="s">
        <v>171</v>
      </c>
      <c r="B82" s="752">
        <v>15339.599338948748</v>
      </c>
      <c r="C82" s="759">
        <v>23332.898</v>
      </c>
      <c r="D82" s="747">
        <v>3154.204</v>
      </c>
      <c r="E82" s="748">
        <v>12271.024</v>
      </c>
      <c r="F82" s="427"/>
      <c r="G82" s="427"/>
      <c r="H82" s="427"/>
      <c r="I82" s="427"/>
      <c r="J82" s="427"/>
    </row>
    <row r="83" spans="1:10" ht="12.75">
      <c r="A83" s="758" t="s">
        <v>172</v>
      </c>
      <c r="B83" s="752">
        <v>16800.810868511835</v>
      </c>
      <c r="C83" s="759">
        <v>32504.411</v>
      </c>
      <c r="D83" s="747">
        <v>4006.171</v>
      </c>
      <c r="E83" s="748">
        <v>11262.263</v>
      </c>
      <c r="F83" s="427"/>
      <c r="G83" s="427"/>
      <c r="H83" s="427"/>
      <c r="I83" s="427"/>
      <c r="J83" s="427"/>
    </row>
    <row r="84" spans="1:10" ht="12.75">
      <c r="A84" s="758" t="s">
        <v>503</v>
      </c>
      <c r="B84" s="752">
        <v>685.2557431891705</v>
      </c>
      <c r="C84" s="759">
        <v>2150.842</v>
      </c>
      <c r="D84" s="747">
        <v>76.429</v>
      </c>
      <c r="E84" s="748">
        <v>912.939</v>
      </c>
      <c r="F84" s="427"/>
      <c r="G84" s="427"/>
      <c r="H84" s="427"/>
      <c r="I84" s="427"/>
      <c r="J84" s="427"/>
    </row>
    <row r="85" spans="1:10" ht="12.75">
      <c r="A85" s="758" t="s">
        <v>173</v>
      </c>
      <c r="B85" s="752">
        <v>3635.853317146546</v>
      </c>
      <c r="C85" s="759">
        <v>5350.808</v>
      </c>
      <c r="D85" s="747">
        <v>282.61</v>
      </c>
      <c r="E85" s="748">
        <v>3455.491</v>
      </c>
      <c r="F85" s="427"/>
      <c r="G85" s="427"/>
      <c r="H85" s="427"/>
      <c r="I85" s="427"/>
      <c r="J85" s="427"/>
    </row>
    <row r="86" spans="1:10" ht="12.75">
      <c r="A86" s="758" t="s">
        <v>504</v>
      </c>
      <c r="B86" s="752">
        <v>1087.3215953390286</v>
      </c>
      <c r="C86" s="759">
        <v>1998.449</v>
      </c>
      <c r="D86" s="747">
        <v>66.158</v>
      </c>
      <c r="E86" s="748">
        <v>1354.16</v>
      </c>
      <c r="F86" s="427"/>
      <c r="G86" s="427"/>
      <c r="H86" s="427"/>
      <c r="I86" s="427"/>
      <c r="J86" s="427"/>
    </row>
    <row r="87" spans="1:10" ht="12.75">
      <c r="A87" s="758" t="s">
        <v>505</v>
      </c>
      <c r="B87" s="752">
        <v>840.1617188564284</v>
      </c>
      <c r="C87" s="759">
        <v>1834.236</v>
      </c>
      <c r="D87" s="747">
        <v>45.705</v>
      </c>
      <c r="E87" s="748">
        <v>2202.189</v>
      </c>
      <c r="F87" s="427"/>
      <c r="G87" s="427"/>
      <c r="H87" s="427"/>
      <c r="I87" s="427"/>
      <c r="J87" s="427"/>
    </row>
    <row r="88" spans="1:10" ht="12.75">
      <c r="A88" s="758" t="s">
        <v>174</v>
      </c>
      <c r="B88" s="752">
        <v>1253.6238296785261</v>
      </c>
      <c r="C88" s="759">
        <v>2662.566</v>
      </c>
      <c r="D88" s="747">
        <v>406.279</v>
      </c>
      <c r="E88" s="748">
        <v>3573.389</v>
      </c>
      <c r="F88" s="427"/>
      <c r="G88" s="427"/>
      <c r="H88" s="427"/>
      <c r="I88" s="427"/>
      <c r="J88" s="427"/>
    </row>
    <row r="89" spans="1:10" ht="12.75">
      <c r="A89" s="758" t="s">
        <v>506</v>
      </c>
      <c r="B89" s="752">
        <v>769.7144797683956</v>
      </c>
      <c r="C89" s="759">
        <v>1024.734</v>
      </c>
      <c r="D89" s="747">
        <v>34.625</v>
      </c>
      <c r="E89" s="748">
        <v>1523.711</v>
      </c>
      <c r="F89" s="427"/>
      <c r="G89" s="427"/>
      <c r="H89" s="427"/>
      <c r="I89" s="427"/>
      <c r="J89" s="427"/>
    </row>
    <row r="90" spans="1:10" ht="12.75">
      <c r="A90" s="758" t="s">
        <v>246</v>
      </c>
      <c r="B90" s="752">
        <v>587.6265753248243</v>
      </c>
      <c r="C90" s="759">
        <v>906.975</v>
      </c>
      <c r="D90" s="747">
        <v>25.474</v>
      </c>
      <c r="E90" s="748">
        <v>2262.508</v>
      </c>
      <c r="F90" s="427"/>
      <c r="G90" s="427"/>
      <c r="H90" s="427"/>
      <c r="I90" s="427"/>
      <c r="J90" s="427"/>
    </row>
    <row r="91" spans="1:10" ht="12.75">
      <c r="A91" s="758" t="s">
        <v>507</v>
      </c>
      <c r="B91" s="752">
        <v>1848.2298376523188</v>
      </c>
      <c r="C91" s="759">
        <v>2676.487</v>
      </c>
      <c r="D91" s="747">
        <v>233.186</v>
      </c>
      <c r="E91" s="748">
        <v>2255.611</v>
      </c>
      <c r="F91" s="427"/>
      <c r="G91" s="427"/>
      <c r="H91" s="427"/>
      <c r="I91" s="427"/>
      <c r="J91" s="427"/>
    </row>
    <row r="92" spans="1:10" ht="12.75">
      <c r="A92" s="758" t="s">
        <v>175</v>
      </c>
      <c r="B92" s="752">
        <v>1850.7611932114444</v>
      </c>
      <c r="C92" s="759">
        <v>3225.13</v>
      </c>
      <c r="D92" s="747">
        <v>173.706</v>
      </c>
      <c r="E92" s="748">
        <v>1661.991</v>
      </c>
      <c r="F92" s="427"/>
      <c r="G92" s="427"/>
      <c r="H92" s="427"/>
      <c r="I92" s="427"/>
      <c r="J92" s="427"/>
    </row>
    <row r="93" spans="1:10" ht="12.75">
      <c r="A93" s="758" t="s">
        <v>508</v>
      </c>
      <c r="B93" s="752">
        <v>848.665338281173</v>
      </c>
      <c r="C93" s="759">
        <v>1547.952</v>
      </c>
      <c r="D93" s="747">
        <v>116.001</v>
      </c>
      <c r="E93" s="748">
        <v>1517.282</v>
      </c>
      <c r="F93" s="427"/>
      <c r="G93" s="427"/>
      <c r="H93" s="427"/>
      <c r="I93" s="427"/>
      <c r="J93" s="427"/>
    </row>
    <row r="94" spans="1:10" ht="12.75">
      <c r="A94" s="758" t="s">
        <v>509</v>
      </c>
      <c r="B94" s="752">
        <v>3930.406867876711</v>
      </c>
      <c r="C94" s="759">
        <v>10473.427</v>
      </c>
      <c r="D94" s="747">
        <v>518.424</v>
      </c>
      <c r="E94" s="748">
        <v>21284.985</v>
      </c>
      <c r="F94" s="427"/>
      <c r="G94" s="427"/>
      <c r="H94" s="427"/>
      <c r="I94" s="427"/>
      <c r="J94" s="427"/>
    </row>
    <row r="95" spans="1:10" ht="12.75">
      <c r="A95" s="758" t="s">
        <v>178</v>
      </c>
      <c r="B95" s="752">
        <v>3044.6728439602134</v>
      </c>
      <c r="C95" s="759">
        <v>3289.045</v>
      </c>
      <c r="D95" s="747">
        <v>388.141</v>
      </c>
      <c r="E95" s="748">
        <v>1850.925</v>
      </c>
      <c r="F95" s="427"/>
      <c r="G95" s="427"/>
      <c r="H95" s="427"/>
      <c r="I95" s="427"/>
      <c r="J95" s="427"/>
    </row>
    <row r="96" spans="1:10" ht="12.75">
      <c r="A96" s="758" t="s">
        <v>424</v>
      </c>
      <c r="B96" s="752">
        <v>8149.795104620689</v>
      </c>
      <c r="C96" s="759">
        <v>20455.303</v>
      </c>
      <c r="D96" s="747">
        <v>5002.466</v>
      </c>
      <c r="E96" s="748">
        <v>6052.006</v>
      </c>
      <c r="F96" s="427"/>
      <c r="G96" s="427"/>
      <c r="H96" s="427"/>
      <c r="I96" s="427"/>
      <c r="J96" s="427"/>
    </row>
    <row r="97" spans="1:10" ht="12.75">
      <c r="A97" s="758" t="s">
        <v>248</v>
      </c>
      <c r="B97" s="752">
        <v>849.7998026288649</v>
      </c>
      <c r="C97" s="759">
        <v>1748.06</v>
      </c>
      <c r="D97" s="747">
        <v>58.382</v>
      </c>
      <c r="E97" s="748">
        <v>1630.609</v>
      </c>
      <c r="F97" s="427"/>
      <c r="G97" s="427"/>
      <c r="H97" s="427"/>
      <c r="I97" s="427"/>
      <c r="J97" s="427"/>
    </row>
    <row r="98" spans="1:10" ht="12.75">
      <c r="A98" s="758" t="s">
        <v>510</v>
      </c>
      <c r="B98" s="752">
        <v>1231.9612430916004</v>
      </c>
      <c r="C98" s="759">
        <v>2207.606</v>
      </c>
      <c r="D98" s="747">
        <v>454.042</v>
      </c>
      <c r="E98" s="748">
        <v>799.578</v>
      </c>
      <c r="F98" s="427"/>
      <c r="G98" s="427"/>
      <c r="H98" s="427"/>
      <c r="I98" s="427"/>
      <c r="J98" s="427"/>
    </row>
    <row r="99" spans="1:10" ht="12.75">
      <c r="A99" s="758" t="s">
        <v>180</v>
      </c>
      <c r="B99" s="752">
        <v>12698.183629700312</v>
      </c>
      <c r="C99" s="759">
        <v>20253.811</v>
      </c>
      <c r="D99" s="747">
        <v>2810.983</v>
      </c>
      <c r="E99" s="748">
        <v>11064.108</v>
      </c>
      <c r="F99" s="427"/>
      <c r="G99" s="427"/>
      <c r="H99" s="427"/>
      <c r="I99" s="427"/>
      <c r="J99" s="427"/>
    </row>
    <row r="100" spans="1:10" ht="12.75">
      <c r="A100" s="758" t="s">
        <v>511</v>
      </c>
      <c r="B100" s="752">
        <v>1904.2099033676636</v>
      </c>
      <c r="C100" s="759">
        <v>3256.077</v>
      </c>
      <c r="D100" s="747">
        <v>434.74</v>
      </c>
      <c r="E100" s="748">
        <v>1882.16</v>
      </c>
      <c r="F100" s="427"/>
      <c r="G100" s="427"/>
      <c r="H100" s="427"/>
      <c r="I100" s="427"/>
      <c r="J100" s="427"/>
    </row>
    <row r="101" spans="1:10" ht="12.75">
      <c r="A101" s="758" t="s">
        <v>512</v>
      </c>
      <c r="B101" s="752">
        <v>2007.9596760417744</v>
      </c>
      <c r="C101" s="759">
        <v>3409.932</v>
      </c>
      <c r="D101" s="747">
        <v>214.931</v>
      </c>
      <c r="E101" s="748">
        <v>3790.667</v>
      </c>
      <c r="F101" s="427"/>
      <c r="G101" s="427"/>
      <c r="H101" s="427"/>
      <c r="I101" s="427"/>
      <c r="J101" s="427"/>
    </row>
    <row r="102" spans="1:10" ht="12.75">
      <c r="A102" s="758" t="s">
        <v>513</v>
      </c>
      <c r="B102" s="752">
        <v>1315.912453767231</v>
      </c>
      <c r="C102" s="759">
        <v>2082.946</v>
      </c>
      <c r="D102" s="747">
        <v>54.418</v>
      </c>
      <c r="E102" s="748">
        <v>1161.181</v>
      </c>
      <c r="F102" s="427"/>
      <c r="G102" s="427"/>
      <c r="H102" s="427"/>
      <c r="I102" s="427"/>
      <c r="J102" s="427"/>
    </row>
    <row r="103" spans="1:10" ht="12.75">
      <c r="A103" s="758" t="s">
        <v>181</v>
      </c>
      <c r="B103" s="752">
        <v>1190.3321733880653</v>
      </c>
      <c r="C103" s="759">
        <v>1242.667</v>
      </c>
      <c r="D103" s="747">
        <v>59.749</v>
      </c>
      <c r="E103" s="748">
        <v>1176.44</v>
      </c>
      <c r="F103" s="427"/>
      <c r="G103" s="427"/>
      <c r="H103" s="427"/>
      <c r="I103" s="427"/>
      <c r="J103" s="427"/>
    </row>
    <row r="104" spans="1:10" ht="12.75">
      <c r="A104" s="758" t="s">
        <v>182</v>
      </c>
      <c r="B104" s="752">
        <v>2519.500871059652</v>
      </c>
      <c r="C104" s="759">
        <v>3944.748</v>
      </c>
      <c r="D104" s="747">
        <v>185.115</v>
      </c>
      <c r="E104" s="748">
        <v>1229.336</v>
      </c>
      <c r="F104" s="427"/>
      <c r="G104" s="427"/>
      <c r="H104" s="427"/>
      <c r="I104" s="427"/>
      <c r="J104" s="427"/>
    </row>
    <row r="105" spans="1:10" ht="12.75">
      <c r="A105" s="758" t="s">
        <v>184</v>
      </c>
      <c r="B105" s="752">
        <v>926.2584591048676</v>
      </c>
      <c r="C105" s="759">
        <v>1314.847</v>
      </c>
      <c r="D105" s="747">
        <v>57.305</v>
      </c>
      <c r="E105" s="748">
        <v>799.641</v>
      </c>
      <c r="F105" s="427"/>
      <c r="G105" s="427"/>
      <c r="H105" s="427"/>
      <c r="I105" s="427"/>
      <c r="J105" s="427"/>
    </row>
    <row r="106" spans="1:10" ht="12.75">
      <c r="A106" s="758" t="s">
        <v>514</v>
      </c>
      <c r="B106" s="752">
        <v>1712.2207194197501</v>
      </c>
      <c r="C106" s="759">
        <v>3487.185</v>
      </c>
      <c r="D106" s="747">
        <v>131.411</v>
      </c>
      <c r="E106" s="748">
        <v>1709.342</v>
      </c>
      <c r="F106" s="427"/>
      <c r="G106" s="427"/>
      <c r="H106" s="427"/>
      <c r="I106" s="427"/>
      <c r="J106" s="427"/>
    </row>
    <row r="107" spans="1:10" ht="12.75">
      <c r="A107" s="758" t="s">
        <v>252</v>
      </c>
      <c r="B107" s="752">
        <v>496.20050580302325</v>
      </c>
      <c r="C107" s="759">
        <v>225.796</v>
      </c>
      <c r="D107" s="747">
        <v>18.081</v>
      </c>
      <c r="E107" s="748">
        <v>281.68</v>
      </c>
      <c r="F107" s="427"/>
      <c r="G107" s="427"/>
      <c r="H107" s="427"/>
      <c r="I107" s="427"/>
      <c r="J107" s="427"/>
    </row>
    <row r="108" spans="1:10" ht="12.75">
      <c r="A108" s="758" t="s">
        <v>515</v>
      </c>
      <c r="B108" s="752">
        <v>1720.0145546428923</v>
      </c>
      <c r="C108" s="759">
        <v>4757.135</v>
      </c>
      <c r="D108" s="747">
        <v>247.761</v>
      </c>
      <c r="E108" s="748">
        <v>2153.826</v>
      </c>
      <c r="F108" s="427"/>
      <c r="G108" s="427"/>
      <c r="H108" s="427"/>
      <c r="I108" s="427"/>
      <c r="J108" s="427"/>
    </row>
    <row r="109" spans="1:10" ht="12.75">
      <c r="A109" s="758" t="s">
        <v>187</v>
      </c>
      <c r="B109" s="752">
        <v>1882.0797756417844</v>
      </c>
      <c r="C109" s="759">
        <v>2916.725</v>
      </c>
      <c r="D109" s="747">
        <v>267.202</v>
      </c>
      <c r="E109" s="748">
        <v>2473.898</v>
      </c>
      <c r="F109" s="427"/>
      <c r="G109" s="427"/>
      <c r="H109" s="427"/>
      <c r="I109" s="427"/>
      <c r="J109" s="427"/>
    </row>
    <row r="110" spans="1:10" ht="12.75">
      <c r="A110" s="758" t="s">
        <v>188</v>
      </c>
      <c r="B110" s="752">
        <v>671.793891417392</v>
      </c>
      <c r="C110" s="759">
        <v>1141.123</v>
      </c>
      <c r="D110" s="747">
        <v>74.056</v>
      </c>
      <c r="E110" s="748">
        <v>1560.935</v>
      </c>
      <c r="F110" s="427"/>
      <c r="G110" s="427"/>
      <c r="H110" s="427"/>
      <c r="I110" s="427"/>
      <c r="J110" s="427"/>
    </row>
    <row r="111" spans="1:10" ht="12.75">
      <c r="A111" s="758" t="s">
        <v>189</v>
      </c>
      <c r="B111" s="752">
        <v>1066.4648693041813</v>
      </c>
      <c r="C111" s="759">
        <v>1892.685</v>
      </c>
      <c r="D111" s="747">
        <v>93.267</v>
      </c>
      <c r="E111" s="748">
        <v>873.21</v>
      </c>
      <c r="F111" s="427"/>
      <c r="G111" s="427"/>
      <c r="H111" s="427"/>
      <c r="I111" s="427"/>
      <c r="J111" s="427"/>
    </row>
    <row r="112" spans="1:10" ht="12.75">
      <c r="A112" s="758" t="s">
        <v>516</v>
      </c>
      <c r="B112" s="752">
        <v>2616.830825097089</v>
      </c>
      <c r="C112" s="759">
        <v>3328.331</v>
      </c>
      <c r="D112" s="747">
        <v>554.772</v>
      </c>
      <c r="E112" s="748">
        <v>2078.125</v>
      </c>
      <c r="F112" s="427"/>
      <c r="G112" s="427"/>
      <c r="H112" s="427"/>
      <c r="I112" s="427"/>
      <c r="J112" s="427"/>
    </row>
    <row r="113" spans="1:10" ht="12.75">
      <c r="A113" s="758" t="s">
        <v>517</v>
      </c>
      <c r="B113" s="752">
        <v>23414.640011928277</v>
      </c>
      <c r="C113" s="759">
        <v>88703.83</v>
      </c>
      <c r="D113" s="747">
        <v>8051.742</v>
      </c>
      <c r="E113" s="748">
        <v>31728.938</v>
      </c>
      <c r="F113" s="427"/>
      <c r="G113" s="427"/>
      <c r="H113" s="427"/>
      <c r="I113" s="427"/>
      <c r="J113" s="427"/>
    </row>
    <row r="114" spans="1:10" ht="12.75">
      <c r="A114" s="758" t="s">
        <v>253</v>
      </c>
      <c r="B114" s="752">
        <v>5567.760771101721</v>
      </c>
      <c r="C114" s="759">
        <v>7811.743</v>
      </c>
      <c r="D114" s="747">
        <v>773.111</v>
      </c>
      <c r="E114" s="748">
        <v>6783.995</v>
      </c>
      <c r="F114" s="427"/>
      <c r="G114" s="427"/>
      <c r="H114" s="427"/>
      <c r="I114" s="427"/>
      <c r="J114" s="427"/>
    </row>
    <row r="115" spans="1:10" ht="12.75">
      <c r="A115" s="758" t="s">
        <v>518</v>
      </c>
      <c r="B115" s="752">
        <v>2511.2539058129523</v>
      </c>
      <c r="C115" s="759">
        <v>2612.274</v>
      </c>
      <c r="D115" s="747">
        <v>282.923</v>
      </c>
      <c r="E115" s="748">
        <v>1115.302</v>
      </c>
      <c r="F115" s="427"/>
      <c r="G115" s="427"/>
      <c r="H115" s="427"/>
      <c r="I115" s="427"/>
      <c r="J115" s="427"/>
    </row>
    <row r="116" spans="1:10" ht="12.75">
      <c r="A116" s="758" t="s">
        <v>519</v>
      </c>
      <c r="B116" s="752">
        <v>1048.5445300776128</v>
      </c>
      <c r="C116" s="759">
        <v>1423.604</v>
      </c>
      <c r="D116" s="747">
        <v>74.471</v>
      </c>
      <c r="E116" s="748">
        <v>1133.799</v>
      </c>
      <c r="F116" s="427"/>
      <c r="G116" s="427"/>
      <c r="H116" s="427"/>
      <c r="I116" s="427"/>
      <c r="J116" s="427"/>
    </row>
    <row r="117" spans="1:10" ht="12.75">
      <c r="A117" s="758" t="s">
        <v>520</v>
      </c>
      <c r="B117" s="752">
        <v>8958.456167446118</v>
      </c>
      <c r="C117" s="759">
        <v>12014.901</v>
      </c>
      <c r="D117" s="747">
        <v>1664.667</v>
      </c>
      <c r="E117" s="748">
        <v>4795.456</v>
      </c>
      <c r="F117" s="427"/>
      <c r="G117" s="427"/>
      <c r="H117" s="427"/>
      <c r="I117" s="427"/>
      <c r="J117" s="427"/>
    </row>
    <row r="118" spans="1:10" ht="12.75">
      <c r="A118" s="758" t="s">
        <v>521</v>
      </c>
      <c r="B118" s="752">
        <v>2445.343667347302</v>
      </c>
      <c r="C118" s="759">
        <v>3518.633</v>
      </c>
      <c r="D118" s="747">
        <v>357.118</v>
      </c>
      <c r="E118" s="748">
        <v>2946.704</v>
      </c>
      <c r="F118" s="427"/>
      <c r="G118" s="427"/>
      <c r="H118" s="427"/>
      <c r="I118" s="427"/>
      <c r="J118" s="427"/>
    </row>
    <row r="119" spans="1:10" ht="12.75">
      <c r="A119" s="758" t="s">
        <v>191</v>
      </c>
      <c r="B119" s="752">
        <v>2707.035779280869</v>
      </c>
      <c r="C119" s="759">
        <v>2973.618</v>
      </c>
      <c r="D119" s="747">
        <v>115.996</v>
      </c>
      <c r="E119" s="748">
        <v>1394.82</v>
      </c>
      <c r="F119" s="427"/>
      <c r="G119" s="427"/>
      <c r="H119" s="427"/>
      <c r="I119" s="427"/>
      <c r="J119" s="427"/>
    </row>
    <row r="120" spans="1:10" ht="12.75">
      <c r="A120" s="758" t="s">
        <v>522</v>
      </c>
      <c r="B120" s="752">
        <v>1325.4393157541645</v>
      </c>
      <c r="C120" s="759">
        <v>3450.146</v>
      </c>
      <c r="D120" s="747">
        <v>142.45</v>
      </c>
      <c r="E120" s="748">
        <v>2745.233</v>
      </c>
      <c r="F120" s="427"/>
      <c r="G120" s="427"/>
      <c r="H120" s="427"/>
      <c r="I120" s="427"/>
      <c r="J120" s="427"/>
    </row>
    <row r="121" spans="1:10" ht="12.75">
      <c r="A121" s="758" t="s">
        <v>192</v>
      </c>
      <c r="B121" s="752">
        <v>1351.5315958509582</v>
      </c>
      <c r="C121" s="759">
        <v>3937.916</v>
      </c>
      <c r="D121" s="747">
        <v>436.918</v>
      </c>
      <c r="E121" s="748">
        <v>1215.468</v>
      </c>
      <c r="F121" s="427"/>
      <c r="G121" s="427"/>
      <c r="H121" s="427"/>
      <c r="I121" s="427"/>
      <c r="J121" s="427"/>
    </row>
    <row r="122" spans="1:10" ht="12.75">
      <c r="A122" s="758" t="s">
        <v>257</v>
      </c>
      <c r="B122" s="752">
        <v>3021.0332116612826</v>
      </c>
      <c r="C122" s="759">
        <v>4846.731</v>
      </c>
      <c r="D122" s="747">
        <v>206.095</v>
      </c>
      <c r="E122" s="748">
        <v>1862.748</v>
      </c>
      <c r="F122" s="427"/>
      <c r="G122" s="427"/>
      <c r="H122" s="427"/>
      <c r="I122" s="427"/>
      <c r="J122" s="427"/>
    </row>
    <row r="123" spans="1:10" ht="12.75">
      <c r="A123" s="758" t="s">
        <v>260</v>
      </c>
      <c r="B123" s="752">
        <v>934.9413715688837</v>
      </c>
      <c r="C123" s="759">
        <v>1383.949</v>
      </c>
      <c r="D123" s="747">
        <v>34.074</v>
      </c>
      <c r="E123" s="748">
        <v>1215.892</v>
      </c>
      <c r="F123" s="427"/>
      <c r="G123" s="427"/>
      <c r="H123" s="427"/>
      <c r="I123" s="427"/>
      <c r="J123" s="427"/>
    </row>
    <row r="124" spans="1:10" ht="12.75">
      <c r="A124" s="758" t="s">
        <v>435</v>
      </c>
      <c r="B124" s="752">
        <v>2526.966204252483</v>
      </c>
      <c r="C124" s="759">
        <v>2560.742</v>
      </c>
      <c r="D124" s="747">
        <v>182.491</v>
      </c>
      <c r="E124" s="748">
        <v>2595.365</v>
      </c>
      <c r="F124" s="427"/>
      <c r="G124" s="427"/>
      <c r="H124" s="427"/>
      <c r="I124" s="427"/>
      <c r="J124" s="427"/>
    </row>
    <row r="125" spans="1:10" ht="12.75">
      <c r="A125" s="758" t="s">
        <v>523</v>
      </c>
      <c r="B125" s="752">
        <v>269.66086906348534</v>
      </c>
      <c r="C125" s="759">
        <v>358.017</v>
      </c>
      <c r="D125" s="747">
        <v>6.782</v>
      </c>
      <c r="E125" s="748">
        <v>643.454</v>
      </c>
      <c r="F125" s="427"/>
      <c r="G125" s="427"/>
      <c r="H125" s="427"/>
      <c r="I125" s="427"/>
      <c r="J125" s="427"/>
    </row>
    <row r="126" spans="1:10" ht="12.75">
      <c r="A126" s="758" t="s">
        <v>524</v>
      </c>
      <c r="B126" s="752">
        <v>1556.449792515908</v>
      </c>
      <c r="C126" s="759">
        <v>2390.851</v>
      </c>
      <c r="D126" s="747">
        <v>42.429</v>
      </c>
      <c r="E126" s="748">
        <v>1345.757</v>
      </c>
      <c r="F126" s="427"/>
      <c r="G126" s="427"/>
      <c r="H126" s="427"/>
      <c r="I126" s="427"/>
      <c r="J126" s="427"/>
    </row>
    <row r="127" spans="1:10" ht="12.75">
      <c r="A127" s="758" t="s">
        <v>193</v>
      </c>
      <c r="B127" s="752">
        <v>486.07057412584106</v>
      </c>
      <c r="C127" s="759">
        <v>299.39</v>
      </c>
      <c r="D127" s="747">
        <v>24.459</v>
      </c>
      <c r="E127" s="748">
        <v>431.992</v>
      </c>
      <c r="F127" s="427"/>
      <c r="G127" s="427"/>
      <c r="H127" s="427"/>
      <c r="I127" s="427"/>
      <c r="J127" s="427"/>
    </row>
    <row r="128" spans="1:10" ht="12.75">
      <c r="A128" s="758" t="s">
        <v>525</v>
      </c>
      <c r="B128" s="752">
        <v>22797.28170397645</v>
      </c>
      <c r="C128" s="759">
        <v>72571.609</v>
      </c>
      <c r="D128" s="747">
        <v>6999.76</v>
      </c>
      <c r="E128" s="748">
        <v>74795.638</v>
      </c>
      <c r="F128" s="427"/>
      <c r="G128" s="427"/>
      <c r="H128" s="427"/>
      <c r="I128" s="427"/>
      <c r="J128" s="427"/>
    </row>
    <row r="129" spans="1:10" ht="12.75">
      <c r="A129" s="758" t="s">
        <v>526</v>
      </c>
      <c r="B129" s="752">
        <v>8612.635656364144</v>
      </c>
      <c r="C129" s="759">
        <v>8694.201</v>
      </c>
      <c r="D129" s="747">
        <v>1038.623</v>
      </c>
      <c r="E129" s="748">
        <v>7408.995</v>
      </c>
      <c r="F129" s="427"/>
      <c r="G129" s="427"/>
      <c r="H129" s="427"/>
      <c r="I129" s="427"/>
      <c r="J129" s="427"/>
    </row>
    <row r="130" spans="1:10" ht="12.75">
      <c r="A130" s="758" t="s">
        <v>527</v>
      </c>
      <c r="B130" s="752">
        <v>359.0637729787238</v>
      </c>
      <c r="C130" s="759">
        <v>341.34</v>
      </c>
      <c r="D130" s="747">
        <v>13.541</v>
      </c>
      <c r="E130" s="748">
        <v>548.335</v>
      </c>
      <c r="F130" s="427"/>
      <c r="G130" s="427"/>
      <c r="H130" s="427"/>
      <c r="I130" s="427"/>
      <c r="J130" s="427"/>
    </row>
    <row r="131" spans="1:10" ht="12.75">
      <c r="A131" s="758" t="s">
        <v>528</v>
      </c>
      <c r="B131" s="752">
        <v>1350.5031595139092</v>
      </c>
      <c r="C131" s="759">
        <v>1411.797</v>
      </c>
      <c r="D131" s="747">
        <v>46.93</v>
      </c>
      <c r="E131" s="748">
        <v>1842.884</v>
      </c>
      <c r="F131" s="427"/>
      <c r="G131" s="427"/>
      <c r="H131" s="427"/>
      <c r="I131" s="427"/>
      <c r="J131" s="427"/>
    </row>
    <row r="132" spans="1:10" ht="12.75">
      <c r="A132" s="758" t="s">
        <v>440</v>
      </c>
      <c r="B132" s="752">
        <v>928.1895139318589</v>
      </c>
      <c r="C132" s="759">
        <v>770.558</v>
      </c>
      <c r="D132" s="747">
        <v>34.402</v>
      </c>
      <c r="E132" s="748">
        <v>1146.883</v>
      </c>
      <c r="F132" s="427"/>
      <c r="G132" s="427"/>
      <c r="H132" s="427"/>
      <c r="I132" s="427"/>
      <c r="J132" s="427"/>
    </row>
    <row r="133" spans="1:10" ht="12.75">
      <c r="A133" s="758" t="s">
        <v>529</v>
      </c>
      <c r="B133" s="752">
        <v>4668.746371308241</v>
      </c>
      <c r="C133" s="759">
        <v>8556.013</v>
      </c>
      <c r="D133" s="747">
        <v>508.059</v>
      </c>
      <c r="E133" s="748">
        <v>4657.27</v>
      </c>
      <c r="F133" s="427"/>
      <c r="G133" s="427"/>
      <c r="H133" s="427"/>
      <c r="I133" s="427"/>
      <c r="J133" s="427"/>
    </row>
    <row r="134" spans="1:10" ht="12.75">
      <c r="A134" s="758" t="s">
        <v>530</v>
      </c>
      <c r="B134" s="752">
        <v>2233.037802798863</v>
      </c>
      <c r="C134" s="759">
        <v>2763.575</v>
      </c>
      <c r="D134" s="747">
        <v>183.828</v>
      </c>
      <c r="E134" s="748">
        <v>2497.221</v>
      </c>
      <c r="F134" s="427"/>
      <c r="G134" s="427"/>
      <c r="H134" s="427"/>
      <c r="I134" s="427"/>
      <c r="J134" s="427"/>
    </row>
    <row r="135" spans="1:10" ht="12.75">
      <c r="A135" s="758" t="s">
        <v>531</v>
      </c>
      <c r="B135" s="752">
        <v>296.72588692567365</v>
      </c>
      <c r="C135" s="759">
        <v>436.038</v>
      </c>
      <c r="D135" s="747">
        <v>10.449</v>
      </c>
      <c r="E135" s="748">
        <v>351.15</v>
      </c>
      <c r="F135" s="427"/>
      <c r="G135" s="427"/>
      <c r="H135" s="427"/>
      <c r="I135" s="427"/>
      <c r="J135" s="427"/>
    </row>
    <row r="136" spans="1:10" ht="12.75">
      <c r="A136" s="758" t="s">
        <v>197</v>
      </c>
      <c r="B136" s="752">
        <v>2437.8463606400805</v>
      </c>
      <c r="C136" s="759">
        <v>3846.395</v>
      </c>
      <c r="D136" s="747">
        <v>242.147</v>
      </c>
      <c r="E136" s="748">
        <v>2159.059</v>
      </c>
      <c r="F136" s="427"/>
      <c r="G136" s="427"/>
      <c r="H136" s="427"/>
      <c r="I136" s="427"/>
      <c r="J136" s="427"/>
    </row>
    <row r="137" spans="1:10" ht="12.75">
      <c r="A137" s="758" t="s">
        <v>532</v>
      </c>
      <c r="B137" s="752">
        <v>539.8652225808963</v>
      </c>
      <c r="C137" s="759">
        <v>2117.191</v>
      </c>
      <c r="D137" s="747">
        <v>99.641</v>
      </c>
      <c r="E137" s="748">
        <v>383.712</v>
      </c>
      <c r="F137" s="427"/>
      <c r="G137" s="427"/>
      <c r="H137" s="427"/>
      <c r="I137" s="427"/>
      <c r="J137" s="427"/>
    </row>
    <row r="138" spans="1:10" ht="12.75">
      <c r="A138" s="758" t="s">
        <v>533</v>
      </c>
      <c r="B138" s="752">
        <v>140.26700485472168</v>
      </c>
      <c r="C138" s="759">
        <v>323.38</v>
      </c>
      <c r="D138" s="747">
        <v>0.52</v>
      </c>
      <c r="E138" s="748">
        <v>462.458</v>
      </c>
      <c r="F138" s="427"/>
      <c r="G138" s="427"/>
      <c r="H138" s="427"/>
      <c r="I138" s="427"/>
      <c r="J138" s="427"/>
    </row>
    <row r="139" spans="1:10" ht="12.75">
      <c r="A139" s="758" t="s">
        <v>534</v>
      </c>
      <c r="B139" s="752">
        <v>2266.162817500537</v>
      </c>
      <c r="C139" s="759">
        <v>3878.92</v>
      </c>
      <c r="D139" s="747">
        <v>239.976</v>
      </c>
      <c r="E139" s="748">
        <v>2914.587</v>
      </c>
      <c r="F139" s="427"/>
      <c r="G139" s="427"/>
      <c r="H139" s="427"/>
      <c r="I139" s="427"/>
      <c r="J139" s="427"/>
    </row>
    <row r="140" spans="1:10" ht="12.75">
      <c r="A140" s="758" t="s">
        <v>442</v>
      </c>
      <c r="B140" s="752">
        <v>665.1679145961974</v>
      </c>
      <c r="C140" s="759">
        <v>915.906</v>
      </c>
      <c r="D140" s="747">
        <v>33.164</v>
      </c>
      <c r="E140" s="748">
        <v>1070.415</v>
      </c>
      <c r="F140" s="427"/>
      <c r="G140" s="427"/>
      <c r="H140" s="427"/>
      <c r="I140" s="427"/>
      <c r="J140" s="427"/>
    </row>
    <row r="141" spans="1:10" ht="12.75">
      <c r="A141" s="758" t="s">
        <v>535</v>
      </c>
      <c r="B141" s="752">
        <v>931.8716967947352</v>
      </c>
      <c r="C141" s="759">
        <v>1923.893</v>
      </c>
      <c r="D141" s="747">
        <v>35.824</v>
      </c>
      <c r="E141" s="748">
        <v>3084.178</v>
      </c>
      <c r="F141" s="427"/>
      <c r="G141" s="427"/>
      <c r="H141" s="427"/>
      <c r="I141" s="427"/>
      <c r="J141" s="427"/>
    </row>
    <row r="142" spans="1:10" ht="12.75">
      <c r="A142" s="758" t="s">
        <v>536</v>
      </c>
      <c r="B142" s="752">
        <v>873.2702454508244</v>
      </c>
      <c r="C142" s="759">
        <v>314.242</v>
      </c>
      <c r="D142" s="747">
        <v>51.518</v>
      </c>
      <c r="E142" s="748">
        <v>897.462</v>
      </c>
      <c r="F142" s="427"/>
      <c r="G142" s="427"/>
      <c r="H142" s="427"/>
      <c r="I142" s="427"/>
      <c r="J142" s="427"/>
    </row>
    <row r="143" spans="1:10" ht="12.75">
      <c r="A143" s="758" t="s">
        <v>537</v>
      </c>
      <c r="B143" s="752">
        <v>3821.4034117624997</v>
      </c>
      <c r="C143" s="759">
        <v>7630.589</v>
      </c>
      <c r="D143" s="747">
        <v>526.762</v>
      </c>
      <c r="E143" s="748">
        <v>5117.177</v>
      </c>
      <c r="F143" s="427"/>
      <c r="G143" s="427"/>
      <c r="H143" s="427"/>
      <c r="I143" s="427"/>
      <c r="J143" s="427"/>
    </row>
    <row r="144" spans="1:10" ht="12.75">
      <c r="A144" s="758" t="s">
        <v>538</v>
      </c>
      <c r="B144" s="752">
        <v>2890.9277115930604</v>
      </c>
      <c r="C144" s="759">
        <v>6252.945</v>
      </c>
      <c r="D144" s="747">
        <v>338.695</v>
      </c>
      <c r="E144" s="748">
        <v>2919.742</v>
      </c>
      <c r="F144" s="427"/>
      <c r="G144" s="427"/>
      <c r="H144" s="427"/>
      <c r="I144" s="427"/>
      <c r="J144" s="427"/>
    </row>
    <row r="145" spans="1:10" ht="12.75">
      <c r="A145" s="758" t="s">
        <v>539</v>
      </c>
      <c r="B145" s="752">
        <v>1968.3595264596174</v>
      </c>
      <c r="C145" s="759">
        <v>3443.014</v>
      </c>
      <c r="D145" s="747">
        <v>236.554</v>
      </c>
      <c r="E145" s="748">
        <v>5139.902</v>
      </c>
      <c r="F145" s="427"/>
      <c r="G145" s="427"/>
      <c r="H145" s="427"/>
      <c r="I145" s="427"/>
      <c r="J145" s="427"/>
    </row>
    <row r="146" spans="1:10" ht="12.75">
      <c r="A146" s="758" t="s">
        <v>540</v>
      </c>
      <c r="B146" s="752">
        <v>1481.3681268706905</v>
      </c>
      <c r="C146" s="759">
        <v>2594.677</v>
      </c>
      <c r="D146" s="747">
        <v>56.809</v>
      </c>
      <c r="E146" s="748">
        <v>1528.905</v>
      </c>
      <c r="F146" s="427"/>
      <c r="G146" s="427"/>
      <c r="H146" s="427"/>
      <c r="I146" s="427"/>
      <c r="J146" s="427"/>
    </row>
    <row r="147" spans="1:10" ht="12.75">
      <c r="A147" s="758" t="s">
        <v>541</v>
      </c>
      <c r="B147" s="752">
        <v>499.7168248604661</v>
      </c>
      <c r="C147" s="759">
        <v>882.845</v>
      </c>
      <c r="D147" s="747">
        <v>48.951</v>
      </c>
      <c r="E147" s="748">
        <v>1293.616</v>
      </c>
      <c r="F147" s="427"/>
      <c r="G147" s="427"/>
      <c r="H147" s="427"/>
      <c r="I147" s="427"/>
      <c r="J147" s="427"/>
    </row>
    <row r="148" spans="1:10" ht="12.75">
      <c r="A148" s="758" t="s">
        <v>542</v>
      </c>
      <c r="B148" s="752">
        <v>5059.856908728385</v>
      </c>
      <c r="C148" s="759">
        <v>10929.771</v>
      </c>
      <c r="D148" s="747">
        <v>707.608</v>
      </c>
      <c r="E148" s="748">
        <v>6512.334</v>
      </c>
      <c r="F148" s="427"/>
      <c r="G148" s="427"/>
      <c r="H148" s="427"/>
      <c r="I148" s="427"/>
      <c r="J148" s="427"/>
    </row>
    <row r="149" spans="1:10" ht="12.75">
      <c r="A149" s="758" t="s">
        <v>543</v>
      </c>
      <c r="B149" s="752">
        <v>689.0416833571608</v>
      </c>
      <c r="C149" s="759">
        <v>1687.017</v>
      </c>
      <c r="D149" s="747">
        <v>63.936</v>
      </c>
      <c r="E149" s="748">
        <v>672.666</v>
      </c>
      <c r="F149" s="427"/>
      <c r="G149" s="427"/>
      <c r="H149" s="427"/>
      <c r="I149" s="427"/>
      <c r="J149" s="427"/>
    </row>
    <row r="150" spans="1:10" ht="12.75">
      <c r="A150" s="758" t="s">
        <v>544</v>
      </c>
      <c r="B150" s="752">
        <v>663.8251973271211</v>
      </c>
      <c r="C150" s="759">
        <v>2086.947</v>
      </c>
      <c r="D150" s="747">
        <v>164.539</v>
      </c>
      <c r="E150" s="748">
        <v>1965.622</v>
      </c>
      <c r="F150" s="427"/>
      <c r="G150" s="427"/>
      <c r="H150" s="427"/>
      <c r="I150" s="427"/>
      <c r="J150" s="427"/>
    </row>
    <row r="151" spans="1:10" ht="12.75">
      <c r="A151" s="758" t="s">
        <v>269</v>
      </c>
      <c r="B151" s="752">
        <v>2981.584741519746</v>
      </c>
      <c r="C151" s="759">
        <v>4831.083</v>
      </c>
      <c r="D151" s="747">
        <v>54.402</v>
      </c>
      <c r="E151" s="748">
        <v>2347.039</v>
      </c>
      <c r="F151" s="427"/>
      <c r="G151" s="427"/>
      <c r="H151" s="427"/>
      <c r="I151" s="427"/>
      <c r="J151" s="427"/>
    </row>
    <row r="152" spans="1:10" ht="12.75">
      <c r="A152" s="758" t="s">
        <v>545</v>
      </c>
      <c r="B152" s="752">
        <v>2506.4124698411374</v>
      </c>
      <c r="C152" s="759">
        <v>3982.351</v>
      </c>
      <c r="D152" s="747">
        <v>202.944</v>
      </c>
      <c r="E152" s="748">
        <v>3728.997</v>
      </c>
      <c r="F152" s="427"/>
      <c r="G152" s="427"/>
      <c r="H152" s="427"/>
      <c r="I152" s="427"/>
      <c r="J152" s="427"/>
    </row>
    <row r="153" spans="1:10" ht="12.75">
      <c r="A153" s="758" t="s">
        <v>201</v>
      </c>
      <c r="B153" s="752">
        <v>5263.882875522195</v>
      </c>
      <c r="C153" s="759">
        <v>7577.216</v>
      </c>
      <c r="D153" s="747">
        <v>2026.661</v>
      </c>
      <c r="E153" s="748">
        <v>5057.986</v>
      </c>
      <c r="F153" s="427"/>
      <c r="G153" s="427"/>
      <c r="H153" s="427"/>
      <c r="I153" s="427"/>
      <c r="J153" s="427"/>
    </row>
    <row r="154" spans="1:10" ht="12.75">
      <c r="A154" s="758" t="s">
        <v>445</v>
      </c>
      <c r="B154" s="752">
        <v>5319.315940406601</v>
      </c>
      <c r="C154" s="759">
        <v>6464.192</v>
      </c>
      <c r="D154" s="747">
        <v>529.97</v>
      </c>
      <c r="E154" s="748">
        <v>4539.693</v>
      </c>
      <c r="F154" s="427"/>
      <c r="G154" s="427"/>
      <c r="H154" s="427"/>
      <c r="I154" s="427"/>
      <c r="J154" s="427"/>
    </row>
    <row r="155" spans="1:10" ht="12.75">
      <c r="A155" s="758" t="s">
        <v>546</v>
      </c>
      <c r="B155" s="752">
        <v>3921.926559311174</v>
      </c>
      <c r="C155" s="759">
        <v>8720.276</v>
      </c>
      <c r="D155" s="747">
        <v>361.151</v>
      </c>
      <c r="E155" s="748">
        <v>6512.742</v>
      </c>
      <c r="F155" s="427"/>
      <c r="G155" s="427"/>
      <c r="H155" s="427"/>
      <c r="I155" s="427"/>
      <c r="J155" s="427"/>
    </row>
    <row r="156" spans="1:10" ht="12.75">
      <c r="A156" s="758" t="s">
        <v>547</v>
      </c>
      <c r="B156" s="752">
        <v>362.5570522281395</v>
      </c>
      <c r="C156" s="759">
        <v>1032.573</v>
      </c>
      <c r="D156" s="747">
        <v>49.413</v>
      </c>
      <c r="E156" s="748">
        <v>1091.691</v>
      </c>
      <c r="F156" s="427"/>
      <c r="G156" s="427"/>
      <c r="H156" s="427"/>
      <c r="I156" s="427"/>
      <c r="J156" s="427"/>
    </row>
    <row r="157" spans="1:10" ht="12.75">
      <c r="A157" s="758" t="s">
        <v>66</v>
      </c>
      <c r="B157" s="752">
        <v>1545.2023772615992</v>
      </c>
      <c r="C157" s="759">
        <v>2953.799</v>
      </c>
      <c r="D157" s="747">
        <v>141.031</v>
      </c>
      <c r="E157" s="748">
        <v>4719.122</v>
      </c>
      <c r="F157" s="427"/>
      <c r="G157" s="427"/>
      <c r="H157" s="427"/>
      <c r="I157" s="427"/>
      <c r="J157" s="427"/>
    </row>
    <row r="158" spans="1:10" ht="12.75">
      <c r="A158" s="758" t="s">
        <v>548</v>
      </c>
      <c r="B158" s="752">
        <v>2798.45748266239</v>
      </c>
      <c r="C158" s="759">
        <v>5091.954</v>
      </c>
      <c r="D158" s="747">
        <v>300.952</v>
      </c>
      <c r="E158" s="748">
        <v>3269.494</v>
      </c>
      <c r="F158" s="427"/>
      <c r="G158" s="427"/>
      <c r="H158" s="427"/>
      <c r="I158" s="427"/>
      <c r="J158" s="427"/>
    </row>
    <row r="159" spans="1:10" ht="12.75">
      <c r="A159" s="758" t="s">
        <v>549</v>
      </c>
      <c r="B159" s="752">
        <v>173.6075341799121</v>
      </c>
      <c r="C159" s="759">
        <v>698.438</v>
      </c>
      <c r="D159" s="747">
        <v>26.627</v>
      </c>
      <c r="E159" s="748">
        <v>55.045</v>
      </c>
      <c r="F159" s="427"/>
      <c r="G159" s="427"/>
      <c r="H159" s="427"/>
      <c r="I159" s="427"/>
      <c r="J159" s="427"/>
    </row>
    <row r="160" spans="1:10" ht="12.75">
      <c r="A160" s="758" t="s">
        <v>550</v>
      </c>
      <c r="B160" s="752">
        <v>518.4839751072993</v>
      </c>
      <c r="C160" s="759">
        <v>709.236</v>
      </c>
      <c r="D160" s="747">
        <v>24.465</v>
      </c>
      <c r="E160" s="748">
        <v>1060.401</v>
      </c>
      <c r="F160" s="427"/>
      <c r="G160" s="427"/>
      <c r="H160" s="427"/>
      <c r="I160" s="427"/>
      <c r="J160" s="427"/>
    </row>
    <row r="161" spans="1:10" ht="12.75">
      <c r="A161" s="758" t="s">
        <v>271</v>
      </c>
      <c r="B161" s="752">
        <v>2704.2642311562095</v>
      </c>
      <c r="C161" s="759">
        <v>3165.727</v>
      </c>
      <c r="D161" s="747">
        <v>104.275</v>
      </c>
      <c r="E161" s="748">
        <v>2377.296</v>
      </c>
      <c r="F161" s="427"/>
      <c r="G161" s="427"/>
      <c r="H161" s="427"/>
      <c r="I161" s="427"/>
      <c r="J161" s="427"/>
    </row>
    <row r="162" spans="1:10" ht="12.75">
      <c r="A162" s="758" t="s">
        <v>551</v>
      </c>
      <c r="B162" s="752">
        <v>5811.333513362117</v>
      </c>
      <c r="C162" s="759">
        <v>7030.773</v>
      </c>
      <c r="D162" s="747">
        <v>405.158</v>
      </c>
      <c r="E162" s="748">
        <v>4317.387</v>
      </c>
      <c r="F162" s="427"/>
      <c r="G162" s="427"/>
      <c r="H162" s="427"/>
      <c r="I162" s="427"/>
      <c r="J162" s="427"/>
    </row>
    <row r="163" spans="1:10" ht="12.75">
      <c r="A163" s="758" t="s">
        <v>202</v>
      </c>
      <c r="B163" s="752">
        <v>843.6743909241009</v>
      </c>
      <c r="C163" s="759">
        <v>1234.696</v>
      </c>
      <c r="D163" s="747">
        <v>1.807</v>
      </c>
      <c r="E163" s="748">
        <v>1372.914</v>
      </c>
      <c r="F163" s="427"/>
      <c r="G163" s="427"/>
      <c r="H163" s="427"/>
      <c r="I163" s="427"/>
      <c r="J163" s="427"/>
    </row>
    <row r="164" spans="1:10" ht="12.75">
      <c r="A164" s="758" t="s">
        <v>552</v>
      </c>
      <c r="B164" s="752">
        <v>966.5185048972509</v>
      </c>
      <c r="C164" s="759">
        <v>1774.781</v>
      </c>
      <c r="D164" s="747">
        <v>48.804</v>
      </c>
      <c r="E164" s="748">
        <v>1959.781</v>
      </c>
      <c r="F164" s="427"/>
      <c r="G164" s="427"/>
      <c r="H164" s="427"/>
      <c r="I164" s="427"/>
      <c r="J164" s="427"/>
    </row>
    <row r="165" spans="1:10" ht="12.75">
      <c r="A165" s="758" t="s">
        <v>553</v>
      </c>
      <c r="B165" s="752">
        <v>729.3758029379615</v>
      </c>
      <c r="C165" s="759">
        <v>1335.197</v>
      </c>
      <c r="D165" s="747">
        <v>57.222</v>
      </c>
      <c r="E165" s="748">
        <v>1331.332</v>
      </c>
      <c r="F165" s="427"/>
      <c r="G165" s="427"/>
      <c r="H165" s="427"/>
      <c r="I165" s="427"/>
      <c r="J165" s="427"/>
    </row>
    <row r="166" spans="1:10" ht="12.75">
      <c r="A166" s="758" t="s">
        <v>554</v>
      </c>
      <c r="B166" s="752">
        <v>2123.7289629948864</v>
      </c>
      <c r="C166" s="759">
        <v>3441.378</v>
      </c>
      <c r="D166" s="747">
        <v>158.684</v>
      </c>
      <c r="E166" s="748">
        <v>2022.843</v>
      </c>
      <c r="F166" s="427"/>
      <c r="G166" s="427"/>
      <c r="H166" s="427"/>
      <c r="I166" s="427"/>
      <c r="J166" s="427"/>
    </row>
    <row r="167" spans="1:7" ht="12.75">
      <c r="A167" s="425"/>
      <c r="B167" s="426"/>
      <c r="C167" s="426"/>
      <c r="D167" s="426"/>
      <c r="E167" s="426"/>
      <c r="F167" s="427"/>
      <c r="G167" s="427"/>
    </row>
    <row r="168" spans="1:7" ht="12.75">
      <c r="A168" s="791" t="s">
        <v>75</v>
      </c>
      <c r="B168" s="792">
        <f>SUM(B8:B166)</f>
        <v>757070.2790383159</v>
      </c>
      <c r="C168" s="792">
        <f>SUM(C8:C166)</f>
        <v>1167127.3169999998</v>
      </c>
      <c r="D168" s="792">
        <f>SUM(D8:D166)</f>
        <v>145201.392</v>
      </c>
      <c r="E168" s="792">
        <f>SUM(E8:E166)</f>
        <v>807119.302</v>
      </c>
      <c r="F168" s="426"/>
      <c r="G168" s="428"/>
    </row>
    <row r="169" spans="1:7" ht="12.75">
      <c r="A169" s="429"/>
      <c r="B169" s="430"/>
      <c r="C169" s="430"/>
      <c r="D169" s="430"/>
      <c r="E169" s="430"/>
      <c r="F169" s="426"/>
      <c r="G169" s="428"/>
    </row>
    <row r="170" spans="1:7" ht="12.75">
      <c r="A170" s="425"/>
      <c r="B170" s="426"/>
      <c r="C170" s="426"/>
      <c r="D170" s="426"/>
      <c r="E170" s="426"/>
      <c r="F170" s="427"/>
      <c r="G170" s="427"/>
    </row>
    <row r="171" spans="1:7" ht="12.75">
      <c r="A171" s="769" t="s">
        <v>47</v>
      </c>
      <c r="B171" s="792"/>
      <c r="C171" s="792"/>
      <c r="D171" s="792"/>
      <c r="E171" s="792"/>
      <c r="F171" s="793"/>
      <c r="G171" s="793"/>
    </row>
    <row r="172" spans="1:7" ht="12.75">
      <c r="A172" s="738" t="s">
        <v>1917</v>
      </c>
      <c r="B172" s="791"/>
      <c r="C172" s="792"/>
      <c r="D172" s="792"/>
      <c r="E172" s="792"/>
      <c r="F172" s="793"/>
      <c r="G172" s="793"/>
    </row>
    <row r="173" spans="1:7" ht="12.75">
      <c r="A173" s="738"/>
      <c r="B173" s="794"/>
      <c r="C173" s="792"/>
      <c r="D173" s="792"/>
      <c r="E173" s="792"/>
      <c r="F173" s="793"/>
      <c r="G173" s="793"/>
    </row>
    <row r="174" spans="1:7" ht="12.75">
      <c r="A174" s="770" t="s">
        <v>1913</v>
      </c>
      <c r="B174" s="794"/>
      <c r="C174" s="792"/>
      <c r="D174" s="792"/>
      <c r="E174" s="792"/>
      <c r="F174" s="793"/>
      <c r="G174" s="793"/>
    </row>
    <row r="175" spans="1:7" ht="12.75">
      <c r="A175" s="738" t="s">
        <v>1914</v>
      </c>
      <c r="B175" s="794"/>
      <c r="C175" s="792"/>
      <c r="D175" s="792"/>
      <c r="E175" s="792"/>
      <c r="F175" s="793"/>
      <c r="G175" s="793"/>
    </row>
    <row r="176" spans="1:7" ht="12.75">
      <c r="A176" s="738"/>
      <c r="B176" s="794"/>
      <c r="C176" s="792"/>
      <c r="D176" s="792"/>
      <c r="E176" s="792"/>
      <c r="F176" s="793"/>
      <c r="G176" s="793"/>
    </row>
    <row r="177" spans="1:7" ht="12.75">
      <c r="A177" s="771" t="s">
        <v>1915</v>
      </c>
      <c r="B177" s="794"/>
      <c r="C177" s="792"/>
      <c r="D177" s="792"/>
      <c r="E177" s="792"/>
      <c r="F177" s="793"/>
      <c r="G177" s="793"/>
    </row>
    <row r="178" spans="1:7" ht="12.75">
      <c r="A178" s="770" t="s">
        <v>1916</v>
      </c>
      <c r="B178" s="794"/>
      <c r="C178" s="792"/>
      <c r="D178" s="792"/>
      <c r="E178" s="792"/>
      <c r="F178" s="793"/>
      <c r="G178" s="793"/>
    </row>
    <row r="179" spans="1:7" ht="12.75">
      <c r="A179" s="772" t="s">
        <v>1918</v>
      </c>
      <c r="B179" s="794"/>
      <c r="C179" s="792"/>
      <c r="D179" s="792"/>
      <c r="E179" s="792"/>
      <c r="F179" s="793"/>
      <c r="G179" s="793"/>
    </row>
    <row r="181" spans="1:5" s="914" customFormat="1" ht="12.75">
      <c r="A181" s="770" t="s">
        <v>1954</v>
      </c>
      <c r="B181" s="912"/>
      <c r="C181" s="913"/>
      <c r="D181" s="913"/>
      <c r="E181" s="913"/>
    </row>
    <row r="182" spans="1:5" s="914" customFormat="1" ht="12.75">
      <c r="A182" s="902" t="s">
        <v>1955</v>
      </c>
      <c r="B182" s="912"/>
      <c r="C182" s="913"/>
      <c r="D182" s="913"/>
      <c r="E182" s="913"/>
    </row>
  </sheetData>
  <printOptions horizontalCentered="1"/>
  <pageMargins left="0.49" right="0.44" top="0.28" bottom="0.5" header="0.5" footer="0.5"/>
  <pageSetup horizontalDpi="600" verticalDpi="600" orientation="landscape" r:id="rId1"/>
  <headerFooter alignWithMargins="0">
    <oddFooter>&amp;C&amp;8Page &amp;P of &amp;N</oddFooter>
  </headerFooter>
  <rowBreaks count="4" manualBreakCount="4">
    <brk id="6" max="65535" man="1"/>
    <brk id="80" max="65535" man="1"/>
    <brk id="116" max="65535" man="1"/>
    <brk id="152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6"/>
  <dimension ref="A1:G67"/>
  <sheetViews>
    <sheetView workbookViewId="0" topLeftCell="A1">
      <selection activeCell="A3" sqref="A3"/>
    </sheetView>
  </sheetViews>
  <sheetFormatPr defaultColWidth="9.140625" defaultRowHeight="12.75"/>
  <cols>
    <col min="1" max="1" width="23.57421875" style="449" customWidth="1"/>
    <col min="2" max="2" width="11.00390625" style="460" customWidth="1"/>
    <col min="3" max="3" width="12.57421875" style="453" customWidth="1"/>
    <col min="4" max="4" width="13.00390625" style="453" customWidth="1"/>
    <col min="5" max="5" width="12.421875" style="453" customWidth="1"/>
    <col min="6" max="16384" width="9.140625" style="449" customWidth="1"/>
  </cols>
  <sheetData>
    <row r="1" spans="1:5" ht="12.75">
      <c r="A1" s="511" t="s">
        <v>33</v>
      </c>
      <c r="B1" s="447"/>
      <c r="C1" s="448"/>
      <c r="D1" s="448"/>
      <c r="E1" s="448"/>
    </row>
    <row r="2" spans="1:5" ht="12.75">
      <c r="A2" s="450" t="s">
        <v>78</v>
      </c>
      <c r="B2" s="447"/>
      <c r="C2" s="448"/>
      <c r="D2" s="448"/>
      <c r="E2" s="448"/>
    </row>
    <row r="3" spans="1:5" ht="12.75">
      <c r="A3" s="112" t="s">
        <v>27</v>
      </c>
      <c r="B3" s="447"/>
      <c r="C3" s="451"/>
      <c r="D3" s="451"/>
      <c r="E3" s="451"/>
    </row>
    <row r="4" spans="2:5" ht="12.75">
      <c r="B4" s="452"/>
      <c r="E4" s="454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s="926" customFormat="1" ht="12.75">
      <c r="A7" s="923"/>
      <c r="B7" s="924"/>
      <c r="C7" s="925"/>
      <c r="D7" s="925"/>
      <c r="E7" s="925"/>
    </row>
    <row r="8" spans="1:6" ht="12.75">
      <c r="A8" s="915" t="s">
        <v>559</v>
      </c>
      <c r="B8" s="752">
        <v>30588.876827942277</v>
      </c>
      <c r="C8" s="916">
        <v>49690.461</v>
      </c>
      <c r="D8" s="917">
        <v>5117.53</v>
      </c>
      <c r="E8" s="918">
        <v>53012.712</v>
      </c>
      <c r="F8" s="456"/>
    </row>
    <row r="9" spans="1:6" ht="12.75">
      <c r="A9" s="758" t="s">
        <v>331</v>
      </c>
      <c r="B9" s="752">
        <v>487.1638004266423</v>
      </c>
      <c r="C9" s="759">
        <v>834.184</v>
      </c>
      <c r="D9" s="747">
        <v>7.904</v>
      </c>
      <c r="E9" s="748">
        <v>735.76</v>
      </c>
      <c r="F9" s="457"/>
    </row>
    <row r="10" spans="1:6" ht="12.75">
      <c r="A10" s="758" t="s">
        <v>560</v>
      </c>
      <c r="B10" s="752">
        <v>6782.339412445548</v>
      </c>
      <c r="C10" s="759">
        <v>9541.398</v>
      </c>
      <c r="D10" s="747">
        <v>1021.553</v>
      </c>
      <c r="E10" s="748">
        <v>7507.22</v>
      </c>
      <c r="F10" s="457"/>
    </row>
    <row r="11" spans="1:6" ht="12.75">
      <c r="A11" s="758" t="s">
        <v>561</v>
      </c>
      <c r="B11" s="752">
        <v>548.679909299086</v>
      </c>
      <c r="C11" s="759">
        <v>475.192</v>
      </c>
      <c r="D11" s="747">
        <v>29.06</v>
      </c>
      <c r="E11" s="748">
        <v>786.154</v>
      </c>
      <c r="F11" s="457"/>
    </row>
    <row r="12" spans="1:6" ht="12.75">
      <c r="A12" s="758" t="s">
        <v>562</v>
      </c>
      <c r="B12" s="752">
        <v>1172.8893592291129</v>
      </c>
      <c r="C12" s="759">
        <v>1717.664</v>
      </c>
      <c r="D12" s="747">
        <v>37.648</v>
      </c>
      <c r="E12" s="748">
        <v>1157.041</v>
      </c>
      <c r="F12" s="457"/>
    </row>
    <row r="13" spans="1:6" ht="12.75">
      <c r="A13" s="758" t="s">
        <v>563</v>
      </c>
      <c r="B13" s="752">
        <v>3083.5040363619037</v>
      </c>
      <c r="C13" s="759">
        <v>3677.094</v>
      </c>
      <c r="D13" s="747">
        <v>217.944</v>
      </c>
      <c r="E13" s="748">
        <v>3167.6</v>
      </c>
      <c r="F13" s="457"/>
    </row>
    <row r="14" spans="1:6" ht="12.75">
      <c r="A14" s="758" t="s">
        <v>564</v>
      </c>
      <c r="B14" s="752">
        <v>1694.1936944468507</v>
      </c>
      <c r="C14" s="759">
        <v>767.01</v>
      </c>
      <c r="D14" s="747">
        <v>18.141</v>
      </c>
      <c r="E14" s="748">
        <v>272.711</v>
      </c>
      <c r="F14" s="457"/>
    </row>
    <row r="15" spans="1:6" ht="12.75">
      <c r="A15" s="758" t="s">
        <v>565</v>
      </c>
      <c r="B15" s="752">
        <v>917.9008072835592</v>
      </c>
      <c r="C15" s="759">
        <v>1895.346</v>
      </c>
      <c r="D15" s="747">
        <v>96.967</v>
      </c>
      <c r="E15" s="748">
        <v>1686.291</v>
      </c>
      <c r="F15" s="457"/>
    </row>
    <row r="16" spans="1:6" ht="12.75">
      <c r="A16" s="758" t="s">
        <v>566</v>
      </c>
      <c r="B16" s="752">
        <v>5028.802826843388</v>
      </c>
      <c r="C16" s="759">
        <v>7627.894</v>
      </c>
      <c r="D16" s="747">
        <v>167.791</v>
      </c>
      <c r="E16" s="748">
        <v>6234.002</v>
      </c>
      <c r="F16" s="457"/>
    </row>
    <row r="17" spans="1:6" ht="12.75">
      <c r="A17" s="758" t="s">
        <v>567</v>
      </c>
      <c r="B17" s="752">
        <v>6909.1957106644095</v>
      </c>
      <c r="C17" s="759">
        <v>8815.663</v>
      </c>
      <c r="D17" s="747">
        <v>670.633</v>
      </c>
      <c r="E17" s="748">
        <v>5697.4</v>
      </c>
      <c r="F17" s="457"/>
    </row>
    <row r="18" spans="1:6" ht="12.75">
      <c r="A18" s="758" t="s">
        <v>568</v>
      </c>
      <c r="B18" s="752">
        <v>1288.4931277346727</v>
      </c>
      <c r="C18" s="759">
        <v>2218.204</v>
      </c>
      <c r="D18" s="747">
        <v>2.05</v>
      </c>
      <c r="E18" s="748">
        <v>1342.833</v>
      </c>
      <c r="F18" s="457"/>
    </row>
    <row r="19" spans="1:6" ht="12.75">
      <c r="A19" s="758" t="s">
        <v>278</v>
      </c>
      <c r="B19" s="752">
        <v>236.22476578834605</v>
      </c>
      <c r="C19" s="759">
        <v>344.843</v>
      </c>
      <c r="D19" s="747">
        <v>28.699</v>
      </c>
      <c r="E19" s="748">
        <v>252.193</v>
      </c>
      <c r="F19" s="457"/>
    </row>
    <row r="20" spans="1:6" ht="12.75">
      <c r="A20" s="758" t="s">
        <v>569</v>
      </c>
      <c r="B20" s="752">
        <v>119.3928084251493</v>
      </c>
      <c r="C20" s="759">
        <v>72.169</v>
      </c>
      <c r="D20" s="747">
        <v>6.883</v>
      </c>
      <c r="E20" s="748">
        <v>52.496</v>
      </c>
      <c r="F20" s="457"/>
    </row>
    <row r="21" spans="1:6" ht="12.75">
      <c r="A21" s="758" t="s">
        <v>570</v>
      </c>
      <c r="B21" s="752">
        <v>11696.809139914118</v>
      </c>
      <c r="C21" s="759">
        <v>19331.149</v>
      </c>
      <c r="D21" s="747">
        <v>1579.962</v>
      </c>
      <c r="E21" s="748">
        <v>21390.34</v>
      </c>
      <c r="F21" s="457"/>
    </row>
    <row r="22" spans="1:6" ht="12.75">
      <c r="A22" s="758" t="s">
        <v>571</v>
      </c>
      <c r="B22" s="752">
        <v>646.5725907155902</v>
      </c>
      <c r="C22" s="759">
        <v>696.655</v>
      </c>
      <c r="D22" s="747">
        <v>24.735</v>
      </c>
      <c r="E22" s="748">
        <v>915.763</v>
      </c>
      <c r="F22" s="457"/>
    </row>
    <row r="23" spans="1:6" ht="12.75">
      <c r="A23" s="758" t="s">
        <v>572</v>
      </c>
      <c r="B23" s="752">
        <v>1308.1255700969475</v>
      </c>
      <c r="C23" s="759">
        <v>2016.047</v>
      </c>
      <c r="D23" s="747">
        <v>58.37</v>
      </c>
      <c r="E23" s="748">
        <v>1968.503</v>
      </c>
      <c r="F23" s="457"/>
    </row>
    <row r="24" spans="1:6" ht="12.75">
      <c r="A24" s="758" t="s">
        <v>228</v>
      </c>
      <c r="B24" s="752">
        <v>70.66017232726777</v>
      </c>
      <c r="C24" s="759">
        <v>66.548</v>
      </c>
      <c r="D24" s="747">
        <v>5.997</v>
      </c>
      <c r="E24" s="748">
        <v>57.382</v>
      </c>
      <c r="F24" s="457"/>
    </row>
    <row r="25" spans="1:6" ht="12.75">
      <c r="A25" s="758" t="s">
        <v>573</v>
      </c>
      <c r="B25" s="752">
        <v>1019.651079753985</v>
      </c>
      <c r="C25" s="759">
        <v>1943.459</v>
      </c>
      <c r="D25" s="747">
        <v>38.917</v>
      </c>
      <c r="E25" s="748">
        <v>1648.649</v>
      </c>
      <c r="F25" s="457"/>
    </row>
    <row r="26" spans="1:6" ht="12.75">
      <c r="A26" s="758" t="s">
        <v>345</v>
      </c>
      <c r="B26" s="752">
        <v>505.16437925946235</v>
      </c>
      <c r="C26" s="759">
        <v>788.519</v>
      </c>
      <c r="D26" s="747">
        <v>12.121</v>
      </c>
      <c r="E26" s="748">
        <v>810.764</v>
      </c>
      <c r="F26" s="457"/>
    </row>
    <row r="27" spans="1:6" ht="12.75">
      <c r="A27" s="758" t="s">
        <v>163</v>
      </c>
      <c r="B27" s="752">
        <v>7841.441637530209</v>
      </c>
      <c r="C27" s="759">
        <v>10529.283</v>
      </c>
      <c r="D27" s="747">
        <v>839.912</v>
      </c>
      <c r="E27" s="748">
        <v>4390.707</v>
      </c>
      <c r="F27" s="457"/>
    </row>
    <row r="28" spans="1:6" ht="12.75">
      <c r="A28" s="758" t="s">
        <v>167</v>
      </c>
      <c r="B28" s="752">
        <v>692.8325223658397</v>
      </c>
      <c r="C28" s="759">
        <v>790.74</v>
      </c>
      <c r="D28" s="747">
        <v>16.074</v>
      </c>
      <c r="E28" s="748">
        <v>760.53</v>
      </c>
      <c r="F28" s="457"/>
    </row>
    <row r="29" spans="1:6" ht="12.75">
      <c r="A29" s="758" t="s">
        <v>353</v>
      </c>
      <c r="B29" s="752">
        <v>1319.2156055294165</v>
      </c>
      <c r="C29" s="759">
        <v>980.085</v>
      </c>
      <c r="D29" s="747">
        <v>32.162</v>
      </c>
      <c r="E29" s="748">
        <v>937.399</v>
      </c>
      <c r="F29" s="457"/>
    </row>
    <row r="30" spans="1:6" ht="12.75">
      <c r="A30" s="758" t="s">
        <v>574</v>
      </c>
      <c r="B30" s="752">
        <v>1850.1784489684067</v>
      </c>
      <c r="C30" s="759">
        <v>3529.82</v>
      </c>
      <c r="D30" s="747">
        <v>87.957</v>
      </c>
      <c r="E30" s="748">
        <v>4373.306</v>
      </c>
      <c r="F30" s="457"/>
    </row>
    <row r="31" spans="1:6" ht="12.75">
      <c r="A31" s="758" t="s">
        <v>575</v>
      </c>
      <c r="B31" s="752">
        <v>1339.0463958408309</v>
      </c>
      <c r="C31" s="759">
        <v>1628.38</v>
      </c>
      <c r="D31" s="747">
        <v>94.63</v>
      </c>
      <c r="E31" s="748">
        <v>1738.306</v>
      </c>
      <c r="F31" s="457"/>
    </row>
    <row r="32" spans="1:6" ht="12.75">
      <c r="A32" s="758" t="s">
        <v>78</v>
      </c>
      <c r="B32" s="752">
        <v>2001.5805459990315</v>
      </c>
      <c r="C32" s="759">
        <v>3751.613</v>
      </c>
      <c r="D32" s="747">
        <v>74.295</v>
      </c>
      <c r="E32" s="748">
        <v>1850.699</v>
      </c>
      <c r="F32" s="457"/>
    </row>
    <row r="33" spans="1:6" ht="12.75">
      <c r="A33" s="758" t="s">
        <v>174</v>
      </c>
      <c r="B33" s="752">
        <v>1453.6316769511664</v>
      </c>
      <c r="C33" s="759">
        <v>1769.83</v>
      </c>
      <c r="D33" s="747">
        <v>65.132</v>
      </c>
      <c r="E33" s="748">
        <v>1237.724</v>
      </c>
      <c r="F33" s="457"/>
    </row>
    <row r="34" spans="1:6" ht="12.75">
      <c r="A34" s="758" t="s">
        <v>576</v>
      </c>
      <c r="B34" s="752">
        <v>1799.7717604572963</v>
      </c>
      <c r="C34" s="759">
        <v>1826.643</v>
      </c>
      <c r="D34" s="747">
        <v>145.259</v>
      </c>
      <c r="E34" s="748">
        <v>1548.564</v>
      </c>
      <c r="F34" s="457"/>
    </row>
    <row r="35" spans="1:6" ht="12.75">
      <c r="A35" s="758" t="s">
        <v>577</v>
      </c>
      <c r="B35" s="752">
        <v>13401.428034602885</v>
      </c>
      <c r="C35" s="759">
        <v>22860.958</v>
      </c>
      <c r="D35" s="747">
        <v>1485.4</v>
      </c>
      <c r="E35" s="748">
        <v>13275.319</v>
      </c>
      <c r="F35" s="457"/>
    </row>
    <row r="36" spans="1:6" ht="12.75">
      <c r="A36" s="758" t="s">
        <v>578</v>
      </c>
      <c r="B36" s="752">
        <v>2968.271425128559</v>
      </c>
      <c r="C36" s="759">
        <v>2500.318</v>
      </c>
      <c r="D36" s="747">
        <v>1152.232</v>
      </c>
      <c r="E36" s="748">
        <v>1387.303</v>
      </c>
      <c r="F36" s="457"/>
    </row>
    <row r="37" spans="1:6" ht="12.75">
      <c r="A37" s="758" t="s">
        <v>579</v>
      </c>
      <c r="B37" s="752">
        <v>986.9176197718069</v>
      </c>
      <c r="C37" s="759">
        <v>2470.259</v>
      </c>
      <c r="D37" s="747">
        <v>17.507</v>
      </c>
      <c r="E37" s="748">
        <v>1446.717</v>
      </c>
      <c r="F37" s="457"/>
    </row>
    <row r="38" spans="1:6" ht="12.75">
      <c r="A38" s="758" t="s">
        <v>580</v>
      </c>
      <c r="B38" s="752">
        <v>455.02942546490203</v>
      </c>
      <c r="C38" s="759">
        <v>885.016</v>
      </c>
      <c r="D38" s="747">
        <v>6.816</v>
      </c>
      <c r="E38" s="748">
        <v>1026.466</v>
      </c>
      <c r="F38" s="457"/>
    </row>
    <row r="39" spans="1:6" ht="12.75">
      <c r="A39" s="758" t="s">
        <v>248</v>
      </c>
      <c r="B39" s="752">
        <v>333.81906712629427</v>
      </c>
      <c r="C39" s="759">
        <v>616.366</v>
      </c>
      <c r="D39" s="747">
        <v>63.252</v>
      </c>
      <c r="E39" s="748">
        <v>425.638</v>
      </c>
      <c r="F39" s="457"/>
    </row>
    <row r="40" spans="1:6" ht="12.75">
      <c r="A40" s="758" t="s">
        <v>182</v>
      </c>
      <c r="B40" s="752">
        <v>1054.13322098949</v>
      </c>
      <c r="C40" s="759">
        <v>1197.805</v>
      </c>
      <c r="D40" s="747">
        <v>326.141</v>
      </c>
      <c r="E40" s="748">
        <v>709.556</v>
      </c>
      <c r="F40" s="457"/>
    </row>
    <row r="41" spans="1:6" ht="12.75">
      <c r="A41" s="758" t="s">
        <v>581</v>
      </c>
      <c r="B41" s="752">
        <v>1355.0092844711994</v>
      </c>
      <c r="C41" s="759">
        <v>1155.082</v>
      </c>
      <c r="D41" s="747">
        <v>42.72</v>
      </c>
      <c r="E41" s="748">
        <v>1793.128</v>
      </c>
      <c r="F41" s="457"/>
    </row>
    <row r="42" spans="1:6" ht="12.75">
      <c r="A42" s="758" t="s">
        <v>582</v>
      </c>
      <c r="B42" s="752">
        <v>4236.995786670611</v>
      </c>
      <c r="C42" s="759">
        <v>6843.748</v>
      </c>
      <c r="D42" s="747">
        <v>512.094</v>
      </c>
      <c r="E42" s="748">
        <v>3682.345</v>
      </c>
      <c r="F42" s="457"/>
    </row>
    <row r="43" spans="1:6" ht="12.75">
      <c r="A43" s="758" t="s">
        <v>583</v>
      </c>
      <c r="B43" s="752">
        <v>318.7941315756364</v>
      </c>
      <c r="C43" s="759">
        <v>391.641</v>
      </c>
      <c r="D43" s="747">
        <v>39.421</v>
      </c>
      <c r="E43" s="748">
        <v>283.993</v>
      </c>
      <c r="F43" s="457"/>
    </row>
    <row r="44" spans="1:6" ht="12.75">
      <c r="A44" s="758" t="s">
        <v>584</v>
      </c>
      <c r="B44" s="752">
        <v>979.5735727366332</v>
      </c>
      <c r="C44" s="759">
        <v>1271.311</v>
      </c>
      <c r="D44" s="747">
        <v>20.538</v>
      </c>
      <c r="E44" s="748">
        <v>1861.221</v>
      </c>
      <c r="F44" s="457"/>
    </row>
    <row r="45" spans="1:6" ht="12.75">
      <c r="A45" s="758" t="s">
        <v>585</v>
      </c>
      <c r="B45" s="752">
        <v>2359.4678589053356</v>
      </c>
      <c r="C45" s="759">
        <v>2880.37</v>
      </c>
      <c r="D45" s="747">
        <v>140.905</v>
      </c>
      <c r="E45" s="748">
        <v>3638.35</v>
      </c>
      <c r="F45" s="457"/>
    </row>
    <row r="46" spans="1:6" ht="12.75">
      <c r="A46" s="758" t="s">
        <v>586</v>
      </c>
      <c r="B46" s="752">
        <v>552.1048912825751</v>
      </c>
      <c r="C46" s="759">
        <v>585.789</v>
      </c>
      <c r="D46" s="747">
        <v>17.932</v>
      </c>
      <c r="E46" s="748">
        <v>915.059</v>
      </c>
      <c r="F46" s="457"/>
    </row>
    <row r="47" spans="1:6" ht="12.75">
      <c r="A47" s="758" t="s">
        <v>587</v>
      </c>
      <c r="B47" s="752">
        <v>1865.8747695363984</v>
      </c>
      <c r="C47" s="759">
        <v>2853.537</v>
      </c>
      <c r="D47" s="747">
        <v>80.192</v>
      </c>
      <c r="E47" s="748">
        <v>2107.939</v>
      </c>
      <c r="F47" s="457"/>
    </row>
    <row r="48" spans="1:6" ht="12.75">
      <c r="A48" s="758" t="s">
        <v>588</v>
      </c>
      <c r="B48" s="752">
        <v>385.3497241621358</v>
      </c>
      <c r="C48" s="759">
        <v>444.52</v>
      </c>
      <c r="D48" s="747">
        <v>9.297</v>
      </c>
      <c r="E48" s="748">
        <v>173.687</v>
      </c>
      <c r="F48" s="457"/>
    </row>
    <row r="49" spans="1:6" ht="12.75">
      <c r="A49" s="758" t="s">
        <v>589</v>
      </c>
      <c r="B49" s="752">
        <v>6120.558001404956</v>
      </c>
      <c r="C49" s="759">
        <v>7790.35</v>
      </c>
      <c r="D49" s="747">
        <v>470.88</v>
      </c>
      <c r="E49" s="748">
        <v>6322.491</v>
      </c>
      <c r="F49" s="457"/>
    </row>
    <row r="50" spans="1:6" ht="12.75">
      <c r="A50" s="758" t="s">
        <v>590</v>
      </c>
      <c r="B50" s="752">
        <v>973.8621880399237</v>
      </c>
      <c r="C50" s="759">
        <v>1273.648</v>
      </c>
      <c r="D50" s="747">
        <v>18.985</v>
      </c>
      <c r="E50" s="748">
        <v>970.705</v>
      </c>
      <c r="F50" s="457"/>
    </row>
    <row r="51" spans="1:6" ht="12.75">
      <c r="A51" s="758" t="s">
        <v>66</v>
      </c>
      <c r="B51" s="752">
        <v>1077.5140511194172</v>
      </c>
      <c r="C51" s="759">
        <v>1830.606</v>
      </c>
      <c r="D51" s="747">
        <v>63.362</v>
      </c>
      <c r="E51" s="748">
        <v>1638.071</v>
      </c>
      <c r="F51" s="457"/>
    </row>
    <row r="52" spans="1:6" ht="12.75">
      <c r="A52" s="455"/>
      <c r="B52" s="456"/>
      <c r="C52" s="456"/>
      <c r="D52" s="456"/>
      <c r="E52" s="456"/>
      <c r="F52" s="457"/>
    </row>
    <row r="53" spans="1:6" ht="12.75">
      <c r="A53" s="795" t="s">
        <v>79</v>
      </c>
      <c r="B53" s="796">
        <f>SUM(B8:B51)</f>
        <v>131827.0416655893</v>
      </c>
      <c r="C53" s="796">
        <f>SUM(C8:C51)</f>
        <v>195177.21699999998</v>
      </c>
      <c r="D53" s="796">
        <f>SUM(D8:D51)</f>
        <v>14965.999999999998</v>
      </c>
      <c r="E53" s="796">
        <f>SUM(E8:E51)</f>
        <v>167191.037</v>
      </c>
      <c r="F53" s="456"/>
    </row>
    <row r="54" spans="1:6" ht="12.75">
      <c r="A54" s="458"/>
      <c r="B54" s="459"/>
      <c r="C54" s="459"/>
      <c r="D54" s="459"/>
      <c r="E54" s="459"/>
      <c r="F54" s="456"/>
    </row>
    <row r="55" spans="1:6" ht="12.75">
      <c r="A55" s="455"/>
      <c r="B55" s="456"/>
      <c r="C55" s="456"/>
      <c r="D55" s="456"/>
      <c r="E55" s="456"/>
      <c r="F55" s="457"/>
    </row>
    <row r="56" spans="1:7" ht="12.75">
      <c r="A56" s="769" t="s">
        <v>47</v>
      </c>
      <c r="B56" s="792"/>
      <c r="C56" s="792"/>
      <c r="D56" s="792"/>
      <c r="E56" s="792"/>
      <c r="F56" s="793"/>
      <c r="G56" s="442"/>
    </row>
    <row r="57" spans="1:7" ht="12.75">
      <c r="A57" s="738" t="s">
        <v>1917</v>
      </c>
      <c r="B57" s="791"/>
      <c r="C57" s="792"/>
      <c r="D57" s="792"/>
      <c r="E57" s="792"/>
      <c r="F57" s="793"/>
      <c r="G57" s="442"/>
    </row>
    <row r="58" spans="1:7" ht="12.75">
      <c r="A58" s="738"/>
      <c r="B58" s="794"/>
      <c r="C58" s="792"/>
      <c r="D58" s="792"/>
      <c r="E58" s="792"/>
      <c r="F58" s="793"/>
      <c r="G58" s="442"/>
    </row>
    <row r="59" spans="1:7" ht="12.75">
      <c r="A59" s="770" t="s">
        <v>1913</v>
      </c>
      <c r="B59" s="794"/>
      <c r="C59" s="792"/>
      <c r="D59" s="792"/>
      <c r="E59" s="792"/>
      <c r="F59" s="793"/>
      <c r="G59" s="442"/>
    </row>
    <row r="60" spans="1:7" ht="12.75">
      <c r="A60" s="738" t="s">
        <v>1914</v>
      </c>
      <c r="B60" s="794"/>
      <c r="C60" s="792"/>
      <c r="D60" s="792"/>
      <c r="E60" s="792"/>
      <c r="F60" s="793"/>
      <c r="G60" s="442"/>
    </row>
    <row r="61" spans="1:7" ht="12.75">
      <c r="A61" s="738"/>
      <c r="B61" s="794"/>
      <c r="C61" s="792"/>
      <c r="D61" s="792"/>
      <c r="E61" s="792"/>
      <c r="F61" s="793"/>
      <c r="G61" s="442"/>
    </row>
    <row r="62" spans="1:7" ht="12.75">
      <c r="A62" s="771" t="s">
        <v>1915</v>
      </c>
      <c r="B62" s="794"/>
      <c r="C62" s="792"/>
      <c r="D62" s="792"/>
      <c r="E62" s="792"/>
      <c r="F62" s="793"/>
      <c r="G62" s="434"/>
    </row>
    <row r="63" spans="1:7" ht="12.75">
      <c r="A63" s="770" t="s">
        <v>1916</v>
      </c>
      <c r="B63" s="794"/>
      <c r="C63" s="792"/>
      <c r="D63" s="792"/>
      <c r="E63" s="792"/>
      <c r="F63" s="793"/>
      <c r="G63" s="434"/>
    </row>
    <row r="64" spans="1:7" ht="12.75">
      <c r="A64" s="772" t="s">
        <v>1918</v>
      </c>
      <c r="B64" s="794"/>
      <c r="C64" s="792"/>
      <c r="D64" s="792"/>
      <c r="E64" s="792"/>
      <c r="F64" s="793"/>
      <c r="G64" s="434"/>
    </row>
    <row r="65" spans="1:7" ht="12.75">
      <c r="A65" s="434"/>
      <c r="B65" s="446"/>
      <c r="C65" s="438"/>
      <c r="D65" s="438"/>
      <c r="E65" s="438"/>
      <c r="F65" s="434"/>
      <c r="G65" s="434"/>
    </row>
    <row r="66" spans="1:5" s="914" customFormat="1" ht="12.75">
      <c r="A66" s="770" t="s">
        <v>1954</v>
      </c>
      <c r="B66" s="912"/>
      <c r="C66" s="913"/>
      <c r="D66" s="913"/>
      <c r="E66" s="913"/>
    </row>
    <row r="67" spans="1:5" s="914" customFormat="1" ht="12.75">
      <c r="A67" s="902" t="s">
        <v>1955</v>
      </c>
      <c r="B67" s="912"/>
      <c r="C67" s="913"/>
      <c r="D67" s="913"/>
      <c r="E67" s="913"/>
    </row>
  </sheetData>
  <printOptions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K28"/>
  <sheetViews>
    <sheetView workbookViewId="0" topLeftCell="A1">
      <selection activeCell="A3" sqref="A3"/>
    </sheetView>
  </sheetViews>
  <sheetFormatPr defaultColWidth="9.140625" defaultRowHeight="12.75"/>
  <cols>
    <col min="1" max="1" width="23.57421875" style="434" customWidth="1"/>
    <col min="2" max="2" width="11.00390625" style="446" customWidth="1"/>
    <col min="3" max="3" width="12.8515625" style="438" customWidth="1"/>
    <col min="4" max="4" width="13.140625" style="438" customWidth="1"/>
    <col min="5" max="5" width="12.57421875" style="438" customWidth="1"/>
    <col min="6" max="6" width="9.140625" style="434" customWidth="1"/>
    <col min="7" max="7" width="11.7109375" style="434" bestFit="1" customWidth="1"/>
    <col min="8" max="16384" width="9.140625" style="434" customWidth="1"/>
  </cols>
  <sheetData>
    <row r="1" spans="1:5" ht="12.75">
      <c r="A1" s="511" t="s">
        <v>33</v>
      </c>
      <c r="B1" s="432"/>
      <c r="C1" s="433"/>
      <c r="D1" s="433"/>
      <c r="E1" s="433"/>
    </row>
    <row r="2" spans="1:5" ht="12.75">
      <c r="A2" s="435" t="s">
        <v>76</v>
      </c>
      <c r="B2" s="432"/>
      <c r="C2" s="433"/>
      <c r="D2" s="433"/>
      <c r="E2" s="433"/>
    </row>
    <row r="3" spans="1:5" ht="12.75">
      <c r="A3" s="112" t="s">
        <v>27</v>
      </c>
      <c r="B3" s="432"/>
      <c r="C3" s="436"/>
      <c r="D3" s="436"/>
      <c r="E3" s="436"/>
    </row>
    <row r="4" spans="2:5" ht="12.75">
      <c r="B4" s="437"/>
      <c r="E4" s="43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s="931" customFormat="1" ht="12.75">
      <c r="A7" s="928"/>
      <c r="B7" s="929"/>
      <c r="C7" s="930"/>
      <c r="D7" s="930"/>
      <c r="E7" s="930"/>
    </row>
    <row r="8" spans="1:5" ht="12.75">
      <c r="A8" s="927" t="s">
        <v>76</v>
      </c>
      <c r="B8" s="763">
        <v>13966.267579327583</v>
      </c>
      <c r="C8" s="916">
        <v>28853.491</v>
      </c>
      <c r="D8" s="917">
        <v>952.396</v>
      </c>
      <c r="E8" s="918">
        <v>22458.121</v>
      </c>
    </row>
    <row r="9" spans="1:5" ht="12.75">
      <c r="A9" s="762" t="s">
        <v>555</v>
      </c>
      <c r="B9" s="763">
        <v>72583.54121951976</v>
      </c>
      <c r="C9" s="759">
        <v>120556.368</v>
      </c>
      <c r="D9" s="747">
        <v>15008.808</v>
      </c>
      <c r="E9" s="748">
        <v>80950.149</v>
      </c>
    </row>
    <row r="10" spans="1:11" ht="12.75">
      <c r="A10" s="764" t="s">
        <v>556</v>
      </c>
      <c r="B10" s="763">
        <v>5.7699912368143815</v>
      </c>
      <c r="C10" s="759">
        <v>0</v>
      </c>
      <c r="D10" s="747">
        <v>0</v>
      </c>
      <c r="E10" s="748">
        <v>1.164</v>
      </c>
      <c r="F10" s="442"/>
      <c r="G10" s="443"/>
      <c r="H10" s="443"/>
      <c r="I10" s="443"/>
      <c r="J10" s="443"/>
      <c r="K10" s="443"/>
    </row>
    <row r="11" spans="1:11" ht="12.75">
      <c r="A11" s="762" t="s">
        <v>557</v>
      </c>
      <c r="B11" s="763">
        <v>5405.1443182222865</v>
      </c>
      <c r="C11" s="759">
        <v>6872.967</v>
      </c>
      <c r="D11" s="747">
        <v>212.951</v>
      </c>
      <c r="E11" s="748">
        <v>6622.05</v>
      </c>
      <c r="F11" s="442"/>
      <c r="G11" s="443"/>
      <c r="H11" s="443"/>
      <c r="I11" s="443"/>
      <c r="J11" s="443"/>
      <c r="K11" s="443"/>
    </row>
    <row r="12" spans="1:11" ht="12.75">
      <c r="A12" s="762" t="s">
        <v>558</v>
      </c>
      <c r="B12" s="763">
        <v>10435.171267411179</v>
      </c>
      <c r="C12" s="759">
        <v>16143.401</v>
      </c>
      <c r="D12" s="747">
        <v>387.791</v>
      </c>
      <c r="E12" s="748">
        <v>11284.765</v>
      </c>
      <c r="F12" s="442"/>
      <c r="G12" s="443"/>
      <c r="H12" s="443"/>
      <c r="I12" s="443"/>
      <c r="J12" s="443"/>
      <c r="K12" s="443"/>
    </row>
    <row r="13" spans="1:7" ht="12.75">
      <c r="A13" s="441"/>
      <c r="B13" s="440"/>
      <c r="C13" s="440"/>
      <c r="D13" s="440"/>
      <c r="E13" s="440"/>
      <c r="F13" s="442"/>
      <c r="G13" s="442"/>
    </row>
    <row r="14" spans="1:7" ht="12.75">
      <c r="A14" s="799" t="s">
        <v>77</v>
      </c>
      <c r="B14" s="800">
        <f>SUM(B8:B12)</f>
        <v>102395.89437571762</v>
      </c>
      <c r="C14" s="800">
        <f>SUM(C8:C12)</f>
        <v>172426.227</v>
      </c>
      <c r="D14" s="800">
        <f>SUM(D8:D12)</f>
        <v>16561.946</v>
      </c>
      <c r="E14" s="800">
        <f>SUM(E8:E12)</f>
        <v>121316.24900000001</v>
      </c>
      <c r="F14" s="442"/>
      <c r="G14" s="442"/>
    </row>
    <row r="15" spans="1:7" ht="12.75">
      <c r="A15" s="444"/>
      <c r="B15" s="445"/>
      <c r="C15" s="445"/>
      <c r="D15" s="445"/>
      <c r="E15" s="445"/>
      <c r="F15" s="442"/>
      <c r="G15" s="442"/>
    </row>
    <row r="16" spans="1:7" ht="12.75">
      <c r="A16" s="441"/>
      <c r="B16" s="440"/>
      <c r="C16" s="440"/>
      <c r="D16" s="440"/>
      <c r="E16" s="440"/>
      <c r="F16" s="442"/>
      <c r="G16" s="442"/>
    </row>
    <row r="17" spans="1:7" ht="12.75">
      <c r="A17" s="769" t="s">
        <v>47</v>
      </c>
      <c r="B17" s="792"/>
      <c r="C17" s="792"/>
      <c r="D17" s="792"/>
      <c r="E17" s="792"/>
      <c r="F17" s="793"/>
      <c r="G17" s="442"/>
    </row>
    <row r="18" spans="1:7" ht="12.75">
      <c r="A18" s="738" t="s">
        <v>1917</v>
      </c>
      <c r="B18" s="791"/>
      <c r="C18" s="792"/>
      <c r="D18" s="792"/>
      <c r="E18" s="792"/>
      <c r="F18" s="793"/>
      <c r="G18" s="442"/>
    </row>
    <row r="19" spans="1:7" ht="12.75">
      <c r="A19" s="738"/>
      <c r="B19" s="794"/>
      <c r="C19" s="792"/>
      <c r="D19" s="792"/>
      <c r="E19" s="792"/>
      <c r="F19" s="793"/>
      <c r="G19" s="442"/>
    </row>
    <row r="20" spans="1:7" ht="12.75">
      <c r="A20" s="770" t="s">
        <v>1913</v>
      </c>
      <c r="B20" s="794"/>
      <c r="C20" s="792"/>
      <c r="D20" s="792"/>
      <c r="E20" s="792"/>
      <c r="F20" s="793"/>
      <c r="G20" s="442"/>
    </row>
    <row r="21" spans="1:7" ht="12.75">
      <c r="A21" s="738" t="s">
        <v>1914</v>
      </c>
      <c r="B21" s="794"/>
      <c r="C21" s="792"/>
      <c r="D21" s="792"/>
      <c r="E21" s="792"/>
      <c r="F21" s="793"/>
      <c r="G21" s="442"/>
    </row>
    <row r="22" spans="1:7" ht="12.75">
      <c r="A22" s="738"/>
      <c r="B22" s="794"/>
      <c r="C22" s="792"/>
      <c r="D22" s="792"/>
      <c r="E22" s="792"/>
      <c r="F22" s="793"/>
      <c r="G22" s="442"/>
    </row>
    <row r="23" spans="1:6" ht="12.75">
      <c r="A23" s="771" t="s">
        <v>1915</v>
      </c>
      <c r="B23" s="794"/>
      <c r="C23" s="792"/>
      <c r="D23" s="792"/>
      <c r="E23" s="792"/>
      <c r="F23" s="793"/>
    </row>
    <row r="24" spans="1:6" ht="12.75">
      <c r="A24" s="770" t="s">
        <v>1916</v>
      </c>
      <c r="B24" s="794"/>
      <c r="C24" s="792"/>
      <c r="D24" s="792"/>
      <c r="E24" s="792"/>
      <c r="F24" s="793"/>
    </row>
    <row r="25" spans="1:6" ht="12.75">
      <c r="A25" s="772" t="s">
        <v>1918</v>
      </c>
      <c r="B25" s="794"/>
      <c r="C25" s="792"/>
      <c r="D25" s="792"/>
      <c r="E25" s="792"/>
      <c r="F25" s="793"/>
    </row>
    <row r="27" spans="1:5" s="914" customFormat="1" ht="12.75">
      <c r="A27" s="770" t="s">
        <v>1954</v>
      </c>
      <c r="B27" s="912"/>
      <c r="C27" s="913"/>
      <c r="D27" s="913"/>
      <c r="E27" s="913"/>
    </row>
    <row r="28" spans="1:5" s="914" customFormat="1" ht="12.75">
      <c r="A28" s="902" t="s">
        <v>1955</v>
      </c>
      <c r="B28" s="912"/>
      <c r="C28" s="913"/>
      <c r="D28" s="913"/>
      <c r="E28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J125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17.421875" style="463" customWidth="1"/>
    <col min="2" max="2" width="11.8515625" style="477" customWidth="1"/>
    <col min="3" max="3" width="13.28125" style="467" customWidth="1"/>
    <col min="4" max="4" width="13.00390625" style="467" customWidth="1"/>
    <col min="5" max="5" width="11.57421875" style="467" customWidth="1"/>
    <col min="6" max="6" width="13.8515625" style="463" customWidth="1"/>
    <col min="7" max="7" width="11.421875" style="463" customWidth="1"/>
    <col min="8" max="16384" width="9.140625" style="463" customWidth="1"/>
  </cols>
  <sheetData>
    <row r="1" spans="1:5" ht="12.75">
      <c r="A1" s="511" t="s">
        <v>33</v>
      </c>
      <c r="B1" s="461"/>
      <c r="C1" s="462"/>
      <c r="D1" s="462"/>
      <c r="E1" s="462"/>
    </row>
    <row r="2" spans="1:5" ht="12.75">
      <c r="A2" s="464" t="s">
        <v>80</v>
      </c>
      <c r="B2" s="461"/>
      <c r="C2" s="462"/>
      <c r="D2" s="462"/>
      <c r="E2" s="462"/>
    </row>
    <row r="3" spans="1:5" ht="12.75">
      <c r="A3" s="112" t="s">
        <v>27</v>
      </c>
      <c r="B3" s="465"/>
      <c r="C3" s="465"/>
      <c r="D3" s="465"/>
      <c r="E3" s="465"/>
    </row>
    <row r="4" spans="2:5" ht="12.75">
      <c r="B4" s="466"/>
      <c r="E4" s="468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469"/>
      <c r="B7" s="461"/>
      <c r="C7" s="470"/>
      <c r="D7" s="470"/>
      <c r="E7" s="470"/>
    </row>
    <row r="8" spans="1:10" ht="12.75">
      <c r="A8" s="758" t="s">
        <v>331</v>
      </c>
      <c r="B8" s="752">
        <v>6478.386098873318</v>
      </c>
      <c r="C8" s="759">
        <v>8747.616</v>
      </c>
      <c r="D8" s="747">
        <v>750.864</v>
      </c>
      <c r="E8" s="748">
        <v>6397.233</v>
      </c>
      <c r="F8" s="742"/>
      <c r="G8" s="742"/>
      <c r="H8" s="742"/>
      <c r="I8" s="742"/>
      <c r="J8" s="742"/>
    </row>
    <row r="9" spans="1:10" ht="12.75">
      <c r="A9" s="758" t="s">
        <v>591</v>
      </c>
      <c r="B9" s="752">
        <v>891.6609331862238</v>
      </c>
      <c r="C9" s="759">
        <v>1972.905</v>
      </c>
      <c r="D9" s="747">
        <v>83.622</v>
      </c>
      <c r="E9" s="748">
        <v>2183.54</v>
      </c>
      <c r="F9" s="742"/>
      <c r="G9" s="742"/>
      <c r="H9" s="742"/>
      <c r="I9" s="742"/>
      <c r="J9" s="742"/>
    </row>
    <row r="10" spans="1:10" ht="12.75">
      <c r="A10" s="758" t="s">
        <v>592</v>
      </c>
      <c r="B10" s="752">
        <v>1690.6571743919749</v>
      </c>
      <c r="C10" s="759">
        <v>1477.731</v>
      </c>
      <c r="D10" s="747">
        <v>176.324</v>
      </c>
      <c r="E10" s="748">
        <v>1180.857</v>
      </c>
      <c r="F10" s="742"/>
      <c r="G10" s="742"/>
      <c r="H10" s="742"/>
      <c r="I10" s="742"/>
      <c r="J10" s="742"/>
    </row>
    <row r="11" spans="1:10" ht="12.75">
      <c r="A11" s="758" t="s">
        <v>224</v>
      </c>
      <c r="B11" s="752">
        <v>3435.7136295897167</v>
      </c>
      <c r="C11" s="759">
        <v>1992.735</v>
      </c>
      <c r="D11" s="747">
        <v>281.553</v>
      </c>
      <c r="E11" s="748">
        <v>2425.292</v>
      </c>
      <c r="F11" s="742"/>
      <c r="G11" s="742"/>
      <c r="H11" s="742"/>
      <c r="I11" s="742"/>
      <c r="J11" s="742"/>
    </row>
    <row r="12" spans="1:10" ht="12.75">
      <c r="A12" s="758" t="s">
        <v>593</v>
      </c>
      <c r="B12" s="752">
        <v>496.871081865421</v>
      </c>
      <c r="C12" s="759">
        <v>393.944</v>
      </c>
      <c r="D12" s="747">
        <v>46.75</v>
      </c>
      <c r="E12" s="748">
        <v>301.948</v>
      </c>
      <c r="F12" s="742"/>
      <c r="G12" s="742"/>
      <c r="H12" s="742"/>
      <c r="I12" s="742"/>
      <c r="J12" s="742"/>
    </row>
    <row r="13" spans="1:10" ht="12.75">
      <c r="A13" s="758" t="s">
        <v>594</v>
      </c>
      <c r="B13" s="752">
        <v>3335.0153618500954</v>
      </c>
      <c r="C13" s="759">
        <v>2676.916</v>
      </c>
      <c r="D13" s="747">
        <v>206.667</v>
      </c>
      <c r="E13" s="748">
        <v>3941.808</v>
      </c>
      <c r="F13" s="742"/>
      <c r="G13" s="742"/>
      <c r="H13" s="742"/>
      <c r="I13" s="742"/>
      <c r="J13" s="742"/>
    </row>
    <row r="14" spans="1:10" ht="12.75">
      <c r="A14" s="758" t="s">
        <v>145</v>
      </c>
      <c r="B14" s="752">
        <v>510.9064350569963</v>
      </c>
      <c r="C14" s="759">
        <v>809.15</v>
      </c>
      <c r="D14" s="747">
        <v>17.23</v>
      </c>
      <c r="E14" s="748">
        <v>586.592</v>
      </c>
      <c r="F14" s="742"/>
      <c r="G14" s="742"/>
      <c r="H14" s="742"/>
      <c r="I14" s="742"/>
      <c r="J14" s="742"/>
    </row>
    <row r="15" spans="1:10" ht="12.75">
      <c r="A15" s="758" t="s">
        <v>226</v>
      </c>
      <c r="B15" s="752">
        <v>1689.456435359699</v>
      </c>
      <c r="C15" s="759">
        <v>1301.565</v>
      </c>
      <c r="D15" s="747">
        <v>102.846</v>
      </c>
      <c r="E15" s="748">
        <v>2568.016</v>
      </c>
      <c r="F15" s="742"/>
      <c r="G15" s="742"/>
      <c r="H15" s="742"/>
      <c r="I15" s="742"/>
      <c r="J15" s="742"/>
    </row>
    <row r="16" spans="1:10" ht="12.75">
      <c r="A16" s="758" t="s">
        <v>595</v>
      </c>
      <c r="B16" s="752">
        <v>1328.7186675480812</v>
      </c>
      <c r="C16" s="759">
        <v>1235.633</v>
      </c>
      <c r="D16" s="747">
        <v>56.739</v>
      </c>
      <c r="E16" s="748">
        <v>936.952</v>
      </c>
      <c r="F16" s="742"/>
      <c r="G16" s="742"/>
      <c r="H16" s="742"/>
      <c r="I16" s="742"/>
      <c r="J16" s="742"/>
    </row>
    <row r="17" spans="1:10" ht="12.75">
      <c r="A17" s="758" t="s">
        <v>596</v>
      </c>
      <c r="B17" s="752">
        <v>11778.533007744327</v>
      </c>
      <c r="C17" s="759">
        <v>12374.417</v>
      </c>
      <c r="D17" s="747">
        <v>3055.982</v>
      </c>
      <c r="E17" s="748">
        <v>12002.337</v>
      </c>
      <c r="F17" s="742"/>
      <c r="G17" s="742"/>
      <c r="H17" s="742"/>
      <c r="I17" s="742"/>
      <c r="J17" s="742"/>
    </row>
    <row r="18" spans="1:10" ht="12.75">
      <c r="A18" s="758" t="s">
        <v>597</v>
      </c>
      <c r="B18" s="752">
        <v>3223.1296783051584</v>
      </c>
      <c r="C18" s="759">
        <v>2993.288</v>
      </c>
      <c r="D18" s="747">
        <v>216.605</v>
      </c>
      <c r="E18" s="748">
        <v>2723.468</v>
      </c>
      <c r="F18" s="742"/>
      <c r="G18" s="742"/>
      <c r="H18" s="742"/>
      <c r="I18" s="742"/>
      <c r="J18" s="742"/>
    </row>
    <row r="19" spans="1:10" ht="12.75">
      <c r="A19" s="758" t="s">
        <v>228</v>
      </c>
      <c r="B19" s="752">
        <v>1545.0242201404978</v>
      </c>
      <c r="C19" s="759">
        <v>2064.233</v>
      </c>
      <c r="D19" s="747">
        <v>56.675</v>
      </c>
      <c r="E19" s="748">
        <v>2065.404</v>
      </c>
      <c r="F19" s="742"/>
      <c r="G19" s="742"/>
      <c r="H19" s="742"/>
      <c r="I19" s="742"/>
      <c r="J19" s="742"/>
    </row>
    <row r="20" spans="1:10" ht="12.75">
      <c r="A20" s="758" t="s">
        <v>151</v>
      </c>
      <c r="B20" s="752">
        <v>1197.087172568918</v>
      </c>
      <c r="C20" s="759">
        <v>1583.534</v>
      </c>
      <c r="D20" s="747">
        <v>184.739</v>
      </c>
      <c r="E20" s="748">
        <v>2107.82</v>
      </c>
      <c r="F20" s="742"/>
      <c r="G20" s="742"/>
      <c r="H20" s="742"/>
      <c r="I20" s="742"/>
      <c r="J20" s="742"/>
    </row>
    <row r="21" spans="1:10" ht="12.75">
      <c r="A21" s="758" t="s">
        <v>598</v>
      </c>
      <c r="B21" s="752">
        <v>3566.018979676819</v>
      </c>
      <c r="C21" s="759">
        <v>3988.922</v>
      </c>
      <c r="D21" s="747">
        <v>422.329</v>
      </c>
      <c r="E21" s="748">
        <v>2290.069</v>
      </c>
      <c r="F21" s="742"/>
      <c r="G21" s="742"/>
      <c r="H21" s="742"/>
      <c r="I21" s="742"/>
      <c r="J21" s="742"/>
    </row>
    <row r="22" spans="1:10" ht="12.75">
      <c r="A22" s="758" t="s">
        <v>599</v>
      </c>
      <c r="B22" s="752">
        <v>4103.233618679181</v>
      </c>
      <c r="C22" s="759">
        <v>4191.287</v>
      </c>
      <c r="D22" s="747">
        <v>629.101</v>
      </c>
      <c r="E22" s="748">
        <v>3968.02</v>
      </c>
      <c r="F22" s="742"/>
      <c r="G22" s="742"/>
      <c r="H22" s="742"/>
      <c r="I22" s="742"/>
      <c r="J22" s="742"/>
    </row>
    <row r="23" spans="1:10" ht="12.75">
      <c r="A23" s="758" t="s">
        <v>472</v>
      </c>
      <c r="B23" s="752">
        <v>274010.3491547053</v>
      </c>
      <c r="C23" s="759">
        <v>227385.758</v>
      </c>
      <c r="D23" s="747">
        <v>24368.558</v>
      </c>
      <c r="E23" s="748">
        <v>505682.677</v>
      </c>
      <c r="F23" s="742"/>
      <c r="G23" s="742"/>
      <c r="H23" s="742"/>
      <c r="I23" s="742"/>
      <c r="J23" s="742"/>
    </row>
    <row r="24" spans="1:10" ht="12.75">
      <c r="A24" s="758" t="s">
        <v>232</v>
      </c>
      <c r="B24" s="752">
        <v>1998.1226584331123</v>
      </c>
      <c r="C24" s="759">
        <v>2725.126</v>
      </c>
      <c r="D24" s="747">
        <v>107.405</v>
      </c>
      <c r="E24" s="748">
        <v>4061.919</v>
      </c>
      <c r="F24" s="742"/>
      <c r="G24" s="742"/>
      <c r="H24" s="742"/>
      <c r="I24" s="742"/>
      <c r="J24" s="742"/>
    </row>
    <row r="25" spans="1:10" ht="12.75">
      <c r="A25" s="758" t="s">
        <v>600</v>
      </c>
      <c r="B25" s="752">
        <v>1041.2984496676586</v>
      </c>
      <c r="C25" s="759">
        <v>1187.864</v>
      </c>
      <c r="D25" s="747">
        <v>121.686</v>
      </c>
      <c r="E25" s="748">
        <v>1111.515</v>
      </c>
      <c r="F25" s="742"/>
      <c r="G25" s="742"/>
      <c r="H25" s="742"/>
      <c r="I25" s="742"/>
      <c r="J25" s="742"/>
    </row>
    <row r="26" spans="1:10" ht="12.75">
      <c r="A26" s="758" t="s">
        <v>478</v>
      </c>
      <c r="B26" s="752">
        <v>7070.334832025547</v>
      </c>
      <c r="C26" s="759">
        <v>3775.196</v>
      </c>
      <c r="D26" s="747">
        <v>1858.494</v>
      </c>
      <c r="E26" s="748">
        <v>3978.908</v>
      </c>
      <c r="F26" s="742"/>
      <c r="G26" s="742"/>
      <c r="H26" s="742"/>
      <c r="I26" s="742"/>
      <c r="J26" s="742"/>
    </row>
    <row r="27" spans="1:10" ht="12.75">
      <c r="A27" s="758" t="s">
        <v>601</v>
      </c>
      <c r="B27" s="752">
        <v>1734.9161258664765</v>
      </c>
      <c r="C27" s="759">
        <v>1185.468</v>
      </c>
      <c r="D27" s="747">
        <v>134.809</v>
      </c>
      <c r="E27" s="748">
        <v>1559.051</v>
      </c>
      <c r="F27" s="742"/>
      <c r="G27" s="742"/>
      <c r="H27" s="742"/>
      <c r="I27" s="742"/>
      <c r="J27" s="742"/>
    </row>
    <row r="28" spans="1:10" ht="12.75">
      <c r="A28" s="758" t="s">
        <v>349</v>
      </c>
      <c r="B28" s="752">
        <v>1649.865708926241</v>
      </c>
      <c r="C28" s="759">
        <v>1323.024</v>
      </c>
      <c r="D28" s="747">
        <v>154.774</v>
      </c>
      <c r="E28" s="748">
        <v>2296.073</v>
      </c>
      <c r="F28" s="742"/>
      <c r="G28" s="742"/>
      <c r="H28" s="742"/>
      <c r="I28" s="742"/>
      <c r="J28" s="742"/>
    </row>
    <row r="29" spans="1:10" ht="12.75">
      <c r="A29" s="758" t="s">
        <v>602</v>
      </c>
      <c r="B29" s="752">
        <v>55435.24788250865</v>
      </c>
      <c r="C29" s="759">
        <v>28077.364</v>
      </c>
      <c r="D29" s="747">
        <v>5003.499</v>
      </c>
      <c r="E29" s="748">
        <v>44829.948</v>
      </c>
      <c r="F29" s="742"/>
      <c r="G29" s="742"/>
      <c r="H29" s="742"/>
      <c r="I29" s="742"/>
      <c r="J29" s="742"/>
    </row>
    <row r="30" spans="1:10" ht="12.75">
      <c r="A30" s="758" t="s">
        <v>603</v>
      </c>
      <c r="B30" s="752">
        <v>1682.4011767825639</v>
      </c>
      <c r="C30" s="759">
        <v>2156.239</v>
      </c>
      <c r="D30" s="747">
        <v>107.661</v>
      </c>
      <c r="E30" s="748">
        <v>3104.536</v>
      </c>
      <c r="F30" s="742"/>
      <c r="G30" s="742"/>
      <c r="H30" s="742"/>
      <c r="I30" s="742"/>
      <c r="J30" s="742"/>
    </row>
    <row r="31" spans="1:10" ht="12.75">
      <c r="A31" s="758" t="s">
        <v>604</v>
      </c>
      <c r="B31" s="752">
        <v>693.3119426603159</v>
      </c>
      <c r="C31" s="759">
        <v>684.254</v>
      </c>
      <c r="D31" s="747">
        <v>32.826</v>
      </c>
      <c r="E31" s="748">
        <v>1004.748</v>
      </c>
      <c r="F31" s="742"/>
      <c r="G31" s="742"/>
      <c r="H31" s="742"/>
      <c r="I31" s="742"/>
      <c r="J31" s="742"/>
    </row>
    <row r="32" spans="1:10" ht="12.75">
      <c r="A32" s="758" t="s">
        <v>484</v>
      </c>
      <c r="B32" s="752">
        <v>2953.0396562954074</v>
      </c>
      <c r="C32" s="759">
        <v>2420.604</v>
      </c>
      <c r="D32" s="747">
        <v>276.62</v>
      </c>
      <c r="E32" s="748">
        <v>3325.617</v>
      </c>
      <c r="F32" s="742"/>
      <c r="G32" s="742"/>
      <c r="H32" s="742"/>
      <c r="I32" s="742"/>
      <c r="J32" s="742"/>
    </row>
    <row r="33" spans="1:10" ht="12.75">
      <c r="A33" s="758" t="s">
        <v>166</v>
      </c>
      <c r="B33" s="752">
        <v>1762.9465345432614</v>
      </c>
      <c r="C33" s="759">
        <v>1587.831</v>
      </c>
      <c r="D33" s="747">
        <v>136.096</v>
      </c>
      <c r="E33" s="748">
        <v>2176.822</v>
      </c>
      <c r="F33" s="742"/>
      <c r="G33" s="742"/>
      <c r="H33" s="742"/>
      <c r="I33" s="742"/>
      <c r="J33" s="742"/>
    </row>
    <row r="34" spans="1:10" ht="12.75">
      <c r="A34" s="758" t="s">
        <v>605</v>
      </c>
      <c r="B34" s="752">
        <v>1443.7266324954198</v>
      </c>
      <c r="C34" s="759">
        <v>1080.319</v>
      </c>
      <c r="D34" s="747">
        <v>112.067</v>
      </c>
      <c r="E34" s="748">
        <v>1657.677</v>
      </c>
      <c r="F34" s="742"/>
      <c r="G34" s="742"/>
      <c r="H34" s="742"/>
      <c r="I34" s="742"/>
      <c r="J34" s="742"/>
    </row>
    <row r="35" spans="1:10" ht="12.75">
      <c r="A35" s="758" t="s">
        <v>167</v>
      </c>
      <c r="B35" s="752">
        <v>4308.4719848320365</v>
      </c>
      <c r="C35" s="759">
        <v>7323.681</v>
      </c>
      <c r="D35" s="747">
        <v>493.774</v>
      </c>
      <c r="E35" s="748">
        <v>11850.957</v>
      </c>
      <c r="F35" s="742"/>
      <c r="G35" s="742"/>
      <c r="H35" s="742"/>
      <c r="I35" s="742"/>
      <c r="J35" s="742"/>
    </row>
    <row r="36" spans="1:10" ht="12.75">
      <c r="A36" s="758" t="s">
        <v>238</v>
      </c>
      <c r="B36" s="752">
        <v>3590.1378502443536</v>
      </c>
      <c r="C36" s="759">
        <v>2576.522</v>
      </c>
      <c r="D36" s="747">
        <v>276.71</v>
      </c>
      <c r="E36" s="748">
        <v>2553.451</v>
      </c>
      <c r="F36" s="742"/>
      <c r="G36" s="742"/>
      <c r="H36" s="742"/>
      <c r="I36" s="742"/>
      <c r="J36" s="742"/>
    </row>
    <row r="37" spans="1:10" ht="12.75">
      <c r="A37" s="758" t="s">
        <v>606</v>
      </c>
      <c r="B37" s="752">
        <v>648.9708827867262</v>
      </c>
      <c r="C37" s="759">
        <v>878.841</v>
      </c>
      <c r="D37" s="747">
        <v>35.316</v>
      </c>
      <c r="E37" s="748">
        <v>1198.18</v>
      </c>
      <c r="F37" s="742"/>
      <c r="G37" s="742"/>
      <c r="H37" s="742"/>
      <c r="I37" s="742"/>
      <c r="J37" s="742"/>
    </row>
    <row r="38" spans="1:10" ht="12.75">
      <c r="A38" s="758" t="s">
        <v>169</v>
      </c>
      <c r="B38" s="752">
        <v>1512.0417442018345</v>
      </c>
      <c r="C38" s="759">
        <v>1614.013</v>
      </c>
      <c r="D38" s="747">
        <v>58.26</v>
      </c>
      <c r="E38" s="748">
        <v>976.481</v>
      </c>
      <c r="F38" s="742"/>
      <c r="G38" s="742"/>
      <c r="H38" s="742"/>
      <c r="I38" s="742"/>
      <c r="J38" s="742"/>
    </row>
    <row r="39" spans="1:10" ht="12.75">
      <c r="A39" s="758" t="s">
        <v>607</v>
      </c>
      <c r="B39" s="752">
        <v>3479.3820448634865</v>
      </c>
      <c r="C39" s="759">
        <v>2091.384</v>
      </c>
      <c r="D39" s="747">
        <v>304.577</v>
      </c>
      <c r="E39" s="748">
        <v>1887.042</v>
      </c>
      <c r="F39" s="742"/>
      <c r="G39" s="742"/>
      <c r="H39" s="742"/>
      <c r="I39" s="742"/>
      <c r="J39" s="742"/>
    </row>
    <row r="40" spans="1:10" ht="12.75">
      <c r="A40" s="758" t="s">
        <v>414</v>
      </c>
      <c r="B40" s="752">
        <v>733.6165369435182</v>
      </c>
      <c r="C40" s="759">
        <v>1129.56</v>
      </c>
      <c r="D40" s="747">
        <v>48.594</v>
      </c>
      <c r="E40" s="748">
        <v>1546.534</v>
      </c>
      <c r="F40" s="742"/>
      <c r="G40" s="742"/>
      <c r="H40" s="742"/>
      <c r="I40" s="742"/>
      <c r="J40" s="742"/>
    </row>
    <row r="41" spans="1:10" ht="12.75">
      <c r="A41" s="758" t="s">
        <v>498</v>
      </c>
      <c r="B41" s="752">
        <v>1855.0313421912954</v>
      </c>
      <c r="C41" s="759">
        <v>1765.289</v>
      </c>
      <c r="D41" s="747">
        <v>192.727</v>
      </c>
      <c r="E41" s="748">
        <v>2583.993</v>
      </c>
      <c r="F41" s="742"/>
      <c r="G41" s="742"/>
      <c r="H41" s="742"/>
      <c r="I41" s="742"/>
      <c r="J41" s="742"/>
    </row>
    <row r="42" spans="1:10" ht="12.75">
      <c r="A42" s="758" t="s">
        <v>608</v>
      </c>
      <c r="B42" s="752">
        <v>433.3401029842865</v>
      </c>
      <c r="C42" s="759">
        <v>825.496</v>
      </c>
      <c r="D42" s="747">
        <v>63.86</v>
      </c>
      <c r="E42" s="748">
        <v>890.043</v>
      </c>
      <c r="F42" s="742"/>
      <c r="G42" s="742"/>
      <c r="H42" s="742"/>
      <c r="I42" s="742"/>
      <c r="J42" s="742"/>
    </row>
    <row r="43" spans="1:10" ht="12.75">
      <c r="A43" s="758" t="s">
        <v>609</v>
      </c>
      <c r="B43" s="752">
        <v>919.9991698513719</v>
      </c>
      <c r="C43" s="759">
        <v>614.637</v>
      </c>
      <c r="D43" s="747">
        <v>39.094</v>
      </c>
      <c r="E43" s="748">
        <v>1161.789</v>
      </c>
      <c r="F43" s="742"/>
      <c r="G43" s="742"/>
      <c r="H43" s="742"/>
      <c r="I43" s="742"/>
      <c r="J43" s="742"/>
    </row>
    <row r="44" spans="1:10" ht="12.75">
      <c r="A44" s="758" t="s">
        <v>171</v>
      </c>
      <c r="B44" s="752">
        <v>4936.576087306928</v>
      </c>
      <c r="C44" s="759">
        <v>3624.723</v>
      </c>
      <c r="D44" s="747">
        <v>386.849</v>
      </c>
      <c r="E44" s="748">
        <v>4579.538</v>
      </c>
      <c r="F44" s="742"/>
      <c r="G44" s="742"/>
      <c r="H44" s="742"/>
      <c r="I44" s="742"/>
      <c r="J44" s="742"/>
    </row>
    <row r="45" spans="1:10" ht="12.75">
      <c r="A45" s="758" t="s">
        <v>610</v>
      </c>
      <c r="B45" s="752">
        <v>2778.383119040823</v>
      </c>
      <c r="C45" s="759">
        <v>2258.903</v>
      </c>
      <c r="D45" s="747">
        <v>170.521</v>
      </c>
      <c r="E45" s="748">
        <v>4728.621</v>
      </c>
      <c r="F45" s="742"/>
      <c r="G45" s="742"/>
      <c r="H45" s="742"/>
      <c r="I45" s="742"/>
      <c r="J45" s="742"/>
    </row>
    <row r="46" spans="1:10" ht="12.75">
      <c r="A46" s="758" t="s">
        <v>173</v>
      </c>
      <c r="B46" s="752">
        <v>5596.003129265649</v>
      </c>
      <c r="C46" s="759">
        <v>6739.487</v>
      </c>
      <c r="D46" s="747">
        <v>2775.009</v>
      </c>
      <c r="E46" s="748">
        <v>7964.714</v>
      </c>
      <c r="F46" s="742"/>
      <c r="G46" s="742"/>
      <c r="H46" s="742"/>
      <c r="I46" s="742"/>
      <c r="J46" s="742"/>
    </row>
    <row r="47" spans="1:10" ht="12.75">
      <c r="A47" s="758" t="s">
        <v>504</v>
      </c>
      <c r="B47" s="752">
        <v>940.2503743739949</v>
      </c>
      <c r="C47" s="759">
        <v>803.851</v>
      </c>
      <c r="D47" s="747">
        <v>52.448</v>
      </c>
      <c r="E47" s="748">
        <v>1203.542</v>
      </c>
      <c r="F47" s="742"/>
      <c r="G47" s="742"/>
      <c r="H47" s="742"/>
      <c r="I47" s="742"/>
      <c r="J47" s="742"/>
    </row>
    <row r="48" spans="1:10" ht="12.75">
      <c r="A48" s="758" t="s">
        <v>174</v>
      </c>
      <c r="B48" s="752">
        <v>3731.451011827321</v>
      </c>
      <c r="C48" s="759">
        <v>4442.835</v>
      </c>
      <c r="D48" s="747">
        <v>429.266</v>
      </c>
      <c r="E48" s="748">
        <v>6143.846</v>
      </c>
      <c r="F48" s="742"/>
      <c r="G48" s="742"/>
      <c r="H48" s="742"/>
      <c r="I48" s="742"/>
      <c r="J48" s="742"/>
    </row>
    <row r="49" spans="1:10" ht="12.75">
      <c r="A49" s="758" t="s">
        <v>611</v>
      </c>
      <c r="B49" s="752">
        <v>2434.0689370535506</v>
      </c>
      <c r="C49" s="759">
        <v>2333.518</v>
      </c>
      <c r="D49" s="747">
        <v>221.408</v>
      </c>
      <c r="E49" s="748">
        <v>1871.244</v>
      </c>
      <c r="F49" s="742"/>
      <c r="G49" s="742"/>
      <c r="H49" s="742"/>
      <c r="I49" s="742"/>
      <c r="J49" s="742"/>
    </row>
    <row r="50" spans="1:10" ht="12.75">
      <c r="A50" s="758" t="s">
        <v>612</v>
      </c>
      <c r="B50" s="752">
        <v>2245.243724935064</v>
      </c>
      <c r="C50" s="759">
        <v>1467.392</v>
      </c>
      <c r="D50" s="747">
        <v>172.191</v>
      </c>
      <c r="E50" s="748">
        <v>2496.041</v>
      </c>
      <c r="F50" s="742"/>
      <c r="G50" s="742"/>
      <c r="H50" s="742"/>
      <c r="I50" s="742"/>
      <c r="J50" s="742"/>
    </row>
    <row r="51" spans="1:10" ht="12.75">
      <c r="A51" s="758" t="s">
        <v>246</v>
      </c>
      <c r="B51" s="752">
        <v>1274.4587118451257</v>
      </c>
      <c r="C51" s="759">
        <v>2274.224</v>
      </c>
      <c r="D51" s="747">
        <v>127.502</v>
      </c>
      <c r="E51" s="748">
        <v>2898.457</v>
      </c>
      <c r="F51" s="742"/>
      <c r="G51" s="742"/>
      <c r="H51" s="742"/>
      <c r="I51" s="742"/>
      <c r="J51" s="742"/>
    </row>
    <row r="52" spans="1:10" ht="12.75">
      <c r="A52" s="758" t="s">
        <v>613</v>
      </c>
      <c r="B52" s="752">
        <v>25530.568786531578</v>
      </c>
      <c r="C52" s="759">
        <v>12762.051</v>
      </c>
      <c r="D52" s="747">
        <v>2498.083</v>
      </c>
      <c r="E52" s="748">
        <v>17939.361</v>
      </c>
      <c r="F52" s="742"/>
      <c r="G52" s="742"/>
      <c r="H52" s="742"/>
      <c r="I52" s="742"/>
      <c r="J52" s="742"/>
    </row>
    <row r="53" spans="1:10" ht="12.75">
      <c r="A53" s="758" t="s">
        <v>614</v>
      </c>
      <c r="B53" s="752">
        <v>8630.570882440492</v>
      </c>
      <c r="C53" s="759">
        <v>8942.41</v>
      </c>
      <c r="D53" s="747">
        <v>715.012</v>
      </c>
      <c r="E53" s="748">
        <v>11645.424</v>
      </c>
      <c r="F53" s="742"/>
      <c r="G53" s="742"/>
      <c r="H53" s="742"/>
      <c r="I53" s="742"/>
      <c r="J53" s="742"/>
    </row>
    <row r="54" spans="1:10" ht="12.75">
      <c r="A54" s="758" t="s">
        <v>615</v>
      </c>
      <c r="B54" s="752">
        <v>4948.086715767972</v>
      </c>
      <c r="C54" s="759">
        <v>2872.092</v>
      </c>
      <c r="D54" s="747">
        <v>533.735</v>
      </c>
      <c r="E54" s="748">
        <v>3393.759</v>
      </c>
      <c r="F54" s="742"/>
      <c r="G54" s="742"/>
      <c r="H54" s="742"/>
      <c r="I54" s="742"/>
      <c r="J54" s="742"/>
    </row>
    <row r="55" spans="1:10" ht="12.75">
      <c r="A55" s="758" t="s">
        <v>616</v>
      </c>
      <c r="B55" s="752">
        <v>5257.065233736601</v>
      </c>
      <c r="C55" s="759">
        <v>4756.726</v>
      </c>
      <c r="D55" s="747">
        <v>373.877</v>
      </c>
      <c r="E55" s="748">
        <v>5445.465</v>
      </c>
      <c r="F55" s="742"/>
      <c r="G55" s="742"/>
      <c r="H55" s="742"/>
      <c r="I55" s="742"/>
      <c r="J55" s="742"/>
    </row>
    <row r="56" spans="1:10" ht="12.75">
      <c r="A56" s="758" t="s">
        <v>291</v>
      </c>
      <c r="B56" s="752">
        <v>42817.62958319177</v>
      </c>
      <c r="C56" s="759">
        <v>34831.913</v>
      </c>
      <c r="D56" s="747">
        <v>4598.919</v>
      </c>
      <c r="E56" s="748">
        <v>99516.097</v>
      </c>
      <c r="F56" s="742"/>
      <c r="G56" s="742"/>
      <c r="H56" s="742"/>
      <c r="I56" s="742"/>
      <c r="J56" s="742"/>
    </row>
    <row r="57" spans="1:10" ht="12.75">
      <c r="A57" s="758" t="s">
        <v>617</v>
      </c>
      <c r="B57" s="752">
        <v>10209.776264424101</v>
      </c>
      <c r="C57" s="759">
        <v>9358.17</v>
      </c>
      <c r="D57" s="747">
        <v>663.265</v>
      </c>
      <c r="E57" s="748">
        <v>9697.029</v>
      </c>
      <c r="F57" s="742"/>
      <c r="G57" s="742"/>
      <c r="H57" s="742"/>
      <c r="I57" s="742"/>
      <c r="J57" s="742"/>
    </row>
    <row r="58" spans="1:10" ht="12.75">
      <c r="A58" s="758" t="s">
        <v>177</v>
      </c>
      <c r="B58" s="752">
        <v>1509.0741954931111</v>
      </c>
      <c r="C58" s="759">
        <v>1632.201</v>
      </c>
      <c r="D58" s="747">
        <v>106.235</v>
      </c>
      <c r="E58" s="748">
        <v>1392.175</v>
      </c>
      <c r="F58" s="742"/>
      <c r="G58" s="742"/>
      <c r="H58" s="742"/>
      <c r="I58" s="742"/>
      <c r="J58" s="742"/>
    </row>
    <row r="59" spans="1:10" ht="12.75">
      <c r="A59" s="758" t="s">
        <v>178</v>
      </c>
      <c r="B59" s="752">
        <v>2768.458283136035</v>
      </c>
      <c r="C59" s="759">
        <v>2282.049</v>
      </c>
      <c r="D59" s="747">
        <v>357.66</v>
      </c>
      <c r="E59" s="748">
        <v>3033.936</v>
      </c>
      <c r="F59" s="742"/>
      <c r="G59" s="742"/>
      <c r="H59" s="742"/>
      <c r="I59" s="742"/>
      <c r="J59" s="742"/>
    </row>
    <row r="60" spans="1:10" ht="12.75">
      <c r="A60" s="758" t="s">
        <v>618</v>
      </c>
      <c r="B60" s="752">
        <v>3103.5143103200053</v>
      </c>
      <c r="C60" s="759">
        <v>2103.201</v>
      </c>
      <c r="D60" s="747">
        <v>175.275</v>
      </c>
      <c r="E60" s="748">
        <v>2156.874</v>
      </c>
      <c r="F60" s="742"/>
      <c r="G60" s="742"/>
      <c r="H60" s="742"/>
      <c r="I60" s="742"/>
      <c r="J60" s="742"/>
    </row>
    <row r="61" spans="1:10" ht="12.75">
      <c r="A61" s="758" t="s">
        <v>250</v>
      </c>
      <c r="B61" s="752">
        <v>2705.877406786566</v>
      </c>
      <c r="C61" s="759">
        <v>1517.169</v>
      </c>
      <c r="D61" s="747">
        <v>171.232</v>
      </c>
      <c r="E61" s="748">
        <v>2274.752</v>
      </c>
      <c r="F61" s="742"/>
      <c r="G61" s="742"/>
      <c r="H61" s="742"/>
      <c r="I61" s="742"/>
      <c r="J61" s="742"/>
    </row>
    <row r="62" spans="1:10" ht="12.75">
      <c r="A62" s="758" t="s">
        <v>619</v>
      </c>
      <c r="B62" s="752">
        <v>2581.2334638910543</v>
      </c>
      <c r="C62" s="759">
        <v>3043.325</v>
      </c>
      <c r="D62" s="747">
        <v>1154.391</v>
      </c>
      <c r="E62" s="748">
        <v>2687.954</v>
      </c>
      <c r="F62" s="742"/>
      <c r="G62" s="742"/>
      <c r="H62" s="742"/>
      <c r="I62" s="742"/>
      <c r="J62" s="742"/>
    </row>
    <row r="63" spans="1:10" ht="12.75">
      <c r="A63" s="758" t="s">
        <v>620</v>
      </c>
      <c r="B63" s="752">
        <v>20057.1088751005</v>
      </c>
      <c r="C63" s="759">
        <v>10544.405</v>
      </c>
      <c r="D63" s="747">
        <v>1749.547</v>
      </c>
      <c r="E63" s="748">
        <v>16837.731</v>
      </c>
      <c r="F63" s="742"/>
      <c r="G63" s="742"/>
      <c r="H63" s="742"/>
      <c r="I63" s="742"/>
      <c r="J63" s="742"/>
    </row>
    <row r="64" spans="1:10" ht="12.75">
      <c r="A64" s="758" t="s">
        <v>621</v>
      </c>
      <c r="B64" s="752">
        <v>11631.732483901784</v>
      </c>
      <c r="C64" s="759">
        <v>8366.497</v>
      </c>
      <c r="D64" s="747">
        <v>2691.157</v>
      </c>
      <c r="E64" s="748">
        <v>6928.049</v>
      </c>
      <c r="F64" s="742"/>
      <c r="G64" s="742"/>
      <c r="H64" s="742"/>
      <c r="I64" s="742"/>
      <c r="J64" s="742"/>
    </row>
    <row r="65" spans="1:10" ht="12.75">
      <c r="A65" s="758" t="s">
        <v>181</v>
      </c>
      <c r="B65" s="752">
        <v>10403.901655307845</v>
      </c>
      <c r="C65" s="759">
        <v>8868.33</v>
      </c>
      <c r="D65" s="747">
        <v>540.831</v>
      </c>
      <c r="E65" s="748">
        <v>9909.476</v>
      </c>
      <c r="F65" s="742"/>
      <c r="G65" s="742"/>
      <c r="H65" s="742"/>
      <c r="I65" s="742"/>
      <c r="J65" s="742"/>
    </row>
    <row r="66" spans="1:10" ht="12.75">
      <c r="A66" s="758" t="s">
        <v>622</v>
      </c>
      <c r="B66" s="752">
        <v>5041.110301745701</v>
      </c>
      <c r="C66" s="759">
        <v>4789.443</v>
      </c>
      <c r="D66" s="747">
        <v>299.124</v>
      </c>
      <c r="E66" s="748">
        <v>4018.41</v>
      </c>
      <c r="F66" s="742"/>
      <c r="G66" s="742"/>
      <c r="H66" s="742"/>
      <c r="I66" s="742"/>
      <c r="J66" s="742"/>
    </row>
    <row r="67" spans="1:10" ht="12.75">
      <c r="A67" s="758" t="s">
        <v>182</v>
      </c>
      <c r="B67" s="752">
        <v>26554.243725146072</v>
      </c>
      <c r="C67" s="759">
        <v>23910.023</v>
      </c>
      <c r="D67" s="747">
        <v>4386.351</v>
      </c>
      <c r="E67" s="748">
        <v>24443.519</v>
      </c>
      <c r="F67" s="742"/>
      <c r="G67" s="742"/>
      <c r="H67" s="742"/>
      <c r="I67" s="742"/>
      <c r="J67" s="742"/>
    </row>
    <row r="68" spans="1:10" ht="12.75">
      <c r="A68" s="758" t="s">
        <v>184</v>
      </c>
      <c r="B68" s="752">
        <v>4355.039546456739</v>
      </c>
      <c r="C68" s="759">
        <v>4262.531</v>
      </c>
      <c r="D68" s="747">
        <v>369.261</v>
      </c>
      <c r="E68" s="748">
        <v>5829.854</v>
      </c>
      <c r="F68" s="742"/>
      <c r="G68" s="742"/>
      <c r="H68" s="742"/>
      <c r="I68" s="742"/>
      <c r="J68" s="742"/>
    </row>
    <row r="69" spans="1:10" ht="12.75">
      <c r="A69" s="758" t="s">
        <v>185</v>
      </c>
      <c r="B69" s="752">
        <v>1243.0735261386683</v>
      </c>
      <c r="C69" s="759">
        <v>1012.457</v>
      </c>
      <c r="D69" s="747">
        <v>99.169</v>
      </c>
      <c r="E69" s="748">
        <v>1083.047</v>
      </c>
      <c r="F69" s="742"/>
      <c r="G69" s="742"/>
      <c r="H69" s="742"/>
      <c r="I69" s="742"/>
      <c r="J69" s="742"/>
    </row>
    <row r="70" spans="1:10" ht="12.75">
      <c r="A70" s="758" t="s">
        <v>623</v>
      </c>
      <c r="B70" s="752">
        <v>1702.6435121356672</v>
      </c>
      <c r="C70" s="759">
        <v>1233.091</v>
      </c>
      <c r="D70" s="747">
        <v>56.137</v>
      </c>
      <c r="E70" s="748">
        <v>1444.697</v>
      </c>
      <c r="F70" s="742"/>
      <c r="G70" s="742"/>
      <c r="H70" s="742"/>
      <c r="I70" s="742"/>
      <c r="J70" s="742"/>
    </row>
    <row r="71" spans="1:10" ht="12.75">
      <c r="A71" s="758" t="s">
        <v>624</v>
      </c>
      <c r="B71" s="752">
        <v>1481.7466918993193</v>
      </c>
      <c r="C71" s="759">
        <v>2459.289</v>
      </c>
      <c r="D71" s="747">
        <v>106.461</v>
      </c>
      <c r="E71" s="748">
        <v>2398.999</v>
      </c>
      <c r="F71" s="742"/>
      <c r="G71" s="742"/>
      <c r="H71" s="742"/>
      <c r="I71" s="742"/>
      <c r="J71" s="742"/>
    </row>
    <row r="72" spans="1:10" ht="12.75">
      <c r="A72" s="758" t="s">
        <v>625</v>
      </c>
      <c r="B72" s="752">
        <v>1147.1929447678308</v>
      </c>
      <c r="C72" s="759">
        <v>780.527</v>
      </c>
      <c r="D72" s="747">
        <v>101.313</v>
      </c>
      <c r="E72" s="748">
        <v>492.289</v>
      </c>
      <c r="F72" s="742"/>
      <c r="G72" s="742"/>
      <c r="H72" s="742"/>
      <c r="I72" s="742"/>
      <c r="J72" s="742"/>
    </row>
    <row r="73" spans="1:10" ht="12.75">
      <c r="A73" s="758" t="s">
        <v>626</v>
      </c>
      <c r="B73" s="752">
        <v>1812.1656415801856</v>
      </c>
      <c r="C73" s="759">
        <v>1154.203</v>
      </c>
      <c r="D73" s="747">
        <v>86.275</v>
      </c>
      <c r="E73" s="748">
        <v>2038.133</v>
      </c>
      <c r="F73" s="742"/>
      <c r="G73" s="742"/>
      <c r="H73" s="742"/>
      <c r="I73" s="742"/>
      <c r="J73" s="742"/>
    </row>
    <row r="74" spans="1:10" ht="12.75">
      <c r="A74" s="758" t="s">
        <v>187</v>
      </c>
      <c r="B74" s="752">
        <v>2834.4264582597903</v>
      </c>
      <c r="C74" s="759">
        <v>2100.394</v>
      </c>
      <c r="D74" s="747">
        <v>327.516</v>
      </c>
      <c r="E74" s="748">
        <v>1527.8</v>
      </c>
      <c r="F74" s="742"/>
      <c r="G74" s="742"/>
      <c r="H74" s="742"/>
      <c r="I74" s="742"/>
      <c r="J74" s="742"/>
    </row>
    <row r="75" spans="1:10" ht="12.75">
      <c r="A75" s="758" t="s">
        <v>188</v>
      </c>
      <c r="B75" s="752">
        <v>2604.005946041328</v>
      </c>
      <c r="C75" s="759">
        <v>2692.603</v>
      </c>
      <c r="D75" s="747">
        <v>202.431</v>
      </c>
      <c r="E75" s="748">
        <v>1836.324</v>
      </c>
      <c r="F75" s="742"/>
      <c r="G75" s="742"/>
      <c r="H75" s="742"/>
      <c r="I75" s="742"/>
      <c r="J75" s="742"/>
    </row>
    <row r="76" spans="1:10" ht="12.75">
      <c r="A76" s="758" t="s">
        <v>189</v>
      </c>
      <c r="B76" s="752">
        <v>3383.239058137939</v>
      </c>
      <c r="C76" s="759">
        <v>2999.351</v>
      </c>
      <c r="D76" s="747">
        <v>249.243</v>
      </c>
      <c r="E76" s="748">
        <v>1399.439</v>
      </c>
      <c r="F76" s="742"/>
      <c r="G76" s="742"/>
      <c r="H76" s="742"/>
      <c r="I76" s="742"/>
      <c r="J76" s="742"/>
    </row>
    <row r="77" spans="1:10" ht="12.75">
      <c r="A77" s="758" t="s">
        <v>627</v>
      </c>
      <c r="B77" s="752">
        <v>1173.9562071800653</v>
      </c>
      <c r="C77" s="759">
        <v>1126.671</v>
      </c>
      <c r="D77" s="747">
        <v>78.923</v>
      </c>
      <c r="E77" s="748">
        <v>1284.415</v>
      </c>
      <c r="F77" s="742"/>
      <c r="G77" s="742"/>
      <c r="H77" s="742"/>
      <c r="I77" s="742"/>
      <c r="J77" s="742"/>
    </row>
    <row r="78" spans="1:10" ht="12.75">
      <c r="A78" s="758" t="s">
        <v>628</v>
      </c>
      <c r="B78" s="752">
        <v>4756.902683255378</v>
      </c>
      <c r="C78" s="759">
        <v>3062.594</v>
      </c>
      <c r="D78" s="747">
        <v>407.067</v>
      </c>
      <c r="E78" s="748">
        <v>3606.092</v>
      </c>
      <c r="F78" s="742"/>
      <c r="G78" s="742"/>
      <c r="H78" s="742"/>
      <c r="I78" s="742"/>
      <c r="J78" s="742"/>
    </row>
    <row r="79" spans="1:10" ht="12.75">
      <c r="A79" s="758" t="s">
        <v>629</v>
      </c>
      <c r="B79" s="752">
        <v>15599.436930732643</v>
      </c>
      <c r="C79" s="759">
        <v>10234.33</v>
      </c>
      <c r="D79" s="747">
        <v>1627.542</v>
      </c>
      <c r="E79" s="748">
        <v>13211.508</v>
      </c>
      <c r="F79" s="742"/>
      <c r="G79" s="742"/>
      <c r="H79" s="742"/>
      <c r="I79" s="742"/>
      <c r="J79" s="742"/>
    </row>
    <row r="80" spans="1:10" ht="12.75">
      <c r="A80" s="758" t="s">
        <v>190</v>
      </c>
      <c r="B80" s="752">
        <v>1907.610687728516</v>
      </c>
      <c r="C80" s="759">
        <v>3115.728</v>
      </c>
      <c r="D80" s="747">
        <v>213.036</v>
      </c>
      <c r="E80" s="748">
        <v>3832.842</v>
      </c>
      <c r="F80" s="742"/>
      <c r="G80" s="742"/>
      <c r="H80" s="742"/>
      <c r="I80" s="742"/>
      <c r="J80" s="742"/>
    </row>
    <row r="81" spans="1:10" ht="12.75">
      <c r="A81" s="758" t="s">
        <v>630</v>
      </c>
      <c r="B81" s="752">
        <v>1634.688353990741</v>
      </c>
      <c r="C81" s="759">
        <v>961.621</v>
      </c>
      <c r="D81" s="747">
        <v>186.917</v>
      </c>
      <c r="E81" s="748">
        <v>1014.931</v>
      </c>
      <c r="F81" s="742"/>
      <c r="G81" s="742"/>
      <c r="H81" s="742"/>
      <c r="I81" s="742"/>
      <c r="J81" s="742"/>
    </row>
    <row r="82" spans="1:10" ht="12.75">
      <c r="A82" s="758" t="s">
        <v>192</v>
      </c>
      <c r="B82" s="752">
        <v>1456.638856280994</v>
      </c>
      <c r="C82" s="759">
        <v>1649.318</v>
      </c>
      <c r="D82" s="747">
        <v>144.862</v>
      </c>
      <c r="E82" s="748">
        <v>2057.396</v>
      </c>
      <c r="F82" s="742"/>
      <c r="G82" s="742"/>
      <c r="H82" s="742"/>
      <c r="I82" s="742"/>
      <c r="J82" s="742"/>
    </row>
    <row r="83" spans="1:10" ht="12.75">
      <c r="A83" s="758" t="s">
        <v>258</v>
      </c>
      <c r="B83" s="752">
        <v>477.0353649167643</v>
      </c>
      <c r="C83" s="759">
        <v>707.353</v>
      </c>
      <c r="D83" s="747">
        <v>16.812</v>
      </c>
      <c r="E83" s="748">
        <v>1179.596</v>
      </c>
      <c r="F83" s="742"/>
      <c r="G83" s="742"/>
      <c r="H83" s="742"/>
      <c r="I83" s="742"/>
      <c r="J83" s="742"/>
    </row>
    <row r="84" spans="1:10" ht="12.75">
      <c r="A84" s="758" t="s">
        <v>260</v>
      </c>
      <c r="B84" s="752">
        <v>598.0473235790474</v>
      </c>
      <c r="C84" s="759">
        <v>1568.982</v>
      </c>
      <c r="D84" s="747">
        <v>70.409</v>
      </c>
      <c r="E84" s="748">
        <v>1862.315</v>
      </c>
      <c r="F84" s="742"/>
      <c r="G84" s="742"/>
      <c r="H84" s="742"/>
      <c r="I84" s="742"/>
      <c r="J84" s="742"/>
    </row>
    <row r="85" spans="1:10" ht="12.75">
      <c r="A85" s="758" t="s">
        <v>435</v>
      </c>
      <c r="B85" s="752">
        <v>663.841449386769</v>
      </c>
      <c r="C85" s="759">
        <v>401.034</v>
      </c>
      <c r="D85" s="747">
        <v>47.576</v>
      </c>
      <c r="E85" s="748">
        <v>682.501</v>
      </c>
      <c r="F85" s="742"/>
      <c r="G85" s="742"/>
      <c r="H85" s="742"/>
      <c r="I85" s="742"/>
      <c r="J85" s="742"/>
    </row>
    <row r="86" spans="1:10" ht="12.75">
      <c r="A86" s="758" t="s">
        <v>193</v>
      </c>
      <c r="B86" s="752">
        <v>3282.402891574409</v>
      </c>
      <c r="C86" s="759">
        <v>3020.287</v>
      </c>
      <c r="D86" s="747">
        <v>228.802</v>
      </c>
      <c r="E86" s="748">
        <v>3187.73</v>
      </c>
      <c r="F86" s="742"/>
      <c r="G86" s="742"/>
      <c r="H86" s="742"/>
      <c r="I86" s="742"/>
      <c r="J86" s="742"/>
    </row>
    <row r="87" spans="1:10" ht="12.75">
      <c r="A87" s="758" t="s">
        <v>631</v>
      </c>
      <c r="B87" s="752">
        <v>1435.7279159288375</v>
      </c>
      <c r="C87" s="759">
        <v>1527.86</v>
      </c>
      <c r="D87" s="747">
        <v>136.995</v>
      </c>
      <c r="E87" s="748">
        <v>1855.479</v>
      </c>
      <c r="F87" s="742"/>
      <c r="G87" s="742"/>
      <c r="H87" s="742"/>
      <c r="I87" s="742"/>
      <c r="J87" s="742"/>
    </row>
    <row r="88" spans="1:10" ht="12.75">
      <c r="A88" s="758" t="s">
        <v>632</v>
      </c>
      <c r="B88" s="752">
        <v>13500.870105833352</v>
      </c>
      <c r="C88" s="759">
        <v>11153.997</v>
      </c>
      <c r="D88" s="747">
        <v>1325.007</v>
      </c>
      <c r="E88" s="748">
        <v>11200.34</v>
      </c>
      <c r="F88" s="742"/>
      <c r="G88" s="742"/>
      <c r="H88" s="742"/>
      <c r="I88" s="742"/>
      <c r="J88" s="742"/>
    </row>
    <row r="89" spans="1:10" ht="12.75">
      <c r="A89" s="758" t="s">
        <v>195</v>
      </c>
      <c r="B89" s="752">
        <v>27531.704480249045</v>
      </c>
      <c r="C89" s="759">
        <v>41916.885</v>
      </c>
      <c r="D89" s="747">
        <v>6071.651</v>
      </c>
      <c r="E89" s="748">
        <v>29120.999</v>
      </c>
      <c r="F89" s="742"/>
      <c r="G89" s="742"/>
      <c r="H89" s="742"/>
      <c r="I89" s="742"/>
      <c r="J89" s="742"/>
    </row>
    <row r="90" spans="1:10" ht="12.75">
      <c r="A90" s="758" t="s">
        <v>262</v>
      </c>
      <c r="B90" s="752">
        <v>2588.4202931194186</v>
      </c>
      <c r="C90" s="759">
        <v>3650.428</v>
      </c>
      <c r="D90" s="747">
        <v>207.224</v>
      </c>
      <c r="E90" s="748">
        <v>7027.738</v>
      </c>
      <c r="F90" s="742"/>
      <c r="G90" s="742"/>
      <c r="H90" s="742"/>
      <c r="I90" s="742"/>
      <c r="J90" s="742"/>
    </row>
    <row r="91" spans="1:10" ht="12.75">
      <c r="A91" s="758" t="s">
        <v>633</v>
      </c>
      <c r="B91" s="752">
        <v>16953.92016810378</v>
      </c>
      <c r="C91" s="759">
        <v>13005.793</v>
      </c>
      <c r="D91" s="747">
        <v>1742.16</v>
      </c>
      <c r="E91" s="748">
        <v>8994.359</v>
      </c>
      <c r="F91" s="742"/>
      <c r="G91" s="742"/>
      <c r="H91" s="742"/>
      <c r="I91" s="742"/>
      <c r="J91" s="742"/>
    </row>
    <row r="92" spans="1:10" ht="12.75">
      <c r="A92" s="758" t="s">
        <v>634</v>
      </c>
      <c r="B92" s="752">
        <v>674.1755581671301</v>
      </c>
      <c r="C92" s="759">
        <v>824.361</v>
      </c>
      <c r="D92" s="747">
        <v>66.535</v>
      </c>
      <c r="E92" s="748">
        <v>602.964</v>
      </c>
      <c r="F92" s="742"/>
      <c r="G92" s="742"/>
      <c r="H92" s="742"/>
      <c r="I92" s="742"/>
      <c r="J92" s="742"/>
    </row>
    <row r="93" spans="1:10" ht="12.75">
      <c r="A93" s="758" t="s">
        <v>263</v>
      </c>
      <c r="B93" s="752">
        <v>489.14067125235516</v>
      </c>
      <c r="C93" s="759">
        <v>367.686</v>
      </c>
      <c r="D93" s="747">
        <v>19.274</v>
      </c>
      <c r="E93" s="748">
        <v>221.667</v>
      </c>
      <c r="F93" s="742"/>
      <c r="G93" s="742"/>
      <c r="H93" s="742"/>
      <c r="I93" s="742"/>
      <c r="J93" s="742"/>
    </row>
    <row r="94" spans="1:10" ht="12.75">
      <c r="A94" s="758" t="s">
        <v>196</v>
      </c>
      <c r="B94" s="752">
        <v>2379.943190596368</v>
      </c>
      <c r="C94" s="759">
        <v>2120.049</v>
      </c>
      <c r="D94" s="747">
        <v>83.41</v>
      </c>
      <c r="E94" s="748">
        <v>1894.016</v>
      </c>
      <c r="F94" s="742"/>
      <c r="G94" s="742"/>
      <c r="H94" s="742"/>
      <c r="I94" s="742"/>
      <c r="J94" s="742"/>
    </row>
    <row r="95" spans="1:10" ht="12.75">
      <c r="A95" s="758" t="s">
        <v>635</v>
      </c>
      <c r="B95" s="752">
        <v>535.1236024302074</v>
      </c>
      <c r="C95" s="759">
        <v>242.955</v>
      </c>
      <c r="D95" s="747">
        <v>16.318</v>
      </c>
      <c r="E95" s="748">
        <v>730.892</v>
      </c>
      <c r="F95" s="742"/>
      <c r="G95" s="742"/>
      <c r="H95" s="742"/>
      <c r="I95" s="742"/>
      <c r="J95" s="742"/>
    </row>
    <row r="96" spans="1:10" ht="12.75">
      <c r="A96" s="758" t="s">
        <v>636</v>
      </c>
      <c r="B96" s="752">
        <v>4464.524707428332</v>
      </c>
      <c r="C96" s="759">
        <v>3503.408</v>
      </c>
      <c r="D96" s="747">
        <v>332.62</v>
      </c>
      <c r="E96" s="748">
        <v>5789.269</v>
      </c>
      <c r="F96" s="742"/>
      <c r="G96" s="742"/>
      <c r="H96" s="742"/>
      <c r="I96" s="742"/>
      <c r="J96" s="742"/>
    </row>
    <row r="97" spans="1:10" ht="12.75">
      <c r="A97" s="758" t="s">
        <v>637</v>
      </c>
      <c r="B97" s="752">
        <v>12815.074965768794</v>
      </c>
      <c r="C97" s="759">
        <v>7761.39</v>
      </c>
      <c r="D97" s="747">
        <v>973.749</v>
      </c>
      <c r="E97" s="748">
        <v>7112.951</v>
      </c>
      <c r="F97" s="742"/>
      <c r="G97" s="742"/>
      <c r="H97" s="742"/>
      <c r="I97" s="742"/>
      <c r="J97" s="742"/>
    </row>
    <row r="98" spans="1:10" ht="12.75">
      <c r="A98" s="758" t="s">
        <v>269</v>
      </c>
      <c r="B98" s="752">
        <v>1891.57105001162</v>
      </c>
      <c r="C98" s="759">
        <v>2962.881</v>
      </c>
      <c r="D98" s="747">
        <v>240.231</v>
      </c>
      <c r="E98" s="748">
        <v>6009.161</v>
      </c>
      <c r="F98" s="742"/>
      <c r="G98" s="742"/>
      <c r="H98" s="742"/>
      <c r="I98" s="742"/>
      <c r="J98" s="742"/>
    </row>
    <row r="99" spans="1:10" ht="12.75">
      <c r="A99" s="758" t="s">
        <v>638</v>
      </c>
      <c r="B99" s="752">
        <v>6959.237621903867</v>
      </c>
      <c r="C99" s="759">
        <v>12691.785</v>
      </c>
      <c r="D99" s="747">
        <v>616.145</v>
      </c>
      <c r="E99" s="748">
        <v>37584.979</v>
      </c>
      <c r="F99" s="742"/>
      <c r="G99" s="742"/>
      <c r="H99" s="742"/>
      <c r="I99" s="742"/>
      <c r="J99" s="742"/>
    </row>
    <row r="100" spans="1:10" ht="12.75">
      <c r="A100" s="758" t="s">
        <v>639</v>
      </c>
      <c r="B100" s="752">
        <v>1459.6452843225927</v>
      </c>
      <c r="C100" s="759">
        <v>1465.792</v>
      </c>
      <c r="D100" s="747">
        <v>122.138</v>
      </c>
      <c r="E100" s="748">
        <v>1489.838</v>
      </c>
      <c r="F100" s="742"/>
      <c r="G100" s="742"/>
      <c r="H100" s="742"/>
      <c r="I100" s="742"/>
      <c r="J100" s="742"/>
    </row>
    <row r="101" spans="1:10" ht="12.75">
      <c r="A101" s="758" t="s">
        <v>547</v>
      </c>
      <c r="B101" s="752">
        <v>1453.1009466652151</v>
      </c>
      <c r="C101" s="759">
        <v>1441.658</v>
      </c>
      <c r="D101" s="747">
        <v>144.799</v>
      </c>
      <c r="E101" s="748">
        <v>2366.768</v>
      </c>
      <c r="F101" s="742"/>
      <c r="G101" s="742"/>
      <c r="H101" s="742"/>
      <c r="I101" s="742"/>
      <c r="J101" s="742"/>
    </row>
    <row r="102" spans="1:10" ht="12.75">
      <c r="A102" s="758" t="s">
        <v>66</v>
      </c>
      <c r="B102" s="752">
        <v>1572.9350850777664</v>
      </c>
      <c r="C102" s="759">
        <v>1642.078</v>
      </c>
      <c r="D102" s="747">
        <v>163.435</v>
      </c>
      <c r="E102" s="748">
        <v>1058.026</v>
      </c>
      <c r="F102" s="742"/>
      <c r="G102" s="742"/>
      <c r="H102" s="742"/>
      <c r="I102" s="742"/>
      <c r="J102" s="742"/>
    </row>
    <row r="103" spans="1:10" ht="12.75">
      <c r="A103" s="758" t="s">
        <v>548</v>
      </c>
      <c r="B103" s="752">
        <v>1337.8471469902245</v>
      </c>
      <c r="C103" s="759">
        <v>1843.387</v>
      </c>
      <c r="D103" s="747">
        <v>68.153</v>
      </c>
      <c r="E103" s="748">
        <v>1872.03</v>
      </c>
      <c r="F103" s="742"/>
      <c r="G103" s="742"/>
      <c r="H103" s="742"/>
      <c r="I103" s="742"/>
      <c r="J103" s="742"/>
    </row>
    <row r="104" spans="1:10" ht="12.75">
      <c r="A104" s="758" t="s">
        <v>271</v>
      </c>
      <c r="B104" s="752">
        <v>1736.6031489690872</v>
      </c>
      <c r="C104" s="759">
        <v>2074.83</v>
      </c>
      <c r="D104" s="747">
        <v>78.304</v>
      </c>
      <c r="E104" s="748">
        <v>3150.164</v>
      </c>
      <c r="F104" s="742"/>
      <c r="G104" s="742"/>
      <c r="H104" s="742"/>
      <c r="I104" s="742"/>
      <c r="J104" s="742"/>
    </row>
    <row r="105" spans="1:10" ht="12.75">
      <c r="A105" s="758" t="s">
        <v>640</v>
      </c>
      <c r="B105" s="752">
        <v>5888.575347005855</v>
      </c>
      <c r="C105" s="759">
        <v>4445.839</v>
      </c>
      <c r="D105" s="747">
        <v>320.28</v>
      </c>
      <c r="E105" s="748">
        <v>6616.27</v>
      </c>
      <c r="F105" s="742"/>
      <c r="G105" s="742"/>
      <c r="H105" s="742"/>
      <c r="I105" s="742"/>
      <c r="J105" s="742"/>
    </row>
    <row r="106" spans="1:10" ht="12.75">
      <c r="A106" s="758" t="s">
        <v>641</v>
      </c>
      <c r="B106" s="752">
        <v>39653.219413029925</v>
      </c>
      <c r="C106" s="759">
        <v>24655.36</v>
      </c>
      <c r="D106" s="747">
        <v>3571.954</v>
      </c>
      <c r="E106" s="748">
        <v>32271.258</v>
      </c>
      <c r="F106" s="742"/>
      <c r="G106" s="742"/>
      <c r="H106" s="742"/>
      <c r="I106" s="742"/>
      <c r="J106" s="742"/>
    </row>
    <row r="107" spans="1:10" ht="12.75">
      <c r="A107" s="758" t="s">
        <v>642</v>
      </c>
      <c r="B107" s="752">
        <v>5975.303740173602</v>
      </c>
      <c r="C107" s="759">
        <v>10702.948</v>
      </c>
      <c r="D107" s="747">
        <v>1601.416</v>
      </c>
      <c r="E107" s="748">
        <v>21973.303</v>
      </c>
      <c r="F107" s="742"/>
      <c r="G107" s="742"/>
      <c r="H107" s="742"/>
      <c r="I107" s="742"/>
      <c r="J107" s="742"/>
    </row>
    <row r="108" spans="1:10" ht="12.75">
      <c r="A108" s="758" t="s">
        <v>643</v>
      </c>
      <c r="B108" s="752">
        <v>23751.31813875684</v>
      </c>
      <c r="C108" s="759">
        <v>17182.256</v>
      </c>
      <c r="D108" s="747">
        <v>1981.471</v>
      </c>
      <c r="E108" s="748">
        <v>25115.245</v>
      </c>
      <c r="F108" s="742"/>
      <c r="G108" s="742"/>
      <c r="H108" s="742"/>
      <c r="I108" s="742"/>
      <c r="J108" s="742"/>
    </row>
    <row r="109" spans="1:10" ht="12.75">
      <c r="A109" s="758" t="s">
        <v>644</v>
      </c>
      <c r="B109" s="752">
        <v>3333.39860607364</v>
      </c>
      <c r="C109" s="759">
        <v>1544.254</v>
      </c>
      <c r="D109" s="747">
        <v>241.26</v>
      </c>
      <c r="E109" s="748">
        <v>1808.93</v>
      </c>
      <c r="F109" s="742"/>
      <c r="G109" s="742"/>
      <c r="H109" s="742"/>
      <c r="I109" s="742"/>
      <c r="J109" s="742"/>
    </row>
    <row r="110" spans="1:7" ht="12.75">
      <c r="A110" s="471"/>
      <c r="B110" s="472"/>
      <c r="C110" s="472"/>
      <c r="D110" s="472"/>
      <c r="E110" s="472"/>
      <c r="F110" s="472"/>
      <c r="G110" s="473"/>
    </row>
    <row r="111" spans="1:10" ht="12.75">
      <c r="A111" s="797" t="s">
        <v>81</v>
      </c>
      <c r="B111" s="798">
        <f>SUM(B8:B109)</f>
        <v>852408.827433116</v>
      </c>
      <c r="C111" s="798">
        <f>SUM(C8:C109)</f>
        <v>718007.5279999999</v>
      </c>
      <c r="D111" s="798">
        <f>SUM(D8:D109)</f>
        <v>90309.60199999997</v>
      </c>
      <c r="E111" s="798">
        <f>SUM(E8:E109)</f>
        <v>1164159.8850000002</v>
      </c>
      <c r="F111" s="472"/>
      <c r="G111" s="472"/>
      <c r="H111" s="472"/>
      <c r="I111" s="472"/>
      <c r="J111" s="472"/>
    </row>
    <row r="112" spans="1:7" ht="12.75">
      <c r="A112" s="475"/>
      <c r="B112" s="476"/>
      <c r="C112" s="476"/>
      <c r="D112" s="476"/>
      <c r="E112" s="476"/>
      <c r="F112" s="472"/>
      <c r="G112" s="474"/>
    </row>
    <row r="113" spans="1:7" ht="12.75">
      <c r="A113" s="471"/>
      <c r="B113" s="472"/>
      <c r="C113" s="472"/>
      <c r="D113" s="472"/>
      <c r="E113" s="472"/>
      <c r="F113" s="472"/>
      <c r="G113" s="473"/>
    </row>
    <row r="114" spans="1:7" ht="12.75">
      <c r="A114" s="769" t="s">
        <v>47</v>
      </c>
      <c r="B114" s="792"/>
      <c r="C114" s="792"/>
      <c r="D114" s="792"/>
      <c r="E114" s="792"/>
      <c r="F114" s="793"/>
      <c r="G114" s="449"/>
    </row>
    <row r="115" spans="1:7" ht="12.75">
      <c r="A115" s="738" t="s">
        <v>1917</v>
      </c>
      <c r="B115" s="791"/>
      <c r="C115" s="792"/>
      <c r="D115" s="792"/>
      <c r="E115" s="792"/>
      <c r="F115" s="793"/>
      <c r="G115" s="449"/>
    </row>
    <row r="116" spans="1:7" ht="12.75">
      <c r="A116" s="738"/>
      <c r="B116" s="794"/>
      <c r="C116" s="792"/>
      <c r="D116" s="792"/>
      <c r="E116" s="792"/>
      <c r="F116" s="793"/>
      <c r="G116" s="449"/>
    </row>
    <row r="117" spans="1:7" ht="12.75">
      <c r="A117" s="770" t="s">
        <v>1913</v>
      </c>
      <c r="B117" s="794"/>
      <c r="C117" s="792"/>
      <c r="D117" s="792"/>
      <c r="E117" s="792"/>
      <c r="F117" s="793"/>
      <c r="G117" s="449"/>
    </row>
    <row r="118" spans="1:7" ht="12.75">
      <c r="A118" s="738" t="s">
        <v>1914</v>
      </c>
      <c r="B118" s="794"/>
      <c r="C118" s="792"/>
      <c r="D118" s="792"/>
      <c r="E118" s="792"/>
      <c r="F118" s="793"/>
      <c r="G118" s="449"/>
    </row>
    <row r="119" spans="1:7" ht="12.75">
      <c r="A119" s="738"/>
      <c r="B119" s="794"/>
      <c r="C119" s="792"/>
      <c r="D119" s="792"/>
      <c r="E119" s="792"/>
      <c r="F119" s="793"/>
      <c r="G119" s="449"/>
    </row>
    <row r="120" spans="1:7" ht="12.75">
      <c r="A120" s="771" t="s">
        <v>1915</v>
      </c>
      <c r="B120" s="794"/>
      <c r="C120" s="792"/>
      <c r="D120" s="792"/>
      <c r="E120" s="792"/>
      <c r="F120" s="793"/>
      <c r="G120" s="449"/>
    </row>
    <row r="121" spans="1:7" ht="12.75">
      <c r="A121" s="770" t="s">
        <v>1916</v>
      </c>
      <c r="B121" s="794"/>
      <c r="C121" s="792"/>
      <c r="D121" s="792"/>
      <c r="E121" s="792"/>
      <c r="F121" s="793"/>
      <c r="G121" s="449"/>
    </row>
    <row r="122" spans="1:7" ht="12.75">
      <c r="A122" s="772" t="s">
        <v>1918</v>
      </c>
      <c r="B122" s="794"/>
      <c r="C122" s="792"/>
      <c r="D122" s="792"/>
      <c r="E122" s="792"/>
      <c r="F122" s="793"/>
      <c r="G122" s="449"/>
    </row>
    <row r="124" spans="1:5" s="914" customFormat="1" ht="12.75">
      <c r="A124" s="770" t="s">
        <v>1954</v>
      </c>
      <c r="B124" s="912"/>
      <c r="C124" s="913"/>
      <c r="D124" s="913"/>
      <c r="E124" s="913"/>
    </row>
    <row r="125" spans="1:5" s="914" customFormat="1" ht="12.75">
      <c r="A125" s="902" t="s">
        <v>1955</v>
      </c>
      <c r="B125" s="912"/>
      <c r="C125" s="913"/>
      <c r="D125" s="913"/>
      <c r="E125" s="913"/>
    </row>
  </sheetData>
  <printOptions horizontalCentered="1"/>
  <pageMargins left="0.49" right="0.44" top="0.6" bottom="0.7" header="0.5" footer="0.3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K115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0.57421875" style="481" customWidth="1"/>
    <col min="2" max="2" width="10.8515625" style="494" customWidth="1"/>
    <col min="3" max="3" width="12.57421875" style="485" customWidth="1"/>
    <col min="4" max="4" width="12.140625" style="485" customWidth="1"/>
    <col min="5" max="5" width="11.57421875" style="485" customWidth="1"/>
    <col min="6" max="6" width="5.421875" style="480" customWidth="1"/>
    <col min="7" max="7" width="12.140625" style="481" customWidth="1"/>
    <col min="8" max="16384" width="9.140625" style="481" customWidth="1"/>
  </cols>
  <sheetData>
    <row r="1" spans="1:5" ht="12.75">
      <c r="A1" s="511" t="s">
        <v>33</v>
      </c>
      <c r="B1" s="478"/>
      <c r="C1" s="479"/>
      <c r="D1" s="479"/>
      <c r="E1" s="479"/>
    </row>
    <row r="2" spans="1:5" ht="12.75">
      <c r="A2" s="482" t="s">
        <v>65</v>
      </c>
      <c r="B2" s="478"/>
      <c r="C2" s="479"/>
      <c r="D2" s="479"/>
      <c r="E2" s="479"/>
    </row>
    <row r="3" spans="1:5" ht="12.75">
      <c r="A3" s="112" t="s">
        <v>27</v>
      </c>
      <c r="B3" s="483"/>
      <c r="C3" s="483"/>
      <c r="D3" s="483"/>
      <c r="E3" s="483"/>
    </row>
    <row r="4" spans="2:5" ht="12.75">
      <c r="B4" s="484"/>
      <c r="E4" s="486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487"/>
      <c r="B7" s="478"/>
      <c r="C7" s="488"/>
      <c r="D7" s="488"/>
      <c r="E7" s="488"/>
    </row>
    <row r="8" spans="1:11" ht="12.75">
      <c r="A8" s="758" t="s">
        <v>331</v>
      </c>
      <c r="B8" s="752">
        <v>2227.004209968756</v>
      </c>
      <c r="C8" s="759">
        <v>1600.837</v>
      </c>
      <c r="D8" s="747">
        <v>69.383</v>
      </c>
      <c r="E8" s="748">
        <v>1843.731</v>
      </c>
      <c r="G8" s="490"/>
      <c r="H8" s="490"/>
      <c r="I8" s="490"/>
      <c r="J8" s="490"/>
      <c r="K8" s="490"/>
    </row>
    <row r="9" spans="1:11" ht="12.75">
      <c r="A9" s="758" t="s">
        <v>645</v>
      </c>
      <c r="B9" s="752">
        <v>25988.540424868457</v>
      </c>
      <c r="C9" s="759">
        <v>22527.297</v>
      </c>
      <c r="D9" s="747">
        <v>2281.014</v>
      </c>
      <c r="E9" s="748">
        <v>28618.287</v>
      </c>
      <c r="G9" s="490"/>
      <c r="H9" s="490"/>
      <c r="I9" s="490"/>
      <c r="J9" s="490"/>
      <c r="K9" s="490"/>
    </row>
    <row r="10" spans="1:11" ht="12.75">
      <c r="A10" s="758" t="s">
        <v>646</v>
      </c>
      <c r="B10" s="752">
        <v>6206.046820045371</v>
      </c>
      <c r="C10" s="759">
        <v>4603.105</v>
      </c>
      <c r="D10" s="747">
        <v>301.637</v>
      </c>
      <c r="E10" s="748">
        <v>4118.941</v>
      </c>
      <c r="G10" s="490"/>
      <c r="H10" s="490"/>
      <c r="I10" s="490"/>
      <c r="J10" s="490"/>
      <c r="K10" s="490"/>
    </row>
    <row r="11" spans="1:11" ht="12.75">
      <c r="A11" s="758" t="s">
        <v>223</v>
      </c>
      <c r="B11" s="752">
        <v>721.9242865875849</v>
      </c>
      <c r="C11" s="759">
        <v>519.104</v>
      </c>
      <c r="D11" s="747">
        <v>10.48</v>
      </c>
      <c r="E11" s="748">
        <v>1078.189</v>
      </c>
      <c r="G11" s="490"/>
      <c r="H11" s="490"/>
      <c r="I11" s="490"/>
      <c r="J11" s="490"/>
      <c r="K11" s="490"/>
    </row>
    <row r="12" spans="1:11" ht="12.75">
      <c r="A12" s="758" t="s">
        <v>647</v>
      </c>
      <c r="B12" s="752">
        <v>1266.9596570942658</v>
      </c>
      <c r="C12" s="759">
        <v>1612.433</v>
      </c>
      <c r="D12" s="747">
        <v>46.882</v>
      </c>
      <c r="E12" s="748">
        <v>1682.618</v>
      </c>
      <c r="G12" s="490"/>
      <c r="H12" s="490"/>
      <c r="I12" s="490"/>
      <c r="J12" s="490"/>
      <c r="K12" s="490"/>
    </row>
    <row r="13" spans="1:11" ht="12.75">
      <c r="A13" s="758" t="s">
        <v>224</v>
      </c>
      <c r="B13" s="752">
        <v>4082.3164257793164</v>
      </c>
      <c r="C13" s="759">
        <v>2575.777</v>
      </c>
      <c r="D13" s="747">
        <v>167.581</v>
      </c>
      <c r="E13" s="748">
        <v>2594.453</v>
      </c>
      <c r="G13" s="490"/>
      <c r="H13" s="490"/>
      <c r="I13" s="490"/>
      <c r="J13" s="490"/>
      <c r="K13" s="490"/>
    </row>
    <row r="14" spans="1:11" ht="12.75">
      <c r="A14" s="758" t="s">
        <v>593</v>
      </c>
      <c r="B14" s="752">
        <v>1885.3653477828034</v>
      </c>
      <c r="C14" s="759">
        <v>1689.45</v>
      </c>
      <c r="D14" s="747">
        <v>71.431</v>
      </c>
      <c r="E14" s="748">
        <v>1688.448</v>
      </c>
      <c r="G14" s="490"/>
      <c r="H14" s="490"/>
      <c r="I14" s="490"/>
      <c r="J14" s="490"/>
      <c r="K14" s="490"/>
    </row>
    <row r="15" spans="1:11" ht="12.75">
      <c r="A15" s="758" t="s">
        <v>226</v>
      </c>
      <c r="B15" s="752">
        <v>1786.2398378946668</v>
      </c>
      <c r="C15" s="759">
        <v>1469.777</v>
      </c>
      <c r="D15" s="747">
        <v>62.567</v>
      </c>
      <c r="E15" s="748">
        <v>1353.93</v>
      </c>
      <c r="G15" s="490"/>
      <c r="H15" s="490"/>
      <c r="I15" s="490"/>
      <c r="J15" s="490"/>
      <c r="K15" s="490"/>
    </row>
    <row r="16" spans="1:11" ht="12.75">
      <c r="A16" s="758" t="s">
        <v>595</v>
      </c>
      <c r="B16" s="752">
        <v>4241.939847800798</v>
      </c>
      <c r="C16" s="759">
        <v>2768.092</v>
      </c>
      <c r="D16" s="747">
        <v>158.856</v>
      </c>
      <c r="E16" s="748">
        <v>3239.094</v>
      </c>
      <c r="G16" s="490"/>
      <c r="H16" s="490"/>
      <c r="I16" s="490"/>
      <c r="J16" s="490"/>
      <c r="K16" s="490"/>
    </row>
    <row r="17" spans="1:11" ht="12.75">
      <c r="A17" s="758" t="s">
        <v>228</v>
      </c>
      <c r="B17" s="752">
        <v>9228.042281688522</v>
      </c>
      <c r="C17" s="759">
        <v>11925.664</v>
      </c>
      <c r="D17" s="747">
        <v>730.193</v>
      </c>
      <c r="E17" s="748">
        <v>16509.732</v>
      </c>
      <c r="G17" s="490"/>
      <c r="H17" s="490"/>
      <c r="I17" s="490"/>
      <c r="J17" s="490"/>
      <c r="K17" s="490"/>
    </row>
    <row r="18" spans="1:11" ht="12.75">
      <c r="A18" s="758" t="s">
        <v>151</v>
      </c>
      <c r="B18" s="752">
        <v>2364.5065239126525</v>
      </c>
      <c r="C18" s="759">
        <v>2745.353</v>
      </c>
      <c r="D18" s="747">
        <v>93.798</v>
      </c>
      <c r="E18" s="748">
        <v>3457.371</v>
      </c>
      <c r="G18" s="490"/>
      <c r="H18" s="490"/>
      <c r="I18" s="490"/>
      <c r="J18" s="490"/>
      <c r="K18" s="490"/>
    </row>
    <row r="19" spans="1:11" ht="12.75">
      <c r="A19" s="758" t="s">
        <v>598</v>
      </c>
      <c r="B19" s="752">
        <v>2985.1813550746742</v>
      </c>
      <c r="C19" s="759">
        <v>2283.324</v>
      </c>
      <c r="D19" s="747">
        <v>114.574</v>
      </c>
      <c r="E19" s="748">
        <v>2833.714</v>
      </c>
      <c r="G19" s="490"/>
      <c r="H19" s="490"/>
      <c r="I19" s="490"/>
      <c r="J19" s="490"/>
      <c r="K19" s="490"/>
    </row>
    <row r="20" spans="1:11" ht="12.75">
      <c r="A20" s="758" t="s">
        <v>232</v>
      </c>
      <c r="B20" s="752">
        <v>1048.395225075435</v>
      </c>
      <c r="C20" s="759">
        <v>1309.716</v>
      </c>
      <c r="D20" s="747">
        <v>19.547</v>
      </c>
      <c r="E20" s="748">
        <v>2280.629</v>
      </c>
      <c r="G20" s="490"/>
      <c r="H20" s="490"/>
      <c r="I20" s="490"/>
      <c r="J20" s="490"/>
      <c r="K20" s="490"/>
    </row>
    <row r="21" spans="1:11" ht="12.75">
      <c r="A21" s="758" t="s">
        <v>648</v>
      </c>
      <c r="B21" s="752">
        <v>2304.5654612037424</v>
      </c>
      <c r="C21" s="759">
        <v>2720.658</v>
      </c>
      <c r="D21" s="747">
        <v>94.681</v>
      </c>
      <c r="E21" s="748">
        <v>1863.142</v>
      </c>
      <c r="G21" s="490"/>
      <c r="H21" s="490"/>
      <c r="I21" s="490"/>
      <c r="J21" s="490"/>
      <c r="K21" s="490"/>
    </row>
    <row r="22" spans="1:11" ht="12.75">
      <c r="A22" s="758" t="s">
        <v>649</v>
      </c>
      <c r="B22" s="752">
        <v>4247.813826124066</v>
      </c>
      <c r="C22" s="759">
        <v>4036.503</v>
      </c>
      <c r="D22" s="747">
        <v>197.118</v>
      </c>
      <c r="E22" s="748">
        <v>4600.654</v>
      </c>
      <c r="G22" s="490"/>
      <c r="H22" s="490"/>
      <c r="I22" s="490"/>
      <c r="J22" s="490"/>
      <c r="K22" s="490"/>
    </row>
    <row r="23" spans="1:11" ht="12.75">
      <c r="A23" s="758" t="s">
        <v>477</v>
      </c>
      <c r="B23" s="752">
        <v>2257.284976705811</v>
      </c>
      <c r="C23" s="759">
        <v>1736.934</v>
      </c>
      <c r="D23" s="747">
        <v>84.474</v>
      </c>
      <c r="E23" s="748">
        <v>1805.186</v>
      </c>
      <c r="G23" s="490"/>
      <c r="H23" s="490"/>
      <c r="I23" s="490"/>
      <c r="J23" s="490"/>
      <c r="K23" s="490"/>
    </row>
    <row r="24" spans="1:11" ht="12.75">
      <c r="A24" s="758" t="s">
        <v>162</v>
      </c>
      <c r="B24" s="752">
        <v>3006.98184127866</v>
      </c>
      <c r="C24" s="759">
        <v>2366.215</v>
      </c>
      <c r="D24" s="747">
        <v>154.982</v>
      </c>
      <c r="E24" s="748">
        <v>2846.957</v>
      </c>
      <c r="G24" s="490"/>
      <c r="H24" s="490"/>
      <c r="I24" s="490"/>
      <c r="J24" s="490"/>
      <c r="K24" s="490"/>
    </row>
    <row r="25" spans="1:11" ht="12.75">
      <c r="A25" s="758" t="s">
        <v>69</v>
      </c>
      <c r="B25" s="752">
        <v>10180.665825457061</v>
      </c>
      <c r="C25" s="759">
        <v>10889.957</v>
      </c>
      <c r="D25" s="747">
        <v>1046.285</v>
      </c>
      <c r="E25" s="748">
        <v>10896.215</v>
      </c>
      <c r="G25" s="490"/>
      <c r="H25" s="490"/>
      <c r="I25" s="490"/>
      <c r="J25" s="490"/>
      <c r="K25" s="490"/>
    </row>
    <row r="26" spans="1:11" ht="12.75">
      <c r="A26" s="758" t="s">
        <v>650</v>
      </c>
      <c r="B26" s="752">
        <v>3189.372145208097</v>
      </c>
      <c r="C26" s="759">
        <v>2649.117</v>
      </c>
      <c r="D26" s="747">
        <v>168.733</v>
      </c>
      <c r="E26" s="748">
        <v>1798.584</v>
      </c>
      <c r="G26" s="490"/>
      <c r="H26" s="490"/>
      <c r="I26" s="490"/>
      <c r="J26" s="490"/>
      <c r="K26" s="490"/>
    </row>
    <row r="27" spans="1:11" ht="12.75">
      <c r="A27" s="758" t="s">
        <v>651</v>
      </c>
      <c r="B27" s="752">
        <v>12708.760754990457</v>
      </c>
      <c r="C27" s="759">
        <v>10569.323</v>
      </c>
      <c r="D27" s="747">
        <v>444.789</v>
      </c>
      <c r="E27" s="748">
        <v>9648.439</v>
      </c>
      <c r="G27" s="490"/>
      <c r="H27" s="490"/>
      <c r="I27" s="490"/>
      <c r="J27" s="490"/>
      <c r="K27" s="490"/>
    </row>
    <row r="28" spans="1:11" ht="12.75">
      <c r="A28" s="758" t="s">
        <v>166</v>
      </c>
      <c r="B28" s="752">
        <v>2370.931760706514</v>
      </c>
      <c r="C28" s="759">
        <v>2592.755</v>
      </c>
      <c r="D28" s="747">
        <v>102.361</v>
      </c>
      <c r="E28" s="748">
        <v>1906.099</v>
      </c>
      <c r="G28" s="490"/>
      <c r="H28" s="490"/>
      <c r="I28" s="490"/>
      <c r="J28" s="490"/>
      <c r="K28" s="490"/>
    </row>
    <row r="29" spans="1:11" ht="12.75">
      <c r="A29" s="758" t="s">
        <v>488</v>
      </c>
      <c r="B29" s="752">
        <v>7741.715788092782</v>
      </c>
      <c r="C29" s="759">
        <v>6222.141</v>
      </c>
      <c r="D29" s="747">
        <v>383.599</v>
      </c>
      <c r="E29" s="748">
        <v>9208.592</v>
      </c>
      <c r="G29" s="490"/>
      <c r="H29" s="490"/>
      <c r="I29" s="490"/>
      <c r="J29" s="490"/>
      <c r="K29" s="490"/>
    </row>
    <row r="30" spans="1:11" ht="12.75">
      <c r="A30" s="758" t="s">
        <v>652</v>
      </c>
      <c r="B30" s="752">
        <v>1557.0191827465324</v>
      </c>
      <c r="C30" s="759">
        <v>1643.6</v>
      </c>
      <c r="D30" s="747">
        <v>38.782</v>
      </c>
      <c r="E30" s="748">
        <v>3438.892</v>
      </c>
      <c r="G30" s="490"/>
      <c r="H30" s="490"/>
      <c r="I30" s="490"/>
      <c r="J30" s="490"/>
      <c r="K30" s="490"/>
    </row>
    <row r="31" spans="1:11" ht="12.75">
      <c r="A31" s="758" t="s">
        <v>167</v>
      </c>
      <c r="B31" s="752">
        <v>1947.5972689376265</v>
      </c>
      <c r="C31" s="759">
        <v>2116.431</v>
      </c>
      <c r="D31" s="747">
        <v>84.435</v>
      </c>
      <c r="E31" s="748">
        <v>1791.159</v>
      </c>
      <c r="G31" s="490"/>
      <c r="H31" s="490"/>
      <c r="I31" s="490"/>
      <c r="J31" s="490"/>
      <c r="K31" s="490"/>
    </row>
    <row r="32" spans="1:11" ht="12.75">
      <c r="A32" s="758" t="s">
        <v>238</v>
      </c>
      <c r="B32" s="752">
        <v>1861.2146611540873</v>
      </c>
      <c r="C32" s="759">
        <v>1782.492</v>
      </c>
      <c r="D32" s="747">
        <v>60.468</v>
      </c>
      <c r="E32" s="748">
        <v>2130.009</v>
      </c>
      <c r="G32" s="490"/>
      <c r="H32" s="490"/>
      <c r="I32" s="490"/>
      <c r="J32" s="490"/>
      <c r="K32" s="490"/>
    </row>
    <row r="33" spans="1:11" ht="12.75">
      <c r="A33" s="758" t="s">
        <v>653</v>
      </c>
      <c r="B33" s="752">
        <v>2721.799178080202</v>
      </c>
      <c r="C33" s="759">
        <v>3211.628</v>
      </c>
      <c r="D33" s="747">
        <v>104.551</v>
      </c>
      <c r="E33" s="748">
        <v>2455.473</v>
      </c>
      <c r="G33" s="490"/>
      <c r="H33" s="490"/>
      <c r="I33" s="490"/>
      <c r="J33" s="490"/>
      <c r="K33" s="490"/>
    </row>
    <row r="34" spans="1:11" ht="12.75">
      <c r="A34" s="758" t="s">
        <v>240</v>
      </c>
      <c r="B34" s="752">
        <v>6455.075543747605</v>
      </c>
      <c r="C34" s="759">
        <v>14209.599</v>
      </c>
      <c r="D34" s="747">
        <v>283.181</v>
      </c>
      <c r="E34" s="748">
        <v>36725.817</v>
      </c>
      <c r="G34" s="490"/>
      <c r="H34" s="490"/>
      <c r="I34" s="490"/>
      <c r="J34" s="490"/>
      <c r="K34" s="490"/>
    </row>
    <row r="35" spans="1:11" ht="12.75">
      <c r="A35" s="758" t="s">
        <v>169</v>
      </c>
      <c r="B35" s="752">
        <v>3401.55038945513</v>
      </c>
      <c r="C35" s="759">
        <v>3722.69</v>
      </c>
      <c r="D35" s="747">
        <v>130.636</v>
      </c>
      <c r="E35" s="748">
        <v>3551.101</v>
      </c>
      <c r="G35" s="490"/>
      <c r="H35" s="490"/>
      <c r="I35" s="490"/>
      <c r="J35" s="490"/>
      <c r="K35" s="490"/>
    </row>
    <row r="36" spans="1:11" ht="12.75">
      <c r="A36" s="758" t="s">
        <v>414</v>
      </c>
      <c r="B36" s="752">
        <v>13662.465050614703</v>
      </c>
      <c r="C36" s="759">
        <v>11818.52</v>
      </c>
      <c r="D36" s="747">
        <v>1117.532</v>
      </c>
      <c r="E36" s="748">
        <v>7226.432</v>
      </c>
      <c r="G36" s="490"/>
      <c r="H36" s="490"/>
      <c r="I36" s="490"/>
      <c r="J36" s="490"/>
      <c r="K36" s="490"/>
    </row>
    <row r="37" spans="1:11" ht="12.75">
      <c r="A37" s="758" t="s">
        <v>498</v>
      </c>
      <c r="B37" s="752">
        <v>5432.294216381647</v>
      </c>
      <c r="C37" s="759">
        <v>5339.863</v>
      </c>
      <c r="D37" s="747">
        <v>359.605</v>
      </c>
      <c r="E37" s="748">
        <v>4782.932</v>
      </c>
      <c r="G37" s="490"/>
      <c r="H37" s="490"/>
      <c r="I37" s="490"/>
      <c r="J37" s="490"/>
      <c r="K37" s="490"/>
    </row>
    <row r="38" spans="1:11" ht="12.75">
      <c r="A38" s="758" t="s">
        <v>654</v>
      </c>
      <c r="B38" s="752">
        <v>3615.2045600854462</v>
      </c>
      <c r="C38" s="759">
        <v>4256.155</v>
      </c>
      <c r="D38" s="747">
        <v>274.061</v>
      </c>
      <c r="E38" s="748">
        <v>4992.251</v>
      </c>
      <c r="G38" s="490"/>
      <c r="H38" s="490"/>
      <c r="I38" s="490"/>
      <c r="J38" s="490"/>
      <c r="K38" s="490"/>
    </row>
    <row r="39" spans="1:11" ht="12.75">
      <c r="A39" s="758" t="s">
        <v>655</v>
      </c>
      <c r="B39" s="752">
        <v>12435.512229497594</v>
      </c>
      <c r="C39" s="759">
        <v>8673.875</v>
      </c>
      <c r="D39" s="747">
        <v>739.342</v>
      </c>
      <c r="E39" s="748">
        <v>9422.455</v>
      </c>
      <c r="G39" s="490"/>
      <c r="H39" s="490"/>
      <c r="I39" s="490"/>
      <c r="J39" s="490"/>
      <c r="K39" s="490"/>
    </row>
    <row r="40" spans="1:11" ht="12.75">
      <c r="A40" s="758" t="s">
        <v>171</v>
      </c>
      <c r="B40" s="752">
        <v>4849.454989274669</v>
      </c>
      <c r="C40" s="759">
        <v>4016.081</v>
      </c>
      <c r="D40" s="747">
        <v>195.346</v>
      </c>
      <c r="E40" s="748">
        <v>3520.679</v>
      </c>
      <c r="G40" s="490"/>
      <c r="H40" s="490"/>
      <c r="I40" s="490"/>
      <c r="J40" s="490"/>
      <c r="K40" s="490"/>
    </row>
    <row r="41" spans="1:11" ht="12.75">
      <c r="A41" s="758" t="s">
        <v>243</v>
      </c>
      <c r="B41" s="752">
        <v>8172.557809728754</v>
      </c>
      <c r="C41" s="759">
        <v>7236.824</v>
      </c>
      <c r="D41" s="747">
        <v>427.995</v>
      </c>
      <c r="E41" s="748">
        <v>5724.123</v>
      </c>
      <c r="G41" s="490"/>
      <c r="H41" s="490"/>
      <c r="I41" s="490"/>
      <c r="J41" s="490"/>
      <c r="K41" s="490"/>
    </row>
    <row r="42" spans="1:11" ht="12.75">
      <c r="A42" s="758" t="s">
        <v>656</v>
      </c>
      <c r="B42" s="752">
        <v>3140.06721400193</v>
      </c>
      <c r="C42" s="759">
        <v>3151.285</v>
      </c>
      <c r="D42" s="747">
        <v>132.102</v>
      </c>
      <c r="E42" s="748">
        <v>3982.858</v>
      </c>
      <c r="G42" s="490"/>
      <c r="H42" s="490"/>
      <c r="I42" s="490"/>
      <c r="J42" s="490"/>
      <c r="K42" s="490"/>
    </row>
    <row r="43" spans="1:11" ht="12.75">
      <c r="A43" s="758" t="s">
        <v>173</v>
      </c>
      <c r="B43" s="752">
        <v>3347.780786651145</v>
      </c>
      <c r="C43" s="759">
        <v>3441.092</v>
      </c>
      <c r="D43" s="747">
        <v>78.076</v>
      </c>
      <c r="E43" s="748">
        <v>3916.068</v>
      </c>
      <c r="G43" s="490"/>
      <c r="H43" s="490"/>
      <c r="I43" s="490"/>
      <c r="J43" s="490"/>
      <c r="K43" s="490"/>
    </row>
    <row r="44" spans="1:11" ht="12.75">
      <c r="A44" s="758" t="s">
        <v>504</v>
      </c>
      <c r="B44" s="752">
        <v>2825.9638524622746</v>
      </c>
      <c r="C44" s="759">
        <v>1784.101</v>
      </c>
      <c r="D44" s="747">
        <v>121.572</v>
      </c>
      <c r="E44" s="748">
        <v>2125.028</v>
      </c>
      <c r="G44" s="490"/>
      <c r="H44" s="490"/>
      <c r="I44" s="490"/>
      <c r="J44" s="490"/>
      <c r="K44" s="490"/>
    </row>
    <row r="45" spans="1:11" ht="12.75">
      <c r="A45" s="758" t="s">
        <v>657</v>
      </c>
      <c r="B45" s="752">
        <v>2112.168018325716</v>
      </c>
      <c r="C45" s="759">
        <v>1388.22</v>
      </c>
      <c r="D45" s="747">
        <v>36.115</v>
      </c>
      <c r="E45" s="748">
        <v>2170.774</v>
      </c>
      <c r="G45" s="490"/>
      <c r="H45" s="490"/>
      <c r="I45" s="490"/>
      <c r="J45" s="490"/>
      <c r="K45" s="490"/>
    </row>
    <row r="46" spans="1:11" ht="12.75">
      <c r="A46" s="758" t="s">
        <v>174</v>
      </c>
      <c r="B46" s="752">
        <v>2988.6038163491294</v>
      </c>
      <c r="C46" s="759">
        <v>3354.909</v>
      </c>
      <c r="D46" s="747">
        <v>154.868</v>
      </c>
      <c r="E46" s="748">
        <v>3297.325</v>
      </c>
      <c r="G46" s="490"/>
      <c r="H46" s="490"/>
      <c r="I46" s="490"/>
      <c r="J46" s="490"/>
      <c r="K46" s="490"/>
    </row>
    <row r="47" spans="1:11" ht="12.75">
      <c r="A47" s="758" t="s">
        <v>658</v>
      </c>
      <c r="B47" s="752">
        <v>2657.899156230132</v>
      </c>
      <c r="C47" s="759">
        <v>2469.004</v>
      </c>
      <c r="D47" s="747">
        <v>140.04</v>
      </c>
      <c r="E47" s="748">
        <v>2930.91</v>
      </c>
      <c r="G47" s="490"/>
      <c r="H47" s="490"/>
      <c r="I47" s="490"/>
      <c r="J47" s="490"/>
      <c r="K47" s="490"/>
    </row>
    <row r="48" spans="1:11" ht="12.75">
      <c r="A48" s="758" t="s">
        <v>246</v>
      </c>
      <c r="B48" s="752">
        <v>11358.994305957238</v>
      </c>
      <c r="C48" s="759">
        <v>8393.865</v>
      </c>
      <c r="D48" s="747">
        <v>731.386</v>
      </c>
      <c r="E48" s="748">
        <v>9738.45</v>
      </c>
      <c r="G48" s="490"/>
      <c r="H48" s="490"/>
      <c r="I48" s="490"/>
      <c r="J48" s="490"/>
      <c r="K48" s="490"/>
    </row>
    <row r="49" spans="1:11" ht="12.75">
      <c r="A49" s="758" t="s">
        <v>616</v>
      </c>
      <c r="B49" s="752">
        <v>3453.1324506871774</v>
      </c>
      <c r="C49" s="759">
        <v>4863.616</v>
      </c>
      <c r="D49" s="747">
        <v>170.335</v>
      </c>
      <c r="E49" s="748">
        <v>3170.205</v>
      </c>
      <c r="G49" s="490"/>
      <c r="H49" s="490"/>
      <c r="I49" s="490"/>
      <c r="J49" s="490"/>
      <c r="K49" s="490"/>
    </row>
    <row r="50" spans="1:11" ht="12.75">
      <c r="A50" s="758" t="s">
        <v>659</v>
      </c>
      <c r="B50" s="752">
        <v>6118.851171448987</v>
      </c>
      <c r="C50" s="759">
        <v>3928.601</v>
      </c>
      <c r="D50" s="747">
        <v>164.777</v>
      </c>
      <c r="E50" s="748">
        <v>5146.378</v>
      </c>
      <c r="G50" s="490"/>
      <c r="H50" s="490"/>
      <c r="I50" s="490"/>
      <c r="J50" s="490"/>
      <c r="K50" s="490"/>
    </row>
    <row r="51" spans="1:11" ht="12.75">
      <c r="A51" s="758" t="s">
        <v>660</v>
      </c>
      <c r="B51" s="752">
        <v>1939.7178029340655</v>
      </c>
      <c r="C51" s="759">
        <v>1550.279</v>
      </c>
      <c r="D51" s="747">
        <v>52.511</v>
      </c>
      <c r="E51" s="748">
        <v>1342.2</v>
      </c>
      <c r="G51" s="490"/>
      <c r="H51" s="490"/>
      <c r="I51" s="490"/>
      <c r="J51" s="490"/>
      <c r="K51" s="490"/>
    </row>
    <row r="52" spans="1:11" ht="12.75">
      <c r="A52" s="758" t="s">
        <v>291</v>
      </c>
      <c r="B52" s="752">
        <v>41794.272125408985</v>
      </c>
      <c r="C52" s="759">
        <v>30214.46</v>
      </c>
      <c r="D52" s="747">
        <v>2193.253</v>
      </c>
      <c r="E52" s="748">
        <v>40285.457</v>
      </c>
      <c r="G52" s="490"/>
      <c r="H52" s="490"/>
      <c r="I52" s="490"/>
      <c r="J52" s="490"/>
      <c r="K52" s="490"/>
    </row>
    <row r="53" spans="1:11" ht="12.75">
      <c r="A53" s="758" t="s">
        <v>661</v>
      </c>
      <c r="B53" s="752">
        <v>11542.927402807836</v>
      </c>
      <c r="C53" s="759">
        <v>6853.901</v>
      </c>
      <c r="D53" s="747">
        <v>513.955</v>
      </c>
      <c r="E53" s="748">
        <v>7412.055</v>
      </c>
      <c r="G53" s="490"/>
      <c r="H53" s="490"/>
      <c r="I53" s="490"/>
      <c r="J53" s="490"/>
      <c r="K53" s="490"/>
    </row>
    <row r="54" spans="1:11" ht="12.75">
      <c r="A54" s="758" t="s">
        <v>177</v>
      </c>
      <c r="B54" s="752">
        <v>4350.732066723616</v>
      </c>
      <c r="C54" s="759">
        <v>4557.896</v>
      </c>
      <c r="D54" s="747">
        <v>241.398</v>
      </c>
      <c r="E54" s="748">
        <v>4299.739</v>
      </c>
      <c r="G54" s="490"/>
      <c r="H54" s="490"/>
      <c r="I54" s="490"/>
      <c r="J54" s="490"/>
      <c r="K54" s="490"/>
    </row>
    <row r="55" spans="1:11" ht="12.75">
      <c r="A55" s="758" t="s">
        <v>182</v>
      </c>
      <c r="B55" s="752">
        <v>13705.013410906673</v>
      </c>
      <c r="C55" s="759">
        <v>12935.497</v>
      </c>
      <c r="D55" s="747">
        <v>688.283</v>
      </c>
      <c r="E55" s="748">
        <v>12261.355</v>
      </c>
      <c r="G55" s="490"/>
      <c r="H55" s="490"/>
      <c r="I55" s="490"/>
      <c r="J55" s="490"/>
      <c r="K55" s="490"/>
    </row>
    <row r="56" spans="1:11" ht="12.75">
      <c r="A56" s="758" t="s">
        <v>184</v>
      </c>
      <c r="B56" s="752">
        <v>69114.42588823866</v>
      </c>
      <c r="C56" s="759">
        <v>77306.508</v>
      </c>
      <c r="D56" s="747">
        <v>6050.593</v>
      </c>
      <c r="E56" s="748">
        <v>115543.67</v>
      </c>
      <c r="G56" s="490"/>
      <c r="H56" s="490"/>
      <c r="I56" s="490"/>
      <c r="J56" s="490"/>
      <c r="K56" s="490"/>
    </row>
    <row r="57" spans="1:11" ht="12.75">
      <c r="A57" s="758" t="s">
        <v>185</v>
      </c>
      <c r="B57" s="752">
        <v>3511.554229100168</v>
      </c>
      <c r="C57" s="759">
        <v>2495.968</v>
      </c>
      <c r="D57" s="747">
        <v>89.13</v>
      </c>
      <c r="E57" s="748">
        <v>2559.269</v>
      </c>
      <c r="G57" s="490"/>
      <c r="H57" s="490"/>
      <c r="I57" s="490"/>
      <c r="J57" s="490"/>
      <c r="K57" s="490"/>
    </row>
    <row r="58" spans="1:11" ht="12.75">
      <c r="A58" s="758" t="s">
        <v>426</v>
      </c>
      <c r="B58" s="752">
        <v>1154.3042548971293</v>
      </c>
      <c r="C58" s="759">
        <v>1369.613</v>
      </c>
      <c r="D58" s="747">
        <v>95.017</v>
      </c>
      <c r="E58" s="748">
        <v>832.386</v>
      </c>
      <c r="G58" s="490"/>
      <c r="H58" s="490"/>
      <c r="I58" s="490"/>
      <c r="J58" s="490"/>
      <c r="K58" s="490"/>
    </row>
    <row r="59" spans="1:11" ht="12.75">
      <c r="A59" s="758" t="s">
        <v>662</v>
      </c>
      <c r="B59" s="752">
        <v>4439.134329448075</v>
      </c>
      <c r="C59" s="759">
        <v>5178.43</v>
      </c>
      <c r="D59" s="747">
        <v>222.37</v>
      </c>
      <c r="E59" s="748">
        <v>5153.187</v>
      </c>
      <c r="G59" s="490"/>
      <c r="H59" s="490"/>
      <c r="I59" s="490"/>
      <c r="J59" s="490"/>
      <c r="K59" s="490"/>
    </row>
    <row r="60" spans="1:11" ht="12.75">
      <c r="A60" s="758" t="s">
        <v>187</v>
      </c>
      <c r="B60" s="752">
        <v>8302.70946921802</v>
      </c>
      <c r="C60" s="759">
        <v>7862.745</v>
      </c>
      <c r="D60" s="747">
        <v>1271.283</v>
      </c>
      <c r="E60" s="748">
        <v>6390.662</v>
      </c>
      <c r="G60" s="490"/>
      <c r="H60" s="490"/>
      <c r="I60" s="490"/>
      <c r="J60" s="490"/>
      <c r="K60" s="490"/>
    </row>
    <row r="61" spans="1:11" ht="12.75">
      <c r="A61" s="758" t="s">
        <v>188</v>
      </c>
      <c r="B61" s="752">
        <v>3297.8101466124485</v>
      </c>
      <c r="C61" s="759">
        <v>2060.964</v>
      </c>
      <c r="D61" s="747">
        <v>67.031</v>
      </c>
      <c r="E61" s="748">
        <v>3312.582</v>
      </c>
      <c r="G61" s="490"/>
      <c r="H61" s="490"/>
      <c r="I61" s="490"/>
      <c r="J61" s="490"/>
      <c r="K61" s="490"/>
    </row>
    <row r="62" spans="1:11" ht="12.75">
      <c r="A62" s="758" t="s">
        <v>189</v>
      </c>
      <c r="B62" s="752">
        <v>7157.924321172065</v>
      </c>
      <c r="C62" s="759">
        <v>4971.906</v>
      </c>
      <c r="D62" s="747">
        <v>383.764</v>
      </c>
      <c r="E62" s="748">
        <v>5757.313</v>
      </c>
      <c r="G62" s="490"/>
      <c r="H62" s="490"/>
      <c r="I62" s="490"/>
      <c r="J62" s="490"/>
      <c r="K62" s="490"/>
    </row>
    <row r="63" spans="1:11" ht="12.75">
      <c r="A63" s="758" t="s">
        <v>253</v>
      </c>
      <c r="B63" s="752">
        <v>1544.0050305420511</v>
      </c>
      <c r="C63" s="759">
        <v>1026.228</v>
      </c>
      <c r="D63" s="747">
        <v>50.675</v>
      </c>
      <c r="E63" s="748">
        <v>2305.416</v>
      </c>
      <c r="G63" s="490"/>
      <c r="H63" s="490"/>
      <c r="I63" s="490"/>
      <c r="J63" s="490"/>
      <c r="K63" s="490"/>
    </row>
    <row r="64" spans="1:11" ht="12.75">
      <c r="A64" s="758" t="s">
        <v>663</v>
      </c>
      <c r="B64" s="752">
        <v>3747.5996206480977</v>
      </c>
      <c r="C64" s="759">
        <v>2545.952</v>
      </c>
      <c r="D64" s="747">
        <v>144.655</v>
      </c>
      <c r="E64" s="748">
        <v>3673.275</v>
      </c>
      <c r="G64" s="490"/>
      <c r="H64" s="490"/>
      <c r="I64" s="490"/>
      <c r="J64" s="490"/>
      <c r="K64" s="490"/>
    </row>
    <row r="65" spans="1:11" ht="12.75">
      <c r="A65" s="758" t="s">
        <v>20</v>
      </c>
      <c r="B65" s="752">
        <v>627.2982335606886</v>
      </c>
      <c r="C65" s="759">
        <v>537.822</v>
      </c>
      <c r="D65" s="747">
        <v>35.4</v>
      </c>
      <c r="E65" s="748">
        <v>591.687</v>
      </c>
      <c r="G65" s="490"/>
      <c r="H65" s="490"/>
      <c r="I65" s="490"/>
      <c r="J65" s="490"/>
      <c r="K65" s="490"/>
    </row>
    <row r="66" spans="1:11" ht="12.75">
      <c r="A66" s="758" t="s">
        <v>303</v>
      </c>
      <c r="B66" s="752">
        <v>1779.3238002131188</v>
      </c>
      <c r="C66" s="759">
        <v>1893.069</v>
      </c>
      <c r="D66" s="747">
        <v>83.297</v>
      </c>
      <c r="E66" s="748">
        <v>1862.395</v>
      </c>
      <c r="G66" s="490"/>
      <c r="H66" s="490"/>
      <c r="I66" s="490"/>
      <c r="J66" s="490"/>
      <c r="K66" s="490"/>
    </row>
    <row r="67" spans="1:11" ht="12.75">
      <c r="A67" s="758" t="s">
        <v>664</v>
      </c>
      <c r="B67" s="752">
        <v>2793.046409323722</v>
      </c>
      <c r="C67" s="759">
        <v>2419.533</v>
      </c>
      <c r="D67" s="747">
        <v>113.385</v>
      </c>
      <c r="E67" s="748">
        <v>2049.246</v>
      </c>
      <c r="G67" s="490"/>
      <c r="H67" s="490"/>
      <c r="I67" s="490"/>
      <c r="J67" s="490"/>
      <c r="K67" s="490"/>
    </row>
    <row r="68" spans="1:11" ht="12.75">
      <c r="A68" s="758" t="s">
        <v>665</v>
      </c>
      <c r="B68" s="752">
        <v>1592.9131825164116</v>
      </c>
      <c r="C68" s="759">
        <v>1759.227</v>
      </c>
      <c r="D68" s="747">
        <v>45.263</v>
      </c>
      <c r="E68" s="748">
        <v>2753.034</v>
      </c>
      <c r="G68" s="490"/>
      <c r="H68" s="490"/>
      <c r="I68" s="490"/>
      <c r="J68" s="490"/>
      <c r="K68" s="490"/>
    </row>
    <row r="69" spans="1:11" ht="12.75">
      <c r="A69" s="758" t="s">
        <v>190</v>
      </c>
      <c r="B69" s="752">
        <v>1761.9919378953375</v>
      </c>
      <c r="C69" s="759">
        <v>1579.994</v>
      </c>
      <c r="D69" s="747">
        <v>34.823</v>
      </c>
      <c r="E69" s="748">
        <v>1508.003</v>
      </c>
      <c r="G69" s="490"/>
      <c r="H69" s="490"/>
      <c r="I69" s="490"/>
      <c r="J69" s="490"/>
      <c r="K69" s="490"/>
    </row>
    <row r="70" spans="1:11" ht="12.75">
      <c r="A70" s="758" t="s">
        <v>192</v>
      </c>
      <c r="B70" s="752">
        <v>1243.3126520074259</v>
      </c>
      <c r="C70" s="759">
        <v>1684.327</v>
      </c>
      <c r="D70" s="747">
        <v>56.729</v>
      </c>
      <c r="E70" s="748">
        <v>934.87</v>
      </c>
      <c r="G70" s="490"/>
      <c r="H70" s="490"/>
      <c r="I70" s="490"/>
      <c r="J70" s="490"/>
      <c r="K70" s="490"/>
    </row>
    <row r="71" spans="1:11" ht="12.75">
      <c r="A71" s="758" t="s">
        <v>666</v>
      </c>
      <c r="B71" s="752">
        <v>14862.033163793605</v>
      </c>
      <c r="C71" s="759">
        <v>8683.533</v>
      </c>
      <c r="D71" s="747">
        <v>929.118</v>
      </c>
      <c r="E71" s="748">
        <v>8607.376</v>
      </c>
      <c r="G71" s="490"/>
      <c r="H71" s="490"/>
      <c r="I71" s="490"/>
      <c r="J71" s="490"/>
      <c r="K71" s="490"/>
    </row>
    <row r="72" spans="1:11" ht="12.75">
      <c r="A72" s="758" t="s">
        <v>667</v>
      </c>
      <c r="B72" s="752">
        <v>2415.1756890475453</v>
      </c>
      <c r="C72" s="759">
        <v>2501.059</v>
      </c>
      <c r="D72" s="747">
        <v>105.09</v>
      </c>
      <c r="E72" s="748">
        <v>1654.087</v>
      </c>
      <c r="G72" s="490"/>
      <c r="H72" s="490"/>
      <c r="I72" s="490"/>
      <c r="J72" s="490"/>
      <c r="K72" s="490"/>
    </row>
    <row r="73" spans="1:11" ht="12.75">
      <c r="A73" s="758" t="s">
        <v>260</v>
      </c>
      <c r="B73" s="752">
        <v>1220.4647813623371</v>
      </c>
      <c r="C73" s="759">
        <v>1131.955</v>
      </c>
      <c r="D73" s="747">
        <v>226.11</v>
      </c>
      <c r="E73" s="748">
        <v>1673.918</v>
      </c>
      <c r="G73" s="490"/>
      <c r="H73" s="490"/>
      <c r="I73" s="490"/>
      <c r="J73" s="490"/>
      <c r="K73" s="490"/>
    </row>
    <row r="74" spans="1:11" ht="12.75">
      <c r="A74" s="758" t="s">
        <v>435</v>
      </c>
      <c r="B74" s="752">
        <v>3093.1333328800933</v>
      </c>
      <c r="C74" s="759">
        <v>2873.194</v>
      </c>
      <c r="D74" s="747">
        <v>68.255</v>
      </c>
      <c r="E74" s="748">
        <v>3260.141</v>
      </c>
      <c r="G74" s="490"/>
      <c r="H74" s="490"/>
      <c r="I74" s="490"/>
      <c r="J74" s="490"/>
      <c r="K74" s="490"/>
    </row>
    <row r="75" spans="1:11" ht="12.75">
      <c r="A75" s="758" t="s">
        <v>193</v>
      </c>
      <c r="B75" s="752">
        <v>2210.8790618244066</v>
      </c>
      <c r="C75" s="759">
        <v>2281.085</v>
      </c>
      <c r="D75" s="747">
        <v>84.1</v>
      </c>
      <c r="E75" s="748">
        <v>3437.689</v>
      </c>
      <c r="G75" s="490"/>
      <c r="H75" s="490"/>
      <c r="I75" s="490"/>
      <c r="J75" s="490"/>
      <c r="K75" s="490"/>
    </row>
    <row r="76" spans="1:11" ht="12.75">
      <c r="A76" s="758" t="s">
        <v>668</v>
      </c>
      <c r="B76" s="752">
        <v>2345.8878728862383</v>
      </c>
      <c r="C76" s="759">
        <v>2339.835</v>
      </c>
      <c r="D76" s="747">
        <v>79.048</v>
      </c>
      <c r="E76" s="748">
        <v>2497.935</v>
      </c>
      <c r="G76" s="490"/>
      <c r="H76" s="490"/>
      <c r="I76" s="490"/>
      <c r="J76" s="490"/>
      <c r="K76" s="490"/>
    </row>
    <row r="77" spans="1:11" ht="12.75">
      <c r="A77" s="758" t="s">
        <v>669</v>
      </c>
      <c r="B77" s="752">
        <v>1848.0022718241432</v>
      </c>
      <c r="C77" s="759">
        <v>1211.976</v>
      </c>
      <c r="D77" s="747">
        <v>45.774</v>
      </c>
      <c r="E77" s="748">
        <v>1349.048</v>
      </c>
      <c r="G77" s="490"/>
      <c r="H77" s="490"/>
      <c r="I77" s="490"/>
      <c r="J77" s="490"/>
      <c r="K77" s="490"/>
    </row>
    <row r="78" spans="1:11" ht="12.75">
      <c r="A78" s="758" t="s">
        <v>670</v>
      </c>
      <c r="B78" s="752">
        <v>21966.929642643554</v>
      </c>
      <c r="C78" s="759">
        <v>15133.264</v>
      </c>
      <c r="D78" s="747">
        <v>1430.264</v>
      </c>
      <c r="E78" s="748">
        <v>13526.128</v>
      </c>
      <c r="G78" s="490"/>
      <c r="H78" s="490"/>
      <c r="I78" s="490"/>
      <c r="J78" s="490"/>
      <c r="K78" s="490"/>
    </row>
    <row r="79" spans="1:11" ht="12.75">
      <c r="A79" s="758" t="s">
        <v>263</v>
      </c>
      <c r="B79" s="752">
        <v>2078.888349390122</v>
      </c>
      <c r="C79" s="759">
        <v>2223.686</v>
      </c>
      <c r="D79" s="747">
        <v>57.131</v>
      </c>
      <c r="E79" s="748">
        <v>2933.992</v>
      </c>
      <c r="G79" s="490"/>
      <c r="H79" s="490"/>
      <c r="I79" s="490"/>
      <c r="J79" s="490"/>
      <c r="K79" s="490"/>
    </row>
    <row r="80" spans="1:11" ht="12.75">
      <c r="A80" s="758" t="s">
        <v>196</v>
      </c>
      <c r="B80" s="752">
        <v>4257.917657844863</v>
      </c>
      <c r="C80" s="759">
        <v>3128.03</v>
      </c>
      <c r="D80" s="747">
        <v>178.786</v>
      </c>
      <c r="E80" s="748">
        <v>4519.846</v>
      </c>
      <c r="G80" s="490"/>
      <c r="H80" s="490"/>
      <c r="I80" s="490"/>
      <c r="J80" s="490"/>
      <c r="K80" s="490"/>
    </row>
    <row r="81" spans="1:11" ht="12.75">
      <c r="A81" s="758" t="s">
        <v>671</v>
      </c>
      <c r="B81" s="752">
        <v>1946.8974629463564</v>
      </c>
      <c r="C81" s="759">
        <v>2085.645</v>
      </c>
      <c r="D81" s="747">
        <v>83.104</v>
      </c>
      <c r="E81" s="748">
        <v>1589.893</v>
      </c>
      <c r="G81" s="490"/>
      <c r="H81" s="490"/>
      <c r="I81" s="490"/>
      <c r="J81" s="490"/>
      <c r="K81" s="490"/>
    </row>
    <row r="82" spans="1:11" ht="12.75">
      <c r="A82" s="758" t="s">
        <v>672</v>
      </c>
      <c r="B82" s="752">
        <v>2165.3207451692792</v>
      </c>
      <c r="C82" s="759">
        <v>1514.928</v>
      </c>
      <c r="D82" s="747">
        <v>57.099</v>
      </c>
      <c r="E82" s="748">
        <v>2222.822</v>
      </c>
      <c r="G82" s="490"/>
      <c r="H82" s="490"/>
      <c r="I82" s="490"/>
      <c r="J82" s="490"/>
      <c r="K82" s="490"/>
    </row>
    <row r="83" spans="1:11" ht="12.75">
      <c r="A83" s="758" t="s">
        <v>673</v>
      </c>
      <c r="B83" s="752">
        <v>2780.6779020914696</v>
      </c>
      <c r="C83" s="759">
        <v>2170.606</v>
      </c>
      <c r="D83" s="747">
        <v>64.775</v>
      </c>
      <c r="E83" s="748">
        <v>2393.546</v>
      </c>
      <c r="G83" s="490"/>
      <c r="H83" s="490"/>
      <c r="I83" s="490"/>
      <c r="J83" s="490"/>
      <c r="K83" s="490"/>
    </row>
    <row r="84" spans="1:11" ht="12.75">
      <c r="A84" s="758" t="s">
        <v>674</v>
      </c>
      <c r="B84" s="752">
        <v>2284.787708067971</v>
      </c>
      <c r="C84" s="759">
        <v>2283.684</v>
      </c>
      <c r="D84" s="747">
        <v>88.181</v>
      </c>
      <c r="E84" s="748">
        <v>2562.508</v>
      </c>
      <c r="G84" s="490"/>
      <c r="H84" s="490"/>
      <c r="I84" s="490"/>
      <c r="J84" s="490"/>
      <c r="K84" s="490"/>
    </row>
    <row r="85" spans="1:11" ht="12.75">
      <c r="A85" s="758" t="s">
        <v>675</v>
      </c>
      <c r="B85" s="752">
        <v>926.88352850575</v>
      </c>
      <c r="C85" s="759">
        <v>1034.494</v>
      </c>
      <c r="D85" s="747">
        <v>31.717</v>
      </c>
      <c r="E85" s="748">
        <v>1260.594</v>
      </c>
      <c r="G85" s="490"/>
      <c r="H85" s="490"/>
      <c r="I85" s="490"/>
      <c r="J85" s="490"/>
      <c r="K85" s="490"/>
    </row>
    <row r="86" spans="1:11" ht="12.75">
      <c r="A86" s="758" t="s">
        <v>676</v>
      </c>
      <c r="B86" s="752">
        <v>11445.943998717321</v>
      </c>
      <c r="C86" s="759">
        <v>11392.008</v>
      </c>
      <c r="D86" s="747">
        <v>1461.516</v>
      </c>
      <c r="E86" s="748">
        <v>8865.357</v>
      </c>
      <c r="G86" s="490"/>
      <c r="H86" s="490"/>
      <c r="I86" s="490"/>
      <c r="J86" s="490"/>
      <c r="K86" s="490"/>
    </row>
    <row r="87" spans="1:11" ht="12.75">
      <c r="A87" s="758" t="s">
        <v>677</v>
      </c>
      <c r="B87" s="752">
        <v>1618.706471260945</v>
      </c>
      <c r="C87" s="759">
        <v>1551.22</v>
      </c>
      <c r="D87" s="747">
        <v>72.727</v>
      </c>
      <c r="E87" s="748">
        <v>751.103</v>
      </c>
      <c r="G87" s="490"/>
      <c r="H87" s="490"/>
      <c r="I87" s="490"/>
      <c r="J87" s="490"/>
      <c r="K87" s="490"/>
    </row>
    <row r="88" spans="1:11" ht="12.75">
      <c r="A88" s="758" t="s">
        <v>269</v>
      </c>
      <c r="B88" s="752">
        <v>610.9482662433146</v>
      </c>
      <c r="C88" s="759">
        <v>592.077</v>
      </c>
      <c r="D88" s="747">
        <v>15.181</v>
      </c>
      <c r="E88" s="748">
        <v>495.124</v>
      </c>
      <c r="G88" s="490"/>
      <c r="H88" s="490"/>
      <c r="I88" s="490"/>
      <c r="J88" s="490"/>
      <c r="K88" s="490"/>
    </row>
    <row r="89" spans="1:11" ht="12.75">
      <c r="A89" s="758" t="s">
        <v>678</v>
      </c>
      <c r="B89" s="752">
        <v>15136.07326397595</v>
      </c>
      <c r="C89" s="759">
        <v>17928.115</v>
      </c>
      <c r="D89" s="747">
        <v>1247.553</v>
      </c>
      <c r="E89" s="748">
        <v>14526.418</v>
      </c>
      <c r="G89" s="490"/>
      <c r="H89" s="490"/>
      <c r="I89" s="490"/>
      <c r="J89" s="490"/>
      <c r="K89" s="490"/>
    </row>
    <row r="90" spans="1:11" ht="12.75">
      <c r="A90" s="758" t="s">
        <v>679</v>
      </c>
      <c r="B90" s="752">
        <v>1869.4888029250285</v>
      </c>
      <c r="C90" s="759">
        <v>1918.317</v>
      </c>
      <c r="D90" s="747">
        <v>61.29</v>
      </c>
      <c r="E90" s="748">
        <v>2900.542</v>
      </c>
      <c r="G90" s="490"/>
      <c r="H90" s="490"/>
      <c r="I90" s="490"/>
      <c r="J90" s="490"/>
      <c r="K90" s="490"/>
    </row>
    <row r="91" spans="1:11" ht="12.75">
      <c r="A91" s="758" t="s">
        <v>680</v>
      </c>
      <c r="B91" s="752">
        <v>8787.3557380172</v>
      </c>
      <c r="C91" s="759">
        <v>9403.087</v>
      </c>
      <c r="D91" s="747">
        <v>783.97</v>
      </c>
      <c r="E91" s="748">
        <v>10142.19</v>
      </c>
      <c r="G91" s="490"/>
      <c r="H91" s="490"/>
      <c r="I91" s="490"/>
      <c r="J91" s="490"/>
      <c r="K91" s="490"/>
    </row>
    <row r="92" spans="1:11" ht="12.75">
      <c r="A92" s="758" t="s">
        <v>639</v>
      </c>
      <c r="B92" s="752">
        <v>3252.2141696008343</v>
      </c>
      <c r="C92" s="759">
        <v>3560.415</v>
      </c>
      <c r="D92" s="747">
        <v>119.198</v>
      </c>
      <c r="E92" s="748">
        <v>4094.509</v>
      </c>
      <c r="G92" s="490"/>
      <c r="H92" s="490"/>
      <c r="I92" s="490"/>
      <c r="J92" s="490"/>
      <c r="K92" s="490"/>
    </row>
    <row r="93" spans="1:11" ht="12.75">
      <c r="A93" s="758" t="s">
        <v>547</v>
      </c>
      <c r="B93" s="752">
        <v>806.9855114906021</v>
      </c>
      <c r="C93" s="759">
        <v>777.582</v>
      </c>
      <c r="D93" s="747">
        <v>6.933</v>
      </c>
      <c r="E93" s="748">
        <v>1854.977</v>
      </c>
      <c r="G93" s="490"/>
      <c r="H93" s="490"/>
      <c r="I93" s="490"/>
      <c r="J93" s="490"/>
      <c r="K93" s="490"/>
    </row>
    <row r="94" spans="1:11" ht="12.75">
      <c r="A94" s="758" t="s">
        <v>681</v>
      </c>
      <c r="B94" s="752">
        <v>5466.433784706232</v>
      </c>
      <c r="C94" s="759">
        <v>4999.865</v>
      </c>
      <c r="D94" s="747">
        <v>255.868</v>
      </c>
      <c r="E94" s="748">
        <v>3870.738</v>
      </c>
      <c r="G94" s="490"/>
      <c r="H94" s="490"/>
      <c r="I94" s="490"/>
      <c r="J94" s="490"/>
      <c r="K94" s="490"/>
    </row>
    <row r="95" spans="1:11" ht="12.75">
      <c r="A95" s="758" t="s">
        <v>66</v>
      </c>
      <c r="B95" s="752">
        <v>2492.185086628921</v>
      </c>
      <c r="C95" s="759">
        <v>3299.956</v>
      </c>
      <c r="D95" s="747">
        <v>120.4</v>
      </c>
      <c r="E95" s="748">
        <v>4364.628</v>
      </c>
      <c r="G95" s="490"/>
      <c r="H95" s="490"/>
      <c r="I95" s="490"/>
      <c r="J95" s="490"/>
      <c r="K95" s="490"/>
    </row>
    <row r="96" spans="1:11" ht="12.75">
      <c r="A96" s="758" t="s">
        <v>548</v>
      </c>
      <c r="B96" s="752">
        <v>6858.349193013964</v>
      </c>
      <c r="C96" s="759">
        <v>6377.844</v>
      </c>
      <c r="D96" s="747">
        <v>272.485</v>
      </c>
      <c r="E96" s="748">
        <v>9302.203</v>
      </c>
      <c r="G96" s="490"/>
      <c r="H96" s="490"/>
      <c r="I96" s="490"/>
      <c r="J96" s="490"/>
      <c r="K96" s="490"/>
    </row>
    <row r="97" spans="1:11" ht="12.75">
      <c r="A97" s="758" t="s">
        <v>682</v>
      </c>
      <c r="B97" s="752">
        <v>2388.0059860029814</v>
      </c>
      <c r="C97" s="759">
        <v>1744.175</v>
      </c>
      <c r="D97" s="747">
        <v>75.199</v>
      </c>
      <c r="E97" s="748">
        <v>1694.842</v>
      </c>
      <c r="G97" s="490"/>
      <c r="H97" s="490"/>
      <c r="I97" s="490"/>
      <c r="J97" s="490"/>
      <c r="K97" s="490"/>
    </row>
    <row r="98" spans="1:11" ht="12.75">
      <c r="A98" s="758" t="s">
        <v>271</v>
      </c>
      <c r="B98" s="752">
        <v>2492.816607796985</v>
      </c>
      <c r="C98" s="759">
        <v>2220.01</v>
      </c>
      <c r="D98" s="747">
        <v>144.338</v>
      </c>
      <c r="E98" s="748">
        <v>2386.624</v>
      </c>
      <c r="G98" s="490"/>
      <c r="H98" s="490"/>
      <c r="I98" s="490"/>
      <c r="J98" s="490"/>
      <c r="K98" s="490"/>
    </row>
    <row r="99" spans="1:11" ht="12.75">
      <c r="A99" s="758" t="s">
        <v>683</v>
      </c>
      <c r="B99" s="752">
        <v>2847.7729328571154</v>
      </c>
      <c r="C99" s="759">
        <v>2248.382</v>
      </c>
      <c r="D99" s="747">
        <v>124.468</v>
      </c>
      <c r="E99" s="748">
        <v>2092.675</v>
      </c>
      <c r="G99" s="490"/>
      <c r="H99" s="490"/>
      <c r="I99" s="490"/>
      <c r="J99" s="490"/>
      <c r="K99" s="490"/>
    </row>
    <row r="100" spans="1:7" ht="12.75">
      <c r="A100" s="489"/>
      <c r="B100" s="480"/>
      <c r="C100" s="480"/>
      <c r="D100" s="480"/>
      <c r="E100" s="480"/>
      <c r="G100" s="491"/>
    </row>
    <row r="101" spans="1:7" ht="12.75">
      <c r="A101" s="801" t="s">
        <v>684</v>
      </c>
      <c r="B101" s="802">
        <f>SUM(B8:B99)</f>
        <v>534032.935772848</v>
      </c>
      <c r="C101" s="802">
        <f>SUM(C8:C99)</f>
        <v>491630.3290000001</v>
      </c>
      <c r="D101" s="802">
        <f>SUM(D8:D99)</f>
        <v>33072.663</v>
      </c>
      <c r="E101" s="802">
        <f>SUM(E8:E99)</f>
        <v>579771.5779999999</v>
      </c>
      <c r="G101" s="491"/>
    </row>
    <row r="102" spans="1:7" ht="12.75">
      <c r="A102" s="492"/>
      <c r="B102" s="493"/>
      <c r="C102" s="493"/>
      <c r="D102" s="493"/>
      <c r="E102" s="493"/>
      <c r="G102" s="491"/>
    </row>
    <row r="103" spans="1:7" ht="12.75">
      <c r="A103" s="489"/>
      <c r="B103" s="480"/>
      <c r="C103" s="480"/>
      <c r="D103" s="480"/>
      <c r="E103" s="480"/>
      <c r="G103" s="490"/>
    </row>
    <row r="104" spans="1:7" ht="12.75">
      <c r="A104" s="769" t="s">
        <v>47</v>
      </c>
      <c r="B104" s="792"/>
      <c r="C104" s="792"/>
      <c r="D104" s="792"/>
      <c r="E104" s="792"/>
      <c r="F104" s="793"/>
      <c r="G104" s="449"/>
    </row>
    <row r="105" spans="1:7" ht="12.75">
      <c r="A105" s="738" t="s">
        <v>1917</v>
      </c>
      <c r="B105" s="791"/>
      <c r="C105" s="792"/>
      <c r="D105" s="792"/>
      <c r="E105" s="792"/>
      <c r="F105" s="793"/>
      <c r="G105" s="449"/>
    </row>
    <row r="106" spans="1:7" ht="12.75">
      <c r="A106" s="738"/>
      <c r="B106" s="794"/>
      <c r="C106" s="792"/>
      <c r="D106" s="792"/>
      <c r="E106" s="792"/>
      <c r="F106" s="793"/>
      <c r="G106" s="449"/>
    </row>
    <row r="107" spans="1:7" ht="12.75">
      <c r="A107" s="770" t="s">
        <v>1913</v>
      </c>
      <c r="B107" s="794"/>
      <c r="C107" s="792"/>
      <c r="D107" s="792"/>
      <c r="E107" s="792"/>
      <c r="F107" s="793"/>
      <c r="G107" s="449"/>
    </row>
    <row r="108" spans="1:7" ht="12.75">
      <c r="A108" s="738" t="s">
        <v>1914</v>
      </c>
      <c r="B108" s="794"/>
      <c r="C108" s="792"/>
      <c r="D108" s="792"/>
      <c r="E108" s="792"/>
      <c r="F108" s="793"/>
      <c r="G108" s="449"/>
    </row>
    <row r="109" spans="1:7" ht="12.75">
      <c r="A109" s="738"/>
      <c r="B109" s="794"/>
      <c r="C109" s="792"/>
      <c r="D109" s="792"/>
      <c r="E109" s="792"/>
      <c r="F109" s="793"/>
      <c r="G109" s="449"/>
    </row>
    <row r="110" spans="1:7" ht="12.75">
      <c r="A110" s="771" t="s">
        <v>1915</v>
      </c>
      <c r="B110" s="794"/>
      <c r="C110" s="792"/>
      <c r="D110" s="792"/>
      <c r="E110" s="792"/>
      <c r="F110" s="793"/>
      <c r="G110" s="449"/>
    </row>
    <row r="111" spans="1:7" ht="12.75">
      <c r="A111" s="770" t="s">
        <v>1916</v>
      </c>
      <c r="B111" s="794"/>
      <c r="C111" s="792"/>
      <c r="D111" s="792"/>
      <c r="E111" s="792"/>
      <c r="F111" s="793"/>
      <c r="G111" s="449"/>
    </row>
    <row r="112" spans="1:7" ht="12.75">
      <c r="A112" s="772" t="s">
        <v>1918</v>
      </c>
      <c r="B112" s="794"/>
      <c r="C112" s="792"/>
      <c r="D112" s="792"/>
      <c r="E112" s="792"/>
      <c r="F112" s="793"/>
      <c r="G112" s="449"/>
    </row>
    <row r="114" spans="1:5" s="914" customFormat="1" ht="12.75">
      <c r="A114" s="770" t="s">
        <v>1954</v>
      </c>
      <c r="B114" s="912"/>
      <c r="C114" s="913"/>
      <c r="D114" s="913"/>
      <c r="E114" s="913"/>
    </row>
    <row r="115" spans="1:5" s="914" customFormat="1" ht="12.75">
      <c r="A115" s="902" t="s">
        <v>1955</v>
      </c>
      <c r="B115" s="912"/>
      <c r="C115" s="913"/>
      <c r="D115" s="913"/>
      <c r="E115" s="913"/>
    </row>
  </sheetData>
  <printOptions horizontalCentered="1"/>
  <pageMargins left="0.49" right="0.44" top="0.6" bottom="0.8" header="0.5" footer="0.4"/>
  <pageSetup horizontalDpi="600" verticalDpi="600" orientation="landscape" r:id="rId1"/>
  <headerFooter alignWithMargins="0">
    <oddFooter>&amp;C&amp;8Page &amp;P of &amp;N</oddFooter>
  </headerFooter>
  <rowBreaks count="3" manualBreakCount="3">
    <brk id="36" max="10" man="1"/>
    <brk id="65" max="10" man="1"/>
    <brk id="94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/>
  <dimension ref="A1:M122"/>
  <sheetViews>
    <sheetView workbookViewId="0" topLeftCell="A1">
      <pane ySplit="7" topLeftCell="BM8" activePane="bottomLeft" state="frozen"/>
      <selection pane="topLeft" activeCell="A8" sqref="A8"/>
      <selection pane="bottomLeft" activeCell="A8" sqref="A8"/>
    </sheetView>
  </sheetViews>
  <sheetFormatPr defaultColWidth="9.140625" defaultRowHeight="12.75"/>
  <cols>
    <col min="1" max="1" width="23.57421875" style="498" customWidth="1"/>
    <col min="2" max="2" width="10.57421875" style="509" customWidth="1"/>
    <col min="3" max="3" width="12.140625" style="510" customWidth="1"/>
    <col min="4" max="4" width="12.421875" style="510" customWidth="1"/>
    <col min="5" max="5" width="11.7109375" style="510" customWidth="1"/>
    <col min="6" max="6" width="9.140625" style="497" customWidth="1"/>
    <col min="7" max="7" width="13.8515625" style="498" customWidth="1"/>
    <col min="8" max="8" width="10.7109375" style="498" bestFit="1" customWidth="1"/>
    <col min="9" max="16384" width="9.140625" style="498" customWidth="1"/>
  </cols>
  <sheetData>
    <row r="1" spans="1:5" ht="12.75">
      <c r="A1" s="511" t="s">
        <v>33</v>
      </c>
      <c r="B1" s="495"/>
      <c r="C1" s="496"/>
      <c r="D1" s="496"/>
      <c r="E1" s="496"/>
    </row>
    <row r="2" spans="1:5" ht="12.75">
      <c r="A2" s="499" t="s">
        <v>82</v>
      </c>
      <c r="B2" s="495"/>
      <c r="C2" s="496"/>
      <c r="D2" s="496"/>
      <c r="E2" s="496"/>
    </row>
    <row r="3" spans="1:5" ht="12.75">
      <c r="A3" s="112" t="s">
        <v>27</v>
      </c>
      <c r="B3" s="495"/>
      <c r="C3" s="500"/>
      <c r="D3" s="500"/>
      <c r="E3" s="500"/>
    </row>
    <row r="4" spans="2:5" ht="12.75">
      <c r="B4" s="501"/>
      <c r="C4" s="502"/>
      <c r="D4" s="502"/>
      <c r="E4" s="502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03"/>
      <c r="B7" s="495"/>
      <c r="C7" s="504"/>
      <c r="D7" s="504"/>
      <c r="E7" s="504"/>
    </row>
    <row r="8" spans="1:13" s="746" customFormat="1" ht="12.75">
      <c r="A8" s="758" t="s">
        <v>685</v>
      </c>
      <c r="B8" s="752">
        <v>875.3185663827502</v>
      </c>
      <c r="C8" s="759">
        <v>749.482</v>
      </c>
      <c r="D8" s="747">
        <v>18.801</v>
      </c>
      <c r="E8" s="748">
        <v>1536.152</v>
      </c>
      <c r="F8" s="497"/>
      <c r="G8" s="497"/>
      <c r="H8" s="497"/>
      <c r="I8" s="497"/>
      <c r="J8" s="497"/>
      <c r="K8" s="497"/>
      <c r="L8" s="497"/>
      <c r="M8" s="497"/>
    </row>
    <row r="9" spans="1:11" ht="12.75">
      <c r="A9" s="758" t="s">
        <v>331</v>
      </c>
      <c r="B9" s="752">
        <v>373.7662750975552</v>
      </c>
      <c r="C9" s="759">
        <v>429.229</v>
      </c>
      <c r="D9" s="747">
        <v>35.128</v>
      </c>
      <c r="E9" s="748">
        <v>751.382</v>
      </c>
      <c r="G9" s="497"/>
      <c r="H9" s="497"/>
      <c r="I9" s="497"/>
      <c r="J9" s="497"/>
      <c r="K9" s="497"/>
    </row>
    <row r="10" spans="1:11" ht="12.75">
      <c r="A10" s="758" t="s">
        <v>686</v>
      </c>
      <c r="B10" s="752">
        <v>1472.5235616964148</v>
      </c>
      <c r="C10" s="759">
        <v>1478.612</v>
      </c>
      <c r="D10" s="747">
        <v>44.927</v>
      </c>
      <c r="E10" s="748">
        <v>1672.432</v>
      </c>
      <c r="G10" s="497"/>
      <c r="H10" s="497"/>
      <c r="I10" s="497"/>
      <c r="J10" s="497"/>
      <c r="K10" s="497"/>
    </row>
    <row r="11" spans="1:11" ht="12.75">
      <c r="A11" s="758" t="s">
        <v>687</v>
      </c>
      <c r="B11" s="752">
        <v>1070.7810475537779</v>
      </c>
      <c r="C11" s="759">
        <v>1853.52</v>
      </c>
      <c r="D11" s="747">
        <v>48.11</v>
      </c>
      <c r="E11" s="748">
        <v>1920.753</v>
      </c>
      <c r="G11" s="497"/>
      <c r="H11" s="497"/>
      <c r="I11" s="497"/>
      <c r="J11" s="497"/>
      <c r="K11" s="497"/>
    </row>
    <row r="12" spans="1:11" ht="12.75">
      <c r="A12" s="758" t="s">
        <v>688</v>
      </c>
      <c r="B12" s="752">
        <v>588.1336896655584</v>
      </c>
      <c r="C12" s="759">
        <v>754.003</v>
      </c>
      <c r="D12" s="747">
        <v>1.766</v>
      </c>
      <c r="E12" s="748">
        <v>930.523</v>
      </c>
      <c r="G12" s="497"/>
      <c r="H12" s="497"/>
      <c r="I12" s="497"/>
      <c r="J12" s="497"/>
      <c r="K12" s="497"/>
    </row>
    <row r="13" spans="1:11" ht="12.75">
      <c r="A13" s="758" t="s">
        <v>223</v>
      </c>
      <c r="B13" s="752">
        <v>2275.831860439381</v>
      </c>
      <c r="C13" s="759">
        <v>2084.348</v>
      </c>
      <c r="D13" s="747">
        <v>152.314</v>
      </c>
      <c r="E13" s="748">
        <v>2642.503</v>
      </c>
      <c r="G13" s="497"/>
      <c r="H13" s="497"/>
      <c r="I13" s="497"/>
      <c r="J13" s="497"/>
      <c r="K13" s="497"/>
    </row>
    <row r="14" spans="1:11" ht="12.75">
      <c r="A14" s="758" t="s">
        <v>689</v>
      </c>
      <c r="B14" s="752">
        <v>11496.264257631321</v>
      </c>
      <c r="C14" s="759">
        <v>9834.234</v>
      </c>
      <c r="D14" s="747">
        <v>1076.548</v>
      </c>
      <c r="E14" s="748">
        <v>7320.726</v>
      </c>
      <c r="G14" s="497"/>
      <c r="H14" s="497"/>
      <c r="I14" s="497"/>
      <c r="J14" s="497"/>
      <c r="K14" s="497"/>
    </row>
    <row r="15" spans="1:11" ht="12.75">
      <c r="A15" s="758" t="s">
        <v>224</v>
      </c>
      <c r="B15" s="752">
        <v>2339.431546802217</v>
      </c>
      <c r="C15" s="759">
        <v>2094.755</v>
      </c>
      <c r="D15" s="747">
        <v>258.581</v>
      </c>
      <c r="E15" s="748">
        <v>1984.13</v>
      </c>
      <c r="G15" s="497"/>
      <c r="H15" s="497"/>
      <c r="I15" s="497"/>
      <c r="J15" s="497"/>
      <c r="K15" s="497"/>
    </row>
    <row r="16" spans="1:11" ht="12.75">
      <c r="A16" s="758" t="s">
        <v>690</v>
      </c>
      <c r="B16" s="752">
        <v>2068.3759166731847</v>
      </c>
      <c r="C16" s="759">
        <v>1273.495</v>
      </c>
      <c r="D16" s="747">
        <v>87.286</v>
      </c>
      <c r="E16" s="748">
        <v>842.682</v>
      </c>
      <c r="G16" s="497"/>
      <c r="H16" s="497"/>
      <c r="I16" s="497"/>
      <c r="J16" s="497"/>
      <c r="K16" s="497"/>
    </row>
    <row r="17" spans="1:11" ht="12.75">
      <c r="A17" s="758" t="s">
        <v>691</v>
      </c>
      <c r="B17" s="752">
        <v>1786.1633808602348</v>
      </c>
      <c r="C17" s="759">
        <v>1335.906</v>
      </c>
      <c r="D17" s="747">
        <v>99.293</v>
      </c>
      <c r="E17" s="748">
        <v>1621.403</v>
      </c>
      <c r="G17" s="497"/>
      <c r="H17" s="497"/>
      <c r="I17" s="497"/>
      <c r="J17" s="497"/>
      <c r="K17" s="497"/>
    </row>
    <row r="18" spans="1:11" ht="12.75">
      <c r="A18" s="758" t="s">
        <v>692</v>
      </c>
      <c r="B18" s="752">
        <v>1466.976231252669</v>
      </c>
      <c r="C18" s="759">
        <v>1513.322</v>
      </c>
      <c r="D18" s="747">
        <v>45.291</v>
      </c>
      <c r="E18" s="748">
        <v>1297.671</v>
      </c>
      <c r="G18" s="497"/>
      <c r="H18" s="497"/>
      <c r="I18" s="497"/>
      <c r="J18" s="497"/>
      <c r="K18" s="497"/>
    </row>
    <row r="19" spans="1:11" ht="12.75">
      <c r="A19" s="758" t="s">
        <v>144</v>
      </c>
      <c r="B19" s="752">
        <v>1359.3237086864212</v>
      </c>
      <c r="C19" s="759">
        <v>1023.854</v>
      </c>
      <c r="D19" s="747">
        <v>38.394</v>
      </c>
      <c r="E19" s="748">
        <v>1280.095</v>
      </c>
      <c r="G19" s="497"/>
      <c r="H19" s="497"/>
      <c r="I19" s="497"/>
      <c r="J19" s="497"/>
      <c r="K19" s="497"/>
    </row>
    <row r="20" spans="1:11" ht="12.75">
      <c r="A20" s="758" t="s">
        <v>145</v>
      </c>
      <c r="B20" s="752">
        <v>1232.431608756288</v>
      </c>
      <c r="C20" s="759">
        <v>1107.709</v>
      </c>
      <c r="D20" s="747">
        <v>34.604</v>
      </c>
      <c r="E20" s="748">
        <v>1642.436</v>
      </c>
      <c r="G20" s="497"/>
      <c r="H20" s="497"/>
      <c r="I20" s="497"/>
      <c r="J20" s="497"/>
      <c r="K20" s="497"/>
    </row>
    <row r="21" spans="1:11" ht="12.75">
      <c r="A21" s="758" t="s">
        <v>226</v>
      </c>
      <c r="B21" s="752">
        <v>1839.5564883673464</v>
      </c>
      <c r="C21" s="759">
        <v>1759.964</v>
      </c>
      <c r="D21" s="747">
        <v>49.947</v>
      </c>
      <c r="E21" s="748">
        <v>1509.678</v>
      </c>
      <c r="G21" s="497"/>
      <c r="H21" s="497"/>
      <c r="I21" s="497"/>
      <c r="J21" s="497"/>
      <c r="K21" s="497"/>
    </row>
    <row r="22" spans="1:11" ht="12.75">
      <c r="A22" s="758" t="s">
        <v>595</v>
      </c>
      <c r="B22" s="752">
        <v>1264.4845151647953</v>
      </c>
      <c r="C22" s="759">
        <v>1826.029</v>
      </c>
      <c r="D22" s="747">
        <v>106.266</v>
      </c>
      <c r="E22" s="748">
        <v>1458.906</v>
      </c>
      <c r="G22" s="497"/>
      <c r="H22" s="497"/>
      <c r="I22" s="497"/>
      <c r="J22" s="497"/>
      <c r="K22" s="497"/>
    </row>
    <row r="23" spans="1:11" ht="12.75">
      <c r="A23" s="758" t="s">
        <v>693</v>
      </c>
      <c r="B23" s="752">
        <v>1786.1483816672842</v>
      </c>
      <c r="C23" s="759">
        <v>1251.823</v>
      </c>
      <c r="D23" s="747">
        <v>178.558</v>
      </c>
      <c r="E23" s="748">
        <v>2172.499</v>
      </c>
      <c r="G23" s="497"/>
      <c r="H23" s="497"/>
      <c r="I23" s="497"/>
      <c r="J23" s="497"/>
      <c r="K23" s="497"/>
    </row>
    <row r="24" spans="1:11" ht="12.75">
      <c r="A24" s="758" t="s">
        <v>694</v>
      </c>
      <c r="B24" s="752">
        <v>3975.292248419456</v>
      </c>
      <c r="C24" s="759">
        <v>6158.933</v>
      </c>
      <c r="D24" s="747">
        <v>289.262</v>
      </c>
      <c r="E24" s="748">
        <v>5324.78</v>
      </c>
      <c r="G24" s="497"/>
      <c r="H24" s="497"/>
      <c r="I24" s="497"/>
      <c r="J24" s="497"/>
      <c r="K24" s="497"/>
    </row>
    <row r="25" spans="1:11" ht="12.75">
      <c r="A25" s="758" t="s">
        <v>147</v>
      </c>
      <c r="B25" s="752">
        <v>1073.1564605666151</v>
      </c>
      <c r="C25" s="759">
        <v>1168.008</v>
      </c>
      <c r="D25" s="747">
        <v>38.781</v>
      </c>
      <c r="E25" s="748">
        <v>1328.039</v>
      </c>
      <c r="G25" s="497"/>
      <c r="H25" s="497"/>
      <c r="I25" s="497"/>
      <c r="J25" s="497"/>
      <c r="K25" s="497"/>
    </row>
    <row r="26" spans="1:11" ht="12.75">
      <c r="A26" s="758" t="s">
        <v>695</v>
      </c>
      <c r="B26" s="752">
        <v>1173.2234802066255</v>
      </c>
      <c r="C26" s="759">
        <v>911.963</v>
      </c>
      <c r="D26" s="747">
        <v>51.853</v>
      </c>
      <c r="E26" s="748">
        <v>1106.662</v>
      </c>
      <c r="G26" s="497"/>
      <c r="H26" s="497"/>
      <c r="I26" s="497"/>
      <c r="J26" s="497"/>
      <c r="K26" s="497"/>
    </row>
    <row r="27" spans="1:11" ht="12.75">
      <c r="A27" s="758" t="s">
        <v>150</v>
      </c>
      <c r="B27" s="752">
        <v>768.7838253857758</v>
      </c>
      <c r="C27" s="759">
        <v>968.902</v>
      </c>
      <c r="D27" s="747">
        <v>30.347</v>
      </c>
      <c r="E27" s="748">
        <v>1067.317</v>
      </c>
      <c r="G27" s="497"/>
      <c r="H27" s="497"/>
      <c r="I27" s="497"/>
      <c r="J27" s="497"/>
      <c r="K27" s="497"/>
    </row>
    <row r="28" spans="1:11" ht="12.75">
      <c r="A28" s="758" t="s">
        <v>151</v>
      </c>
      <c r="B28" s="752">
        <v>1656.1028587260225</v>
      </c>
      <c r="C28" s="759">
        <v>1817.204</v>
      </c>
      <c r="D28" s="747">
        <v>80.049</v>
      </c>
      <c r="E28" s="748">
        <v>1995.48</v>
      </c>
      <c r="G28" s="497"/>
      <c r="H28" s="497"/>
      <c r="I28" s="497"/>
      <c r="J28" s="497"/>
      <c r="K28" s="497"/>
    </row>
    <row r="29" spans="1:11" ht="12.75">
      <c r="A29" s="758" t="s">
        <v>468</v>
      </c>
      <c r="B29" s="752">
        <v>1825.7037097902994</v>
      </c>
      <c r="C29" s="759">
        <v>1882.05</v>
      </c>
      <c r="D29" s="747">
        <v>101.542</v>
      </c>
      <c r="E29" s="748">
        <v>2520.41</v>
      </c>
      <c r="G29" s="497"/>
      <c r="H29" s="497"/>
      <c r="I29" s="497"/>
      <c r="J29" s="497"/>
      <c r="K29" s="497"/>
    </row>
    <row r="30" spans="1:11" ht="12.75">
      <c r="A30" s="758" t="s">
        <v>598</v>
      </c>
      <c r="B30" s="752">
        <v>4841.20047053731</v>
      </c>
      <c r="C30" s="759">
        <v>4241.494</v>
      </c>
      <c r="D30" s="747">
        <v>167.686</v>
      </c>
      <c r="E30" s="748">
        <v>6114.587</v>
      </c>
      <c r="G30" s="497"/>
      <c r="H30" s="497"/>
      <c r="I30" s="497"/>
      <c r="J30" s="497"/>
      <c r="K30" s="497"/>
    </row>
    <row r="31" spans="1:11" ht="12.75">
      <c r="A31" s="758" t="s">
        <v>232</v>
      </c>
      <c r="B31" s="752">
        <v>1408.2423431132445</v>
      </c>
      <c r="C31" s="759">
        <v>1478.915</v>
      </c>
      <c r="D31" s="747">
        <v>23.871</v>
      </c>
      <c r="E31" s="748">
        <v>1674.266</v>
      </c>
      <c r="G31" s="497"/>
      <c r="H31" s="497"/>
      <c r="I31" s="497"/>
      <c r="J31" s="497"/>
      <c r="K31" s="497"/>
    </row>
    <row r="32" spans="1:11" ht="12.75">
      <c r="A32" s="758" t="s">
        <v>161</v>
      </c>
      <c r="B32" s="752">
        <v>3441.570847399473</v>
      </c>
      <c r="C32" s="759">
        <v>2988.988</v>
      </c>
      <c r="D32" s="747">
        <v>294.325</v>
      </c>
      <c r="E32" s="748">
        <v>4157.484</v>
      </c>
      <c r="G32" s="497"/>
      <c r="H32" s="497"/>
      <c r="I32" s="497"/>
      <c r="J32" s="497"/>
      <c r="K32" s="497"/>
    </row>
    <row r="33" spans="1:11" ht="12.75">
      <c r="A33" s="758" t="s">
        <v>696</v>
      </c>
      <c r="B33" s="752">
        <v>684.5802266898704</v>
      </c>
      <c r="C33" s="759">
        <v>1063.534</v>
      </c>
      <c r="D33" s="747">
        <v>90.676</v>
      </c>
      <c r="E33" s="748">
        <v>773.124</v>
      </c>
      <c r="G33" s="497"/>
      <c r="H33" s="497"/>
      <c r="I33" s="497"/>
      <c r="J33" s="497"/>
      <c r="K33" s="497"/>
    </row>
    <row r="34" spans="1:11" ht="12.75">
      <c r="A34" s="758" t="s">
        <v>477</v>
      </c>
      <c r="B34" s="752">
        <v>699.2706417619225</v>
      </c>
      <c r="C34" s="759">
        <v>668.226</v>
      </c>
      <c r="D34" s="747">
        <v>25.16</v>
      </c>
      <c r="E34" s="748">
        <v>1317.483</v>
      </c>
      <c r="G34" s="497"/>
      <c r="H34" s="497"/>
      <c r="I34" s="497"/>
      <c r="J34" s="497"/>
      <c r="K34" s="497"/>
    </row>
    <row r="35" spans="1:11" ht="12.75">
      <c r="A35" s="758" t="s">
        <v>69</v>
      </c>
      <c r="B35" s="752">
        <v>1406.6377213819337</v>
      </c>
      <c r="C35" s="759">
        <v>1217.233</v>
      </c>
      <c r="D35" s="747">
        <v>31.312</v>
      </c>
      <c r="E35" s="748">
        <v>1411.638</v>
      </c>
      <c r="G35" s="497"/>
      <c r="H35" s="497"/>
      <c r="I35" s="497"/>
      <c r="J35" s="497"/>
      <c r="K35" s="497"/>
    </row>
    <row r="36" spans="1:11" ht="12.75">
      <c r="A36" s="758" t="s">
        <v>697</v>
      </c>
      <c r="B36" s="752">
        <v>3998.1303191754964</v>
      </c>
      <c r="C36" s="759">
        <v>3659.153</v>
      </c>
      <c r="D36" s="747">
        <v>224.748</v>
      </c>
      <c r="E36" s="748">
        <v>4620.058</v>
      </c>
      <c r="G36" s="497"/>
      <c r="H36" s="497"/>
      <c r="I36" s="497"/>
      <c r="J36" s="497"/>
      <c r="K36" s="497"/>
    </row>
    <row r="37" spans="1:11" ht="12.75">
      <c r="A37" s="758" t="s">
        <v>698</v>
      </c>
      <c r="B37" s="752">
        <v>1768.2660321318403</v>
      </c>
      <c r="C37" s="759">
        <v>1586.007</v>
      </c>
      <c r="D37" s="747">
        <v>48.84</v>
      </c>
      <c r="E37" s="748">
        <v>2281.36</v>
      </c>
      <c r="G37" s="497"/>
      <c r="H37" s="497"/>
      <c r="I37" s="497"/>
      <c r="J37" s="497"/>
      <c r="K37" s="497"/>
    </row>
    <row r="38" spans="1:11" ht="12.75">
      <c r="A38" s="758" t="s">
        <v>699</v>
      </c>
      <c r="B38" s="752">
        <v>7644.088866496082</v>
      </c>
      <c r="C38" s="759">
        <v>8840.826</v>
      </c>
      <c r="D38" s="747">
        <v>464.125</v>
      </c>
      <c r="E38" s="748">
        <v>6615.127</v>
      </c>
      <c r="G38" s="497"/>
      <c r="H38" s="497"/>
      <c r="I38" s="497"/>
      <c r="J38" s="497"/>
      <c r="K38" s="497"/>
    </row>
    <row r="39" spans="1:11" ht="12.75">
      <c r="A39" s="758" t="s">
        <v>700</v>
      </c>
      <c r="B39" s="752">
        <v>914.3010272192873</v>
      </c>
      <c r="C39" s="759">
        <v>1085.145</v>
      </c>
      <c r="D39" s="747">
        <v>27.842</v>
      </c>
      <c r="E39" s="748">
        <v>1313.64</v>
      </c>
      <c r="G39" s="497"/>
      <c r="H39" s="497"/>
      <c r="I39" s="497"/>
      <c r="J39" s="497"/>
      <c r="K39" s="497"/>
    </row>
    <row r="40" spans="1:11" ht="12.75">
      <c r="A40" s="758" t="s">
        <v>166</v>
      </c>
      <c r="B40" s="752">
        <v>1850.967154366004</v>
      </c>
      <c r="C40" s="759">
        <v>1720.619</v>
      </c>
      <c r="D40" s="747">
        <v>153.971</v>
      </c>
      <c r="E40" s="748">
        <v>1979.228</v>
      </c>
      <c r="G40" s="497"/>
      <c r="H40" s="497"/>
      <c r="I40" s="497"/>
      <c r="J40" s="497"/>
      <c r="K40" s="497"/>
    </row>
    <row r="41" spans="1:11" ht="12.75">
      <c r="A41" s="758" t="s">
        <v>488</v>
      </c>
      <c r="B41" s="752">
        <v>1540.0953649054861</v>
      </c>
      <c r="C41" s="759">
        <v>1881.635</v>
      </c>
      <c r="D41" s="747">
        <v>124.225</v>
      </c>
      <c r="E41" s="748">
        <v>1366.78</v>
      </c>
      <c r="G41" s="497"/>
      <c r="H41" s="497"/>
      <c r="I41" s="497"/>
      <c r="J41" s="497"/>
      <c r="K41" s="497"/>
    </row>
    <row r="42" spans="1:11" ht="12.75">
      <c r="A42" s="758" t="s">
        <v>167</v>
      </c>
      <c r="B42" s="752">
        <v>1050.3215428182557</v>
      </c>
      <c r="C42" s="759">
        <v>919.851</v>
      </c>
      <c r="D42" s="747">
        <v>15.161</v>
      </c>
      <c r="E42" s="748">
        <v>1215.335</v>
      </c>
      <c r="G42" s="497"/>
      <c r="H42" s="497"/>
      <c r="I42" s="497"/>
      <c r="J42" s="497"/>
      <c r="K42" s="497"/>
    </row>
    <row r="43" spans="1:11" ht="12.75">
      <c r="A43" s="758" t="s">
        <v>353</v>
      </c>
      <c r="B43" s="752">
        <v>812.7831817261667</v>
      </c>
      <c r="C43" s="759">
        <v>1201.782</v>
      </c>
      <c r="D43" s="747">
        <v>64.264</v>
      </c>
      <c r="E43" s="748">
        <v>1076.092</v>
      </c>
      <c r="G43" s="497"/>
      <c r="H43" s="497"/>
      <c r="I43" s="497"/>
      <c r="J43" s="497"/>
      <c r="K43" s="497"/>
    </row>
    <row r="44" spans="1:11" ht="12.75">
      <c r="A44" s="758" t="s">
        <v>169</v>
      </c>
      <c r="B44" s="752">
        <v>827.0274435553112</v>
      </c>
      <c r="C44" s="759">
        <v>1031.08</v>
      </c>
      <c r="D44" s="747">
        <v>65.996</v>
      </c>
      <c r="E44" s="748">
        <v>927.288</v>
      </c>
      <c r="G44" s="497"/>
      <c r="H44" s="497"/>
      <c r="I44" s="497"/>
      <c r="J44" s="497"/>
      <c r="K44" s="497"/>
    </row>
    <row r="45" spans="1:11" ht="12.75">
      <c r="A45" s="758" t="s">
        <v>607</v>
      </c>
      <c r="B45" s="752">
        <v>1152.8716931082436</v>
      </c>
      <c r="C45" s="759">
        <v>843.102</v>
      </c>
      <c r="D45" s="747">
        <v>110.049</v>
      </c>
      <c r="E45" s="748">
        <v>780.147</v>
      </c>
      <c r="G45" s="497"/>
      <c r="H45" s="497"/>
      <c r="I45" s="497"/>
      <c r="J45" s="497"/>
      <c r="K45" s="497"/>
    </row>
    <row r="46" spans="1:11" ht="12.75">
      <c r="A46" s="758" t="s">
        <v>701</v>
      </c>
      <c r="B46" s="752">
        <v>1090.257362757022</v>
      </c>
      <c r="C46" s="759">
        <v>813.85</v>
      </c>
      <c r="D46" s="747">
        <v>34.114</v>
      </c>
      <c r="E46" s="748">
        <v>1084.386</v>
      </c>
      <c r="G46" s="497"/>
      <c r="H46" s="497"/>
      <c r="I46" s="497"/>
      <c r="J46" s="497"/>
      <c r="K46" s="497"/>
    </row>
    <row r="47" spans="1:11" ht="12.75">
      <c r="A47" s="758" t="s">
        <v>414</v>
      </c>
      <c r="B47" s="752">
        <v>1352.7228986423831</v>
      </c>
      <c r="C47" s="759">
        <v>1361.18</v>
      </c>
      <c r="D47" s="747">
        <v>55.838</v>
      </c>
      <c r="E47" s="748">
        <v>1352.802</v>
      </c>
      <c r="G47" s="497"/>
      <c r="H47" s="497"/>
      <c r="I47" s="497"/>
      <c r="J47" s="497"/>
      <c r="K47" s="497"/>
    </row>
    <row r="48" spans="1:11" ht="12.75">
      <c r="A48" s="758" t="s">
        <v>498</v>
      </c>
      <c r="B48" s="752">
        <v>1158.8294597246788</v>
      </c>
      <c r="C48" s="759">
        <v>1062.881</v>
      </c>
      <c r="D48" s="747">
        <v>19.655</v>
      </c>
      <c r="E48" s="748">
        <v>1022.564</v>
      </c>
      <c r="G48" s="497"/>
      <c r="H48" s="497"/>
      <c r="I48" s="497"/>
      <c r="J48" s="497"/>
      <c r="K48" s="497"/>
    </row>
    <row r="49" spans="1:11" ht="12.75">
      <c r="A49" s="758" t="s">
        <v>608</v>
      </c>
      <c r="B49" s="752">
        <v>1703.5422817705025</v>
      </c>
      <c r="C49" s="759">
        <v>1538.682</v>
      </c>
      <c r="D49" s="747">
        <v>80.102</v>
      </c>
      <c r="E49" s="748">
        <v>2195.211</v>
      </c>
      <c r="G49" s="497"/>
      <c r="H49" s="497"/>
      <c r="I49" s="497"/>
      <c r="J49" s="497"/>
      <c r="K49" s="497"/>
    </row>
    <row r="50" spans="1:11" ht="12.75">
      <c r="A50" s="758" t="s">
        <v>654</v>
      </c>
      <c r="B50" s="752">
        <v>1547.4055323953062</v>
      </c>
      <c r="C50" s="759">
        <v>1791.887</v>
      </c>
      <c r="D50" s="747">
        <v>74.264</v>
      </c>
      <c r="E50" s="748">
        <v>2403.267</v>
      </c>
      <c r="G50" s="497"/>
      <c r="H50" s="497"/>
      <c r="I50" s="497"/>
      <c r="J50" s="497"/>
      <c r="K50" s="497"/>
    </row>
    <row r="51" spans="1:11" ht="12.75">
      <c r="A51" s="758" t="s">
        <v>171</v>
      </c>
      <c r="B51" s="752">
        <v>1537.641940645308</v>
      </c>
      <c r="C51" s="759">
        <v>1628.403</v>
      </c>
      <c r="D51" s="747">
        <v>60.731</v>
      </c>
      <c r="E51" s="748">
        <v>2006.844</v>
      </c>
      <c r="G51" s="497"/>
      <c r="H51" s="497"/>
      <c r="I51" s="497"/>
      <c r="J51" s="497"/>
      <c r="K51" s="497"/>
    </row>
    <row r="52" spans="1:11" ht="12.75">
      <c r="A52" s="758" t="s">
        <v>243</v>
      </c>
      <c r="B52" s="752">
        <v>840.9698262867926</v>
      </c>
      <c r="C52" s="759">
        <v>1060.017</v>
      </c>
      <c r="D52" s="747">
        <v>30.491</v>
      </c>
      <c r="E52" s="748">
        <v>1062.585</v>
      </c>
      <c r="G52" s="497"/>
      <c r="H52" s="497"/>
      <c r="I52" s="497"/>
      <c r="J52" s="497"/>
      <c r="K52" s="497"/>
    </row>
    <row r="53" spans="1:11" ht="12.75">
      <c r="A53" s="758" t="s">
        <v>286</v>
      </c>
      <c r="B53" s="752">
        <v>920.8288905949868</v>
      </c>
      <c r="C53" s="759">
        <v>846.91</v>
      </c>
      <c r="D53" s="747">
        <v>40.937</v>
      </c>
      <c r="E53" s="748">
        <v>1098.724</v>
      </c>
      <c r="G53" s="497"/>
      <c r="H53" s="497"/>
      <c r="I53" s="497"/>
      <c r="J53" s="497"/>
      <c r="K53" s="497"/>
    </row>
    <row r="54" spans="1:11" ht="12.75">
      <c r="A54" s="758" t="s">
        <v>702</v>
      </c>
      <c r="B54" s="752">
        <v>794.074981904692</v>
      </c>
      <c r="C54" s="759">
        <v>493.469</v>
      </c>
      <c r="D54" s="747">
        <v>10.329</v>
      </c>
      <c r="E54" s="748">
        <v>695.171</v>
      </c>
      <c r="G54" s="497"/>
      <c r="H54" s="497"/>
      <c r="I54" s="497"/>
      <c r="J54" s="497"/>
      <c r="K54" s="497"/>
    </row>
    <row r="55" spans="1:11" ht="12.75">
      <c r="A55" s="758" t="s">
        <v>82</v>
      </c>
      <c r="B55" s="752">
        <v>1391.7289220999987</v>
      </c>
      <c r="C55" s="759">
        <v>1214.37</v>
      </c>
      <c r="D55" s="747">
        <v>34.415</v>
      </c>
      <c r="E55" s="748">
        <v>2900.234</v>
      </c>
      <c r="G55" s="497"/>
      <c r="H55" s="497"/>
      <c r="I55" s="497"/>
      <c r="J55" s="497"/>
      <c r="K55" s="497"/>
    </row>
    <row r="56" spans="1:11" ht="12.75">
      <c r="A56" s="758" t="s">
        <v>173</v>
      </c>
      <c r="B56" s="752">
        <v>2078.108897157658</v>
      </c>
      <c r="C56" s="759">
        <v>2285.769</v>
      </c>
      <c r="D56" s="747">
        <v>95.986</v>
      </c>
      <c r="E56" s="748">
        <v>2349.23</v>
      </c>
      <c r="G56" s="497"/>
      <c r="H56" s="497"/>
      <c r="I56" s="497"/>
      <c r="J56" s="497"/>
      <c r="K56" s="497"/>
    </row>
    <row r="57" spans="1:11" ht="12.75">
      <c r="A57" s="758" t="s">
        <v>504</v>
      </c>
      <c r="B57" s="752">
        <v>3179.9170020292195</v>
      </c>
      <c r="C57" s="759">
        <v>2797.81</v>
      </c>
      <c r="D57" s="747">
        <v>113.371</v>
      </c>
      <c r="E57" s="748">
        <v>3581.754</v>
      </c>
      <c r="G57" s="497"/>
      <c r="H57" s="497"/>
      <c r="I57" s="497"/>
      <c r="J57" s="497"/>
      <c r="K57" s="497"/>
    </row>
    <row r="58" spans="1:11" ht="12.75">
      <c r="A58" s="758" t="s">
        <v>174</v>
      </c>
      <c r="B58" s="752">
        <v>1363.7820437870942</v>
      </c>
      <c r="C58" s="759">
        <v>1041.488</v>
      </c>
      <c r="D58" s="747">
        <v>48.788</v>
      </c>
      <c r="E58" s="748">
        <v>1628.044</v>
      </c>
      <c r="G58" s="497"/>
      <c r="H58" s="497"/>
      <c r="I58" s="497"/>
      <c r="J58" s="497"/>
      <c r="K58" s="497"/>
    </row>
    <row r="59" spans="1:11" ht="12.75">
      <c r="A59" s="758" t="s">
        <v>246</v>
      </c>
      <c r="B59" s="752">
        <v>6912.813019876045</v>
      </c>
      <c r="C59" s="759">
        <v>6468.576</v>
      </c>
      <c r="D59" s="747">
        <v>1322.073</v>
      </c>
      <c r="E59" s="748">
        <v>11170.239</v>
      </c>
      <c r="G59" s="497"/>
      <c r="H59" s="497"/>
      <c r="I59" s="497"/>
      <c r="J59" s="497"/>
      <c r="K59" s="497"/>
    </row>
    <row r="60" spans="1:11" ht="12.75">
      <c r="A60" s="758" t="s">
        <v>507</v>
      </c>
      <c r="B60" s="752">
        <v>2195.8065559461606</v>
      </c>
      <c r="C60" s="759">
        <v>1670.474</v>
      </c>
      <c r="D60" s="747">
        <v>94.516</v>
      </c>
      <c r="E60" s="748">
        <v>2423.002</v>
      </c>
      <c r="G60" s="497"/>
      <c r="H60" s="497"/>
      <c r="I60" s="497"/>
      <c r="J60" s="497"/>
      <c r="K60" s="497"/>
    </row>
    <row r="61" spans="1:11" ht="12.75">
      <c r="A61" s="758" t="s">
        <v>703</v>
      </c>
      <c r="B61" s="752">
        <v>958.0026036563821</v>
      </c>
      <c r="C61" s="759">
        <v>1110.173</v>
      </c>
      <c r="D61" s="747">
        <v>70.931</v>
      </c>
      <c r="E61" s="748">
        <v>2443.607</v>
      </c>
      <c r="G61" s="497"/>
      <c r="H61" s="497"/>
      <c r="I61" s="497"/>
      <c r="J61" s="497"/>
      <c r="K61" s="497"/>
    </row>
    <row r="62" spans="1:11" ht="12.75">
      <c r="A62" s="758" t="s">
        <v>704</v>
      </c>
      <c r="B62" s="752">
        <v>1562.1838829882568</v>
      </c>
      <c r="C62" s="759">
        <v>1312.456</v>
      </c>
      <c r="D62" s="747">
        <v>120.816</v>
      </c>
      <c r="E62" s="748">
        <v>1745.862</v>
      </c>
      <c r="G62" s="497"/>
      <c r="H62" s="497"/>
      <c r="I62" s="497"/>
      <c r="J62" s="497"/>
      <c r="K62" s="497"/>
    </row>
    <row r="63" spans="1:11" ht="12.75">
      <c r="A63" s="758" t="s">
        <v>178</v>
      </c>
      <c r="B63" s="752">
        <v>3839.8852163125875</v>
      </c>
      <c r="C63" s="759">
        <v>3510.038</v>
      </c>
      <c r="D63" s="747">
        <v>141.579</v>
      </c>
      <c r="E63" s="748">
        <v>5302.729</v>
      </c>
      <c r="G63" s="497"/>
      <c r="H63" s="497"/>
      <c r="I63" s="497"/>
      <c r="J63" s="497"/>
      <c r="K63" s="497"/>
    </row>
    <row r="64" spans="1:11" ht="12.75">
      <c r="A64" s="758" t="s">
        <v>705</v>
      </c>
      <c r="B64" s="752">
        <v>18582.71081466517</v>
      </c>
      <c r="C64" s="759">
        <v>14300.8</v>
      </c>
      <c r="D64" s="747">
        <v>1465.208</v>
      </c>
      <c r="E64" s="748">
        <v>20677.551</v>
      </c>
      <c r="G64" s="497"/>
      <c r="H64" s="497"/>
      <c r="I64" s="497"/>
      <c r="J64" s="497"/>
      <c r="K64" s="497"/>
    </row>
    <row r="65" spans="1:11" ht="12.75">
      <c r="A65" s="758" t="s">
        <v>706</v>
      </c>
      <c r="B65" s="752">
        <v>941.6642795228638</v>
      </c>
      <c r="C65" s="759">
        <v>945.671</v>
      </c>
      <c r="D65" s="747">
        <v>26.394</v>
      </c>
      <c r="E65" s="748">
        <v>1547.953</v>
      </c>
      <c r="G65" s="497"/>
      <c r="H65" s="497"/>
      <c r="I65" s="497"/>
      <c r="J65" s="497"/>
      <c r="K65" s="497"/>
    </row>
    <row r="66" spans="1:11" ht="12.75">
      <c r="A66" s="758" t="s">
        <v>707</v>
      </c>
      <c r="B66" s="752">
        <v>718.0674311567184</v>
      </c>
      <c r="C66" s="759">
        <v>1052.472</v>
      </c>
      <c r="D66" s="747">
        <v>24.273</v>
      </c>
      <c r="E66" s="748">
        <v>1605.096</v>
      </c>
      <c r="G66" s="497"/>
      <c r="H66" s="497"/>
      <c r="I66" s="497"/>
      <c r="J66" s="497"/>
      <c r="K66" s="497"/>
    </row>
    <row r="67" spans="1:11" ht="12.75">
      <c r="A67" s="758" t="s">
        <v>708</v>
      </c>
      <c r="B67" s="752">
        <v>766.354915399404</v>
      </c>
      <c r="C67" s="759">
        <v>1148.514</v>
      </c>
      <c r="D67" s="747">
        <v>45.449</v>
      </c>
      <c r="E67" s="748">
        <v>1581.327</v>
      </c>
      <c r="G67" s="497"/>
      <c r="H67" s="497"/>
      <c r="I67" s="497"/>
      <c r="J67" s="497"/>
      <c r="K67" s="497"/>
    </row>
    <row r="68" spans="1:11" ht="12.75">
      <c r="A68" s="758" t="s">
        <v>182</v>
      </c>
      <c r="B68" s="752">
        <v>1429.9552448082115</v>
      </c>
      <c r="C68" s="759">
        <v>1241.152</v>
      </c>
      <c r="D68" s="747">
        <v>98.52</v>
      </c>
      <c r="E68" s="748">
        <v>1452.417</v>
      </c>
      <c r="G68" s="497"/>
      <c r="H68" s="497"/>
      <c r="I68" s="497"/>
      <c r="J68" s="497"/>
      <c r="K68" s="497"/>
    </row>
    <row r="69" spans="1:11" ht="12.75">
      <c r="A69" s="758" t="s">
        <v>709</v>
      </c>
      <c r="B69" s="752">
        <v>1804.446288468264</v>
      </c>
      <c r="C69" s="759">
        <v>2159.076</v>
      </c>
      <c r="D69" s="747">
        <v>89.474</v>
      </c>
      <c r="E69" s="748">
        <v>3193.077</v>
      </c>
      <c r="G69" s="497"/>
      <c r="H69" s="497"/>
      <c r="I69" s="497"/>
      <c r="J69" s="497"/>
      <c r="K69" s="497"/>
    </row>
    <row r="70" spans="1:11" ht="12.75">
      <c r="A70" s="758" t="s">
        <v>184</v>
      </c>
      <c r="B70" s="752">
        <v>3029.413482368829</v>
      </c>
      <c r="C70" s="759">
        <v>5829.14</v>
      </c>
      <c r="D70" s="747">
        <v>257.53</v>
      </c>
      <c r="E70" s="748">
        <v>18608.428</v>
      </c>
      <c r="G70" s="497"/>
      <c r="H70" s="497"/>
      <c r="I70" s="497"/>
      <c r="J70" s="497"/>
      <c r="K70" s="497"/>
    </row>
    <row r="71" spans="1:11" ht="12.75">
      <c r="A71" s="758" t="s">
        <v>185</v>
      </c>
      <c r="B71" s="752">
        <v>3530.5066624504225</v>
      </c>
      <c r="C71" s="759">
        <v>10101.62</v>
      </c>
      <c r="D71" s="747">
        <v>157.03</v>
      </c>
      <c r="E71" s="748">
        <v>13357.158</v>
      </c>
      <c r="G71" s="497"/>
      <c r="H71" s="497"/>
      <c r="I71" s="497"/>
      <c r="J71" s="497"/>
      <c r="K71" s="497"/>
    </row>
    <row r="72" spans="1:11" ht="12.75">
      <c r="A72" s="758" t="s">
        <v>710</v>
      </c>
      <c r="B72" s="752">
        <v>1642.9538963159125</v>
      </c>
      <c r="C72" s="759">
        <v>2243.868</v>
      </c>
      <c r="D72" s="747">
        <v>292.088</v>
      </c>
      <c r="E72" s="748">
        <v>1371.129</v>
      </c>
      <c r="G72" s="497"/>
      <c r="H72" s="497"/>
      <c r="I72" s="497"/>
      <c r="J72" s="497"/>
      <c r="K72" s="497"/>
    </row>
    <row r="73" spans="1:11" ht="12.75">
      <c r="A73" s="758" t="s">
        <v>515</v>
      </c>
      <c r="B73" s="752">
        <v>999.3711477598882</v>
      </c>
      <c r="C73" s="759">
        <v>1438.427</v>
      </c>
      <c r="D73" s="747">
        <v>98.501</v>
      </c>
      <c r="E73" s="748">
        <v>1237.088</v>
      </c>
      <c r="G73" s="497"/>
      <c r="H73" s="497"/>
      <c r="I73" s="497"/>
      <c r="J73" s="497"/>
      <c r="K73" s="497"/>
    </row>
    <row r="74" spans="1:11" ht="12.75">
      <c r="A74" s="758" t="s">
        <v>711</v>
      </c>
      <c r="B74" s="752">
        <v>1150.1333883475288</v>
      </c>
      <c r="C74" s="759">
        <v>1092.025</v>
      </c>
      <c r="D74" s="747">
        <v>16.149</v>
      </c>
      <c r="E74" s="748">
        <v>1467.117</v>
      </c>
      <c r="G74" s="497"/>
      <c r="H74" s="497"/>
      <c r="I74" s="497"/>
      <c r="J74" s="497"/>
      <c r="K74" s="497"/>
    </row>
    <row r="75" spans="1:11" ht="12.75">
      <c r="A75" s="758" t="s">
        <v>187</v>
      </c>
      <c r="B75" s="752">
        <v>675.8849910471234</v>
      </c>
      <c r="C75" s="759">
        <v>1424.51</v>
      </c>
      <c r="D75" s="747">
        <v>24.994</v>
      </c>
      <c r="E75" s="748">
        <v>2051.852</v>
      </c>
      <c r="G75" s="497"/>
      <c r="H75" s="497"/>
      <c r="I75" s="497"/>
      <c r="J75" s="497"/>
      <c r="K75" s="497"/>
    </row>
    <row r="76" spans="1:11" ht="12.75">
      <c r="A76" s="758" t="s">
        <v>188</v>
      </c>
      <c r="B76" s="752">
        <v>1011.9774491949386</v>
      </c>
      <c r="C76" s="759">
        <v>1358.492</v>
      </c>
      <c r="D76" s="747">
        <v>85.124</v>
      </c>
      <c r="E76" s="748">
        <v>1229.62</v>
      </c>
      <c r="G76" s="497"/>
      <c r="H76" s="497"/>
      <c r="I76" s="497"/>
      <c r="J76" s="497"/>
      <c r="K76" s="497"/>
    </row>
    <row r="77" spans="1:11" ht="12.75">
      <c r="A77" s="758" t="s">
        <v>712</v>
      </c>
      <c r="B77" s="752">
        <v>3405.6835486281543</v>
      </c>
      <c r="C77" s="759">
        <v>2175.553</v>
      </c>
      <c r="D77" s="747">
        <v>147.987</v>
      </c>
      <c r="E77" s="748">
        <v>3660.591</v>
      </c>
      <c r="G77" s="497"/>
      <c r="H77" s="497"/>
      <c r="I77" s="497"/>
      <c r="J77" s="497"/>
      <c r="K77" s="497"/>
    </row>
    <row r="78" spans="1:11" ht="12.75">
      <c r="A78" s="758" t="s">
        <v>713</v>
      </c>
      <c r="B78" s="752">
        <v>1330.0659720626977</v>
      </c>
      <c r="C78" s="759">
        <v>1395.495</v>
      </c>
      <c r="D78" s="747">
        <v>72.141</v>
      </c>
      <c r="E78" s="748">
        <v>1958.087</v>
      </c>
      <c r="G78" s="497"/>
      <c r="H78" s="497"/>
      <c r="I78" s="497"/>
      <c r="J78" s="497"/>
      <c r="K78" s="497"/>
    </row>
    <row r="79" spans="1:11" ht="12.75">
      <c r="A79" s="758" t="s">
        <v>431</v>
      </c>
      <c r="B79" s="752">
        <v>630.7934143888244</v>
      </c>
      <c r="C79" s="759">
        <v>471.371</v>
      </c>
      <c r="D79" s="747">
        <v>13.53</v>
      </c>
      <c r="E79" s="748">
        <v>851.119</v>
      </c>
      <c r="G79" s="497"/>
      <c r="H79" s="497"/>
      <c r="I79" s="497"/>
      <c r="J79" s="497"/>
      <c r="K79" s="497"/>
    </row>
    <row r="80" spans="1:11" ht="12.75">
      <c r="A80" s="758" t="s">
        <v>714</v>
      </c>
      <c r="B80" s="752">
        <v>1641.464231560201</v>
      </c>
      <c r="C80" s="759">
        <v>1868.434</v>
      </c>
      <c r="D80" s="747">
        <v>60.654</v>
      </c>
      <c r="E80" s="748">
        <v>1661.667</v>
      </c>
      <c r="G80" s="497"/>
      <c r="H80" s="497"/>
      <c r="I80" s="497"/>
      <c r="J80" s="497"/>
      <c r="K80" s="497"/>
    </row>
    <row r="81" spans="1:11" ht="12.75">
      <c r="A81" s="758" t="s">
        <v>715</v>
      </c>
      <c r="B81" s="752">
        <v>930.8825630469411</v>
      </c>
      <c r="C81" s="759">
        <v>1015.99</v>
      </c>
      <c r="D81" s="747">
        <v>74.347</v>
      </c>
      <c r="E81" s="748">
        <v>1278.225</v>
      </c>
      <c r="G81" s="497"/>
      <c r="H81" s="497"/>
      <c r="I81" s="497"/>
      <c r="J81" s="497"/>
      <c r="K81" s="497"/>
    </row>
    <row r="82" spans="1:11" ht="12.75">
      <c r="A82" s="758" t="s">
        <v>716</v>
      </c>
      <c r="B82" s="752">
        <v>2497.730425635197</v>
      </c>
      <c r="C82" s="759">
        <v>1508.271</v>
      </c>
      <c r="D82" s="747">
        <v>66.914</v>
      </c>
      <c r="E82" s="748">
        <v>1805.787</v>
      </c>
      <c r="G82" s="497"/>
      <c r="H82" s="497"/>
      <c r="I82" s="497"/>
      <c r="J82" s="497"/>
      <c r="K82" s="497"/>
    </row>
    <row r="83" spans="1:11" ht="12.75">
      <c r="A83" s="758" t="s">
        <v>717</v>
      </c>
      <c r="B83" s="752">
        <v>1057.612520808141</v>
      </c>
      <c r="C83" s="759">
        <v>951.514</v>
      </c>
      <c r="D83" s="747">
        <v>15.38</v>
      </c>
      <c r="E83" s="748">
        <v>1177.373</v>
      </c>
      <c r="G83" s="497"/>
      <c r="H83" s="497"/>
      <c r="I83" s="497"/>
      <c r="J83" s="497"/>
      <c r="K83" s="497"/>
    </row>
    <row r="84" spans="1:11" ht="12.75">
      <c r="A84" s="758" t="s">
        <v>257</v>
      </c>
      <c r="B84" s="752">
        <v>29000.031223547412</v>
      </c>
      <c r="C84" s="759">
        <v>34496.255</v>
      </c>
      <c r="D84" s="747">
        <v>2402.728</v>
      </c>
      <c r="E84" s="748">
        <v>50935.532</v>
      </c>
      <c r="G84" s="497"/>
      <c r="H84" s="497"/>
      <c r="I84" s="497"/>
      <c r="J84" s="497"/>
      <c r="K84" s="497"/>
    </row>
    <row r="85" spans="1:11" ht="12.75">
      <c r="A85" s="758" t="s">
        <v>718</v>
      </c>
      <c r="B85" s="752">
        <v>8682.32349802844</v>
      </c>
      <c r="C85" s="759">
        <v>12238.41</v>
      </c>
      <c r="D85" s="747">
        <v>761.264</v>
      </c>
      <c r="E85" s="748">
        <v>12770.923</v>
      </c>
      <c r="G85" s="497"/>
      <c r="H85" s="497"/>
      <c r="I85" s="497"/>
      <c r="J85" s="497"/>
      <c r="K85" s="497"/>
    </row>
    <row r="86" spans="1:11" ht="12.75">
      <c r="A86" s="758" t="s">
        <v>719</v>
      </c>
      <c r="B86" s="752">
        <v>1565.666101607824</v>
      </c>
      <c r="C86" s="759">
        <v>1453.225</v>
      </c>
      <c r="D86" s="747">
        <v>91.103</v>
      </c>
      <c r="E86" s="748">
        <v>1999.799</v>
      </c>
      <c r="G86" s="497"/>
      <c r="H86" s="497"/>
      <c r="I86" s="497"/>
      <c r="J86" s="497"/>
      <c r="K86" s="497"/>
    </row>
    <row r="87" spans="1:11" ht="12.75">
      <c r="A87" s="758" t="s">
        <v>720</v>
      </c>
      <c r="B87" s="752">
        <v>575.7766049904816</v>
      </c>
      <c r="C87" s="759">
        <v>648.98</v>
      </c>
      <c r="D87" s="747">
        <v>2.484</v>
      </c>
      <c r="E87" s="748">
        <v>587.67</v>
      </c>
      <c r="G87" s="497"/>
      <c r="H87" s="497"/>
      <c r="I87" s="497"/>
      <c r="J87" s="497"/>
      <c r="K87" s="497"/>
    </row>
    <row r="88" spans="1:11" ht="12.75">
      <c r="A88" s="758" t="s">
        <v>721</v>
      </c>
      <c r="B88" s="752">
        <v>1180.1139593305631</v>
      </c>
      <c r="C88" s="759">
        <v>1059.275</v>
      </c>
      <c r="D88" s="747">
        <v>19.096</v>
      </c>
      <c r="E88" s="748">
        <v>1008.415</v>
      </c>
      <c r="G88" s="497"/>
      <c r="H88" s="497"/>
      <c r="I88" s="497"/>
      <c r="J88" s="497"/>
      <c r="K88" s="497"/>
    </row>
    <row r="89" spans="1:11" ht="12.75">
      <c r="A89" s="758" t="s">
        <v>263</v>
      </c>
      <c r="B89" s="752">
        <v>14500.692660323892</v>
      </c>
      <c r="C89" s="759">
        <v>11804.979</v>
      </c>
      <c r="D89" s="747">
        <v>1270.282</v>
      </c>
      <c r="E89" s="748">
        <v>12574.04</v>
      </c>
      <c r="G89" s="497"/>
      <c r="H89" s="497"/>
      <c r="I89" s="497"/>
      <c r="J89" s="497"/>
      <c r="K89" s="497"/>
    </row>
    <row r="90" spans="1:11" ht="12.75">
      <c r="A90" s="758" t="s">
        <v>196</v>
      </c>
      <c r="B90" s="752">
        <v>1270.1446138380807</v>
      </c>
      <c r="C90" s="759">
        <v>1628.553</v>
      </c>
      <c r="D90" s="747">
        <v>33.506</v>
      </c>
      <c r="E90" s="748">
        <v>1440.54</v>
      </c>
      <c r="G90" s="497"/>
      <c r="H90" s="497"/>
      <c r="I90" s="497"/>
      <c r="J90" s="497"/>
      <c r="K90" s="497"/>
    </row>
    <row r="91" spans="1:11" ht="12.75">
      <c r="A91" s="758" t="s">
        <v>722</v>
      </c>
      <c r="B91" s="752">
        <v>2015.1685785897516</v>
      </c>
      <c r="C91" s="759">
        <v>1543.128</v>
      </c>
      <c r="D91" s="747">
        <v>69.237</v>
      </c>
      <c r="E91" s="748">
        <v>2113.867</v>
      </c>
      <c r="G91" s="497"/>
      <c r="H91" s="497"/>
      <c r="I91" s="497"/>
      <c r="J91" s="497"/>
      <c r="K91" s="497"/>
    </row>
    <row r="92" spans="1:11" ht="12.75">
      <c r="A92" s="758" t="s">
        <v>723</v>
      </c>
      <c r="B92" s="752">
        <v>5590.5079660708625</v>
      </c>
      <c r="C92" s="759">
        <v>3309.069</v>
      </c>
      <c r="D92" s="747">
        <v>1046.314</v>
      </c>
      <c r="E92" s="748">
        <v>3578.077</v>
      </c>
      <c r="G92" s="497"/>
      <c r="H92" s="497"/>
      <c r="I92" s="497"/>
      <c r="J92" s="497"/>
      <c r="K92" s="497"/>
    </row>
    <row r="93" spans="1:11" ht="12.75">
      <c r="A93" s="758" t="s">
        <v>724</v>
      </c>
      <c r="B93" s="752">
        <v>1768.6871246664175</v>
      </c>
      <c r="C93" s="759">
        <v>1612.85</v>
      </c>
      <c r="D93" s="747">
        <v>48.375</v>
      </c>
      <c r="E93" s="748">
        <v>2422.507</v>
      </c>
      <c r="G93" s="497"/>
      <c r="H93" s="497"/>
      <c r="I93" s="497"/>
      <c r="J93" s="497"/>
      <c r="K93" s="497"/>
    </row>
    <row r="94" spans="1:11" ht="12.75">
      <c r="A94" s="758" t="s">
        <v>442</v>
      </c>
      <c r="B94" s="752">
        <v>637.6577820446262</v>
      </c>
      <c r="C94" s="759">
        <v>848.013</v>
      </c>
      <c r="D94" s="747">
        <v>8.616</v>
      </c>
      <c r="E94" s="748">
        <v>873.271</v>
      </c>
      <c r="G94" s="497"/>
      <c r="H94" s="497"/>
      <c r="I94" s="497"/>
      <c r="J94" s="497"/>
      <c r="K94" s="497"/>
    </row>
    <row r="95" spans="1:11" ht="12.75">
      <c r="A95" s="758" t="s">
        <v>269</v>
      </c>
      <c r="B95" s="752">
        <v>1282.5201708909542</v>
      </c>
      <c r="C95" s="759">
        <v>1405.898</v>
      </c>
      <c r="D95" s="747">
        <v>100.82</v>
      </c>
      <c r="E95" s="748">
        <v>1624.704</v>
      </c>
      <c r="G95" s="497"/>
      <c r="H95" s="497"/>
      <c r="I95" s="497"/>
      <c r="J95" s="497"/>
      <c r="K95" s="497"/>
    </row>
    <row r="96" spans="1:11" ht="12.75">
      <c r="A96" s="758" t="s">
        <v>270</v>
      </c>
      <c r="B96" s="752">
        <v>700.5797646623554</v>
      </c>
      <c r="C96" s="759">
        <v>755.666</v>
      </c>
      <c r="D96" s="747">
        <v>29.851</v>
      </c>
      <c r="E96" s="748">
        <v>856.516</v>
      </c>
      <c r="G96" s="497"/>
      <c r="H96" s="497"/>
      <c r="I96" s="497"/>
      <c r="J96" s="497"/>
      <c r="K96" s="497"/>
    </row>
    <row r="97" spans="1:11" ht="12.75">
      <c r="A97" s="758" t="s">
        <v>725</v>
      </c>
      <c r="B97" s="752">
        <v>3811.2478400847626</v>
      </c>
      <c r="C97" s="759">
        <v>4206.683</v>
      </c>
      <c r="D97" s="747">
        <v>241.903</v>
      </c>
      <c r="E97" s="748">
        <v>5157.018</v>
      </c>
      <c r="G97" s="497"/>
      <c r="H97" s="497"/>
      <c r="I97" s="497"/>
      <c r="J97" s="497"/>
      <c r="K97" s="497"/>
    </row>
    <row r="98" spans="1:11" ht="12.75">
      <c r="A98" s="758" t="s">
        <v>547</v>
      </c>
      <c r="B98" s="752">
        <v>3661.5093709528737</v>
      </c>
      <c r="C98" s="759">
        <v>3960.084</v>
      </c>
      <c r="D98" s="747">
        <v>270.538</v>
      </c>
      <c r="E98" s="748">
        <v>6287.809</v>
      </c>
      <c r="G98" s="497"/>
      <c r="H98" s="497"/>
      <c r="I98" s="497"/>
      <c r="J98" s="497"/>
      <c r="K98" s="497"/>
    </row>
    <row r="99" spans="1:11" ht="12.75">
      <c r="A99" s="758" t="s">
        <v>66</v>
      </c>
      <c r="B99" s="752">
        <v>1580.6993275542266</v>
      </c>
      <c r="C99" s="759">
        <v>1317.944</v>
      </c>
      <c r="D99" s="747">
        <v>65.981</v>
      </c>
      <c r="E99" s="748">
        <v>2367.844</v>
      </c>
      <c r="G99" s="497"/>
      <c r="H99" s="497"/>
      <c r="I99" s="497"/>
      <c r="J99" s="497"/>
      <c r="K99" s="497"/>
    </row>
    <row r="100" spans="1:11" ht="12.75">
      <c r="A100" s="758" t="s">
        <v>548</v>
      </c>
      <c r="B100" s="752">
        <v>574.8142361410942</v>
      </c>
      <c r="C100" s="759">
        <v>902.847</v>
      </c>
      <c r="D100" s="747">
        <v>5.742</v>
      </c>
      <c r="E100" s="748">
        <v>1555.864</v>
      </c>
      <c r="G100" s="497"/>
      <c r="H100" s="497"/>
      <c r="I100" s="497"/>
      <c r="J100" s="497"/>
      <c r="K100" s="497"/>
    </row>
    <row r="101" spans="1:11" ht="12.75">
      <c r="A101" s="758" t="s">
        <v>549</v>
      </c>
      <c r="B101" s="752">
        <v>3401.943084270066</v>
      </c>
      <c r="C101" s="759">
        <v>3735.736</v>
      </c>
      <c r="D101" s="747">
        <v>236.77</v>
      </c>
      <c r="E101" s="748">
        <v>4034.162</v>
      </c>
      <c r="G101" s="497"/>
      <c r="H101" s="497"/>
      <c r="I101" s="497"/>
      <c r="J101" s="497"/>
      <c r="K101" s="497"/>
    </row>
    <row r="102" spans="1:11" ht="12.75">
      <c r="A102" s="758" t="s">
        <v>643</v>
      </c>
      <c r="B102" s="752">
        <v>1068.1469152169977</v>
      </c>
      <c r="C102" s="759">
        <v>1354.657</v>
      </c>
      <c r="D102" s="747">
        <v>49.377</v>
      </c>
      <c r="E102" s="748">
        <v>980.485</v>
      </c>
      <c r="G102" s="497"/>
      <c r="H102" s="497"/>
      <c r="I102" s="497"/>
      <c r="J102" s="497"/>
      <c r="K102" s="497"/>
    </row>
    <row r="103" spans="1:11" ht="12.75">
      <c r="A103" s="758" t="s">
        <v>726</v>
      </c>
      <c r="B103" s="752">
        <v>1448.7332508267768</v>
      </c>
      <c r="C103" s="759">
        <v>1347.382</v>
      </c>
      <c r="D103" s="747">
        <v>50.391</v>
      </c>
      <c r="E103" s="748">
        <v>1094.532</v>
      </c>
      <c r="G103" s="497"/>
      <c r="H103" s="497"/>
      <c r="I103" s="497"/>
      <c r="J103" s="497"/>
      <c r="K103" s="497"/>
    </row>
    <row r="104" spans="1:11" ht="12.75">
      <c r="A104" s="758" t="s">
        <v>727</v>
      </c>
      <c r="B104" s="752">
        <v>8589.033472284826</v>
      </c>
      <c r="C104" s="759">
        <v>7928.554</v>
      </c>
      <c r="D104" s="747">
        <v>390.477</v>
      </c>
      <c r="E104" s="748">
        <v>8124.382</v>
      </c>
      <c r="G104" s="497"/>
      <c r="H104" s="497"/>
      <c r="I104" s="497"/>
      <c r="J104" s="497"/>
      <c r="K104" s="497"/>
    </row>
    <row r="105" spans="1:11" ht="12.75">
      <c r="A105" s="758" t="s">
        <v>554</v>
      </c>
      <c r="B105" s="752">
        <v>817.8079282816991</v>
      </c>
      <c r="C105" s="759">
        <v>721.448</v>
      </c>
      <c r="D105" s="747">
        <v>21.219</v>
      </c>
      <c r="E105" s="748">
        <v>776.446</v>
      </c>
      <c r="G105" s="497"/>
      <c r="H105" s="497"/>
      <c r="I105" s="497"/>
      <c r="J105" s="497"/>
      <c r="K105" s="497"/>
    </row>
    <row r="106" spans="1:11" ht="12.75">
      <c r="A106" s="758" t="s">
        <v>728</v>
      </c>
      <c r="B106" s="752">
        <v>1117.05791718861</v>
      </c>
      <c r="C106" s="759">
        <v>1040.124</v>
      </c>
      <c r="D106" s="747">
        <v>20.229</v>
      </c>
      <c r="E106" s="748">
        <v>1478.258</v>
      </c>
      <c r="G106" s="497"/>
      <c r="H106" s="497"/>
      <c r="I106" s="497"/>
      <c r="J106" s="497"/>
      <c r="K106" s="497"/>
    </row>
    <row r="107" spans="1:8" ht="12.75">
      <c r="A107" s="505"/>
      <c r="B107" s="497"/>
      <c r="C107" s="497"/>
      <c r="D107" s="497"/>
      <c r="E107" s="497"/>
      <c r="G107" s="506"/>
      <c r="H107" s="506"/>
    </row>
    <row r="108" spans="1:8" ht="12.75">
      <c r="A108" s="803" t="s">
        <v>83</v>
      </c>
      <c r="B108" s="804">
        <f>SUM(B8:B106)</f>
        <v>254855.16587378207</v>
      </c>
      <c r="C108" s="804">
        <f>SUM(C8:C106)</f>
        <v>262755.523</v>
      </c>
      <c r="D108" s="804">
        <f>SUM(D8:D106)</f>
        <v>17616.824999999993</v>
      </c>
      <c r="E108" s="804">
        <f>SUM(E8:E106)</f>
        <v>334431.87399999984</v>
      </c>
      <c r="G108" s="506"/>
      <c r="H108" s="506"/>
    </row>
    <row r="109" spans="1:8" ht="12.75">
      <c r="A109" s="507"/>
      <c r="B109" s="508"/>
      <c r="C109" s="508"/>
      <c r="D109" s="508"/>
      <c r="E109" s="508"/>
      <c r="G109" s="506"/>
      <c r="H109" s="506"/>
    </row>
    <row r="110" spans="1:8" ht="12.75">
      <c r="A110" s="505"/>
      <c r="B110" s="497"/>
      <c r="C110" s="497"/>
      <c r="D110" s="497"/>
      <c r="E110" s="497"/>
      <c r="G110" s="506"/>
      <c r="H110" s="506"/>
    </row>
    <row r="111" spans="1:8" ht="12.75">
      <c r="A111" s="769" t="s">
        <v>47</v>
      </c>
      <c r="B111" s="792"/>
      <c r="C111" s="792"/>
      <c r="D111" s="792"/>
      <c r="E111" s="792"/>
      <c r="F111" s="793"/>
      <c r="G111" s="449"/>
      <c r="H111" s="506"/>
    </row>
    <row r="112" spans="1:8" ht="12.75">
      <c r="A112" s="738" t="s">
        <v>1917</v>
      </c>
      <c r="B112" s="791"/>
      <c r="C112" s="792"/>
      <c r="D112" s="792"/>
      <c r="E112" s="792"/>
      <c r="F112" s="793"/>
      <c r="G112" s="449"/>
      <c r="H112" s="506"/>
    </row>
    <row r="113" spans="1:8" ht="12.75">
      <c r="A113" s="738"/>
      <c r="B113" s="794"/>
      <c r="C113" s="792"/>
      <c r="D113" s="792"/>
      <c r="E113" s="792"/>
      <c r="F113" s="793"/>
      <c r="G113" s="449"/>
      <c r="H113" s="506"/>
    </row>
    <row r="114" spans="1:8" ht="12.75">
      <c r="A114" s="770" t="s">
        <v>1913</v>
      </c>
      <c r="B114" s="794"/>
      <c r="C114" s="792"/>
      <c r="D114" s="792"/>
      <c r="E114" s="792"/>
      <c r="F114" s="793"/>
      <c r="G114" s="449"/>
      <c r="H114" s="506"/>
    </row>
    <row r="115" spans="1:8" ht="12.75">
      <c r="A115" s="738" t="s">
        <v>1914</v>
      </c>
      <c r="B115" s="794"/>
      <c r="C115" s="792"/>
      <c r="D115" s="792"/>
      <c r="E115" s="792"/>
      <c r="F115" s="793"/>
      <c r="G115" s="449"/>
      <c r="H115" s="506"/>
    </row>
    <row r="116" spans="1:8" ht="12.75">
      <c r="A116" s="738"/>
      <c r="B116" s="794"/>
      <c r="C116" s="792"/>
      <c r="D116" s="792"/>
      <c r="E116" s="792"/>
      <c r="F116" s="793"/>
      <c r="G116" s="449"/>
      <c r="H116" s="506"/>
    </row>
    <row r="117" spans="1:7" ht="12.75">
      <c r="A117" s="771" t="s">
        <v>1915</v>
      </c>
      <c r="B117" s="794"/>
      <c r="C117" s="792"/>
      <c r="D117" s="792"/>
      <c r="E117" s="792"/>
      <c r="F117" s="793"/>
      <c r="G117" s="449"/>
    </row>
    <row r="118" spans="1:7" ht="12.75">
      <c r="A118" s="770" t="s">
        <v>1916</v>
      </c>
      <c r="B118" s="794"/>
      <c r="C118" s="792"/>
      <c r="D118" s="792"/>
      <c r="E118" s="792"/>
      <c r="F118" s="793"/>
      <c r="G118" s="449"/>
    </row>
    <row r="119" spans="1:7" ht="12.75">
      <c r="A119" s="772" t="s">
        <v>1918</v>
      </c>
      <c r="B119" s="794"/>
      <c r="C119" s="792"/>
      <c r="D119" s="792"/>
      <c r="E119" s="792"/>
      <c r="F119" s="793"/>
      <c r="G119" s="449"/>
    </row>
    <row r="121" spans="1:5" s="914" customFormat="1" ht="12.75">
      <c r="A121" s="770" t="s">
        <v>1954</v>
      </c>
      <c r="B121" s="912"/>
      <c r="C121" s="913"/>
      <c r="D121" s="913"/>
      <c r="E121" s="913"/>
    </row>
    <row r="122" spans="1:5" s="914" customFormat="1" ht="12.75">
      <c r="A122" s="902" t="s">
        <v>1955</v>
      </c>
      <c r="B122" s="912"/>
      <c r="C122" s="913"/>
      <c r="D122" s="913"/>
      <c r="E122" s="913"/>
    </row>
  </sheetData>
  <printOptions horizontalCentered="1"/>
  <pageMargins left="0.49" right="0.44" top="0.6" bottom="0.6" header="0.5" footer="0.4"/>
  <pageSetup horizontalDpi="600" verticalDpi="600" orientation="landscape" r:id="rId1"/>
  <headerFooter alignWithMargins="0">
    <oddFooter>&amp;C&amp;8Page &amp;P of &amp;N</oddFooter>
  </headerFooter>
  <rowBreaks count="4" manualBreakCount="4">
    <brk id="6" max="65535" man="1"/>
    <brk id="38" max="10" man="1"/>
    <brk id="69" max="10" man="1"/>
    <brk id="100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/>
  <dimension ref="A1:J128"/>
  <sheetViews>
    <sheetView workbookViewId="0" topLeftCell="A1">
      <pane ySplit="7" topLeftCell="BM8" activePane="bottomLeft" state="frozen"/>
      <selection pane="topLeft" activeCell="A6" sqref="A6"/>
      <selection pane="bottomLeft" activeCell="A4" sqref="A4"/>
    </sheetView>
  </sheetViews>
  <sheetFormatPr defaultColWidth="9.140625" defaultRowHeight="12.75"/>
  <cols>
    <col min="1" max="1" width="19.7109375" style="98" customWidth="1"/>
    <col min="2" max="2" width="11.57421875" style="104" customWidth="1"/>
    <col min="3" max="3" width="13.57421875" style="105" customWidth="1"/>
    <col min="4" max="4" width="12.28125" style="105" customWidth="1"/>
    <col min="5" max="5" width="13.28125" style="105" customWidth="1"/>
    <col min="6" max="7" width="11.8515625" style="103" customWidth="1"/>
    <col min="8" max="8" width="11.7109375" style="98" bestFit="1" customWidth="1"/>
    <col min="9" max="16384" width="9.140625" style="98" customWidth="1"/>
  </cols>
  <sheetData>
    <row r="1" spans="1:5" ht="12.75">
      <c r="A1" s="511" t="s">
        <v>33</v>
      </c>
      <c r="B1" s="96"/>
      <c r="C1" s="97"/>
      <c r="D1" s="97"/>
      <c r="E1" s="97"/>
    </row>
    <row r="2" spans="1:5" ht="12.75">
      <c r="A2" s="99" t="s">
        <v>63</v>
      </c>
      <c r="B2" s="96"/>
      <c r="C2" s="97"/>
      <c r="D2" s="97"/>
      <c r="E2" s="97"/>
    </row>
    <row r="3" spans="1:5" ht="12.75">
      <c r="A3" s="112" t="s">
        <v>27</v>
      </c>
      <c r="B3" s="100"/>
      <c r="C3" s="100"/>
      <c r="D3" s="100"/>
      <c r="E3" s="100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01"/>
      <c r="B7" s="311"/>
      <c r="C7" s="311"/>
      <c r="D7" s="311"/>
      <c r="E7" s="311"/>
    </row>
    <row r="8" spans="1:10" ht="12.75">
      <c r="A8" s="758" t="s">
        <v>645</v>
      </c>
      <c r="B8" s="752">
        <v>1268.104050540403</v>
      </c>
      <c r="C8" s="759">
        <v>1633.048</v>
      </c>
      <c r="D8" s="747">
        <v>29.715</v>
      </c>
      <c r="E8" s="748">
        <v>1628.671</v>
      </c>
      <c r="H8" s="103"/>
      <c r="I8" s="103"/>
      <c r="J8" s="103"/>
    </row>
    <row r="9" spans="1:10" ht="12.75">
      <c r="A9" s="758" t="s">
        <v>729</v>
      </c>
      <c r="B9" s="752">
        <v>615.6436522483167</v>
      </c>
      <c r="C9" s="759">
        <v>745.767</v>
      </c>
      <c r="D9" s="747">
        <v>33.665</v>
      </c>
      <c r="E9" s="748">
        <v>1109.362</v>
      </c>
      <c r="H9" s="103"/>
      <c r="I9" s="103"/>
      <c r="J9" s="103"/>
    </row>
    <row r="10" spans="1:10" ht="12.75">
      <c r="A10" s="758" t="s">
        <v>730</v>
      </c>
      <c r="B10" s="752">
        <v>1424.5750356306573</v>
      </c>
      <c r="C10" s="759">
        <v>1342.622</v>
      </c>
      <c r="D10" s="747">
        <v>110.467</v>
      </c>
      <c r="E10" s="748">
        <v>2177.124</v>
      </c>
      <c r="H10" s="103"/>
      <c r="I10" s="103"/>
      <c r="J10" s="103"/>
    </row>
    <row r="11" spans="1:10" ht="12.75">
      <c r="A11" s="758" t="s">
        <v>731</v>
      </c>
      <c r="B11" s="752">
        <v>433.7498060778337</v>
      </c>
      <c r="C11" s="759">
        <v>573.222</v>
      </c>
      <c r="D11" s="747">
        <v>7.686</v>
      </c>
      <c r="E11" s="748">
        <v>422.356</v>
      </c>
      <c r="H11" s="103"/>
      <c r="I11" s="103"/>
      <c r="J11" s="103"/>
    </row>
    <row r="12" spans="1:10" ht="12.75">
      <c r="A12" s="758" t="s">
        <v>732</v>
      </c>
      <c r="B12" s="752">
        <v>2301.8278052560827</v>
      </c>
      <c r="C12" s="759">
        <v>2243.398</v>
      </c>
      <c r="D12" s="747">
        <v>87.936</v>
      </c>
      <c r="E12" s="748">
        <v>2048.158</v>
      </c>
      <c r="H12" s="103"/>
      <c r="I12" s="103"/>
      <c r="J12" s="103"/>
    </row>
    <row r="13" spans="1:10" ht="12.75">
      <c r="A13" s="758" t="s">
        <v>733</v>
      </c>
      <c r="B13" s="752">
        <v>1544.5344772343997</v>
      </c>
      <c r="C13" s="759">
        <v>1572.131</v>
      </c>
      <c r="D13" s="747">
        <v>103.865</v>
      </c>
      <c r="E13" s="748">
        <v>1626.965</v>
      </c>
      <c r="H13" s="103"/>
      <c r="I13" s="103"/>
      <c r="J13" s="103"/>
    </row>
    <row r="14" spans="1:10" ht="12.75">
      <c r="A14" s="758" t="s">
        <v>593</v>
      </c>
      <c r="B14" s="752">
        <v>1074.3943092292295</v>
      </c>
      <c r="C14" s="759">
        <v>1017.975</v>
      </c>
      <c r="D14" s="747">
        <v>35.252</v>
      </c>
      <c r="E14" s="748">
        <v>1255.932</v>
      </c>
      <c r="H14" s="103"/>
      <c r="I14" s="103"/>
      <c r="J14" s="103"/>
    </row>
    <row r="15" spans="1:10" ht="12.75">
      <c r="A15" s="758" t="s">
        <v>144</v>
      </c>
      <c r="B15" s="752">
        <v>5920.1209829784175</v>
      </c>
      <c r="C15" s="759">
        <v>6695.297</v>
      </c>
      <c r="D15" s="747">
        <v>666.736</v>
      </c>
      <c r="E15" s="748">
        <v>6192.525</v>
      </c>
      <c r="H15" s="103"/>
      <c r="I15" s="103"/>
      <c r="J15" s="103"/>
    </row>
    <row r="16" spans="1:10" ht="12.75">
      <c r="A16" s="758" t="s">
        <v>734</v>
      </c>
      <c r="B16" s="752">
        <v>324.5891747425835</v>
      </c>
      <c r="C16" s="759">
        <v>355.039</v>
      </c>
      <c r="D16" s="747">
        <v>3.025</v>
      </c>
      <c r="E16" s="748">
        <v>317.385</v>
      </c>
      <c r="H16" s="103"/>
      <c r="I16" s="103"/>
      <c r="J16" s="103"/>
    </row>
    <row r="17" spans="1:10" ht="12.75">
      <c r="A17" s="758" t="s">
        <v>735</v>
      </c>
      <c r="B17" s="752">
        <v>400.30708090269127</v>
      </c>
      <c r="C17" s="759">
        <v>554.152</v>
      </c>
      <c r="D17" s="747">
        <v>3.076</v>
      </c>
      <c r="E17" s="748">
        <v>460.983</v>
      </c>
      <c r="H17" s="103"/>
      <c r="I17" s="103"/>
      <c r="J17" s="103"/>
    </row>
    <row r="18" spans="1:10" ht="12.75">
      <c r="A18" s="758" t="s">
        <v>147</v>
      </c>
      <c r="B18" s="752">
        <v>1895.4721558758356</v>
      </c>
      <c r="C18" s="759">
        <v>2839.207</v>
      </c>
      <c r="D18" s="747">
        <v>108.131</v>
      </c>
      <c r="E18" s="748">
        <v>1685.058</v>
      </c>
      <c r="H18" s="103"/>
      <c r="I18" s="103"/>
      <c r="J18" s="103"/>
    </row>
    <row r="19" spans="1:10" ht="12.75">
      <c r="A19" s="758" t="s">
        <v>340</v>
      </c>
      <c r="B19" s="752">
        <v>312.81013025653135</v>
      </c>
      <c r="C19" s="759">
        <v>253.115</v>
      </c>
      <c r="D19" s="747">
        <v>22.298</v>
      </c>
      <c r="E19" s="748">
        <v>218.367</v>
      </c>
      <c r="H19" s="103"/>
      <c r="I19" s="103"/>
      <c r="J19" s="103"/>
    </row>
    <row r="20" spans="1:10" ht="12.75">
      <c r="A20" s="758" t="s">
        <v>228</v>
      </c>
      <c r="B20" s="752">
        <v>262.31213868389455</v>
      </c>
      <c r="C20" s="759">
        <v>154.137</v>
      </c>
      <c r="D20" s="747">
        <v>5.874</v>
      </c>
      <c r="E20" s="748">
        <v>212.056</v>
      </c>
      <c r="H20" s="103"/>
      <c r="I20" s="103"/>
      <c r="J20" s="103"/>
    </row>
    <row r="21" spans="1:10" ht="12.75">
      <c r="A21" s="758" t="s">
        <v>151</v>
      </c>
      <c r="B21" s="752">
        <v>996.2210395943792</v>
      </c>
      <c r="C21" s="759">
        <v>1696.079</v>
      </c>
      <c r="D21" s="747">
        <v>109.503</v>
      </c>
      <c r="E21" s="748">
        <v>937.002</v>
      </c>
      <c r="H21" s="103"/>
      <c r="I21" s="103"/>
      <c r="J21" s="103"/>
    </row>
    <row r="22" spans="1:10" ht="12.75">
      <c r="A22" s="758" t="s">
        <v>736</v>
      </c>
      <c r="B22" s="752">
        <v>1044.9833365496695</v>
      </c>
      <c r="C22" s="759">
        <v>998.836</v>
      </c>
      <c r="D22" s="747">
        <v>54.924</v>
      </c>
      <c r="E22" s="748">
        <v>807.019</v>
      </c>
      <c r="H22" s="103"/>
      <c r="I22" s="103"/>
      <c r="J22" s="103"/>
    </row>
    <row r="23" spans="1:10" ht="12.75">
      <c r="A23" s="758" t="s">
        <v>737</v>
      </c>
      <c r="B23" s="752">
        <v>908.4650982834437</v>
      </c>
      <c r="C23" s="759">
        <v>919.08</v>
      </c>
      <c r="D23" s="747">
        <v>47.144</v>
      </c>
      <c r="E23" s="748">
        <v>1284.959</v>
      </c>
      <c r="H23" s="103"/>
      <c r="I23" s="103"/>
      <c r="J23" s="103"/>
    </row>
    <row r="24" spans="1:10" ht="12.75">
      <c r="A24" s="758" t="s">
        <v>738</v>
      </c>
      <c r="B24" s="752">
        <v>218.41529425917656</v>
      </c>
      <c r="C24" s="759">
        <v>168.419</v>
      </c>
      <c r="D24" s="747">
        <v>0</v>
      </c>
      <c r="E24" s="748">
        <v>223.362</v>
      </c>
      <c r="H24" s="103"/>
      <c r="I24" s="103"/>
      <c r="J24" s="103"/>
    </row>
    <row r="25" spans="1:10" ht="12.75">
      <c r="A25" s="758" t="s">
        <v>739</v>
      </c>
      <c r="B25" s="752">
        <v>3183.551598252335</v>
      </c>
      <c r="C25" s="759">
        <v>4194.832</v>
      </c>
      <c r="D25" s="747">
        <v>275.645</v>
      </c>
      <c r="E25" s="748">
        <v>4783.726</v>
      </c>
      <c r="H25" s="103"/>
      <c r="I25" s="103"/>
      <c r="J25" s="103"/>
    </row>
    <row r="26" spans="1:10" ht="12.75">
      <c r="A26" s="758" t="s">
        <v>232</v>
      </c>
      <c r="B26" s="752">
        <v>3247.5172996555707</v>
      </c>
      <c r="C26" s="759">
        <v>3889.951</v>
      </c>
      <c r="D26" s="747">
        <v>541.65</v>
      </c>
      <c r="E26" s="748">
        <v>2370.839</v>
      </c>
      <c r="H26" s="103"/>
      <c r="I26" s="103"/>
      <c r="J26" s="103"/>
    </row>
    <row r="27" spans="1:10" ht="12.75">
      <c r="A27" s="758" t="s">
        <v>477</v>
      </c>
      <c r="B27" s="752">
        <v>348.4703324851106</v>
      </c>
      <c r="C27" s="759">
        <v>292.841</v>
      </c>
      <c r="D27" s="747">
        <v>16.395</v>
      </c>
      <c r="E27" s="748">
        <v>399.877</v>
      </c>
      <c r="H27" s="103"/>
      <c r="I27" s="103"/>
      <c r="J27" s="103"/>
    </row>
    <row r="28" spans="1:10" ht="12.75">
      <c r="A28" s="758" t="s">
        <v>698</v>
      </c>
      <c r="B28" s="752">
        <v>2342.637122519047</v>
      </c>
      <c r="C28" s="759">
        <v>3477.513</v>
      </c>
      <c r="D28" s="747">
        <v>311.608</v>
      </c>
      <c r="E28" s="748">
        <v>2647.979</v>
      </c>
      <c r="H28" s="103"/>
      <c r="I28" s="103"/>
      <c r="J28" s="103"/>
    </row>
    <row r="29" spans="1:10" ht="12.75">
      <c r="A29" s="758" t="s">
        <v>740</v>
      </c>
      <c r="B29" s="752">
        <v>675.2379934500643</v>
      </c>
      <c r="C29" s="759">
        <v>696.422</v>
      </c>
      <c r="D29" s="747">
        <v>26.06</v>
      </c>
      <c r="E29" s="748">
        <v>1594.203</v>
      </c>
      <c r="H29" s="103"/>
      <c r="I29" s="103"/>
      <c r="J29" s="103"/>
    </row>
    <row r="30" spans="1:10" ht="12.75">
      <c r="A30" s="758" t="s">
        <v>349</v>
      </c>
      <c r="B30" s="752">
        <v>6555.111111639755</v>
      </c>
      <c r="C30" s="759">
        <v>5776.94</v>
      </c>
      <c r="D30" s="747">
        <v>1610.146</v>
      </c>
      <c r="E30" s="748">
        <v>6187.123</v>
      </c>
      <c r="H30" s="103"/>
      <c r="I30" s="103"/>
      <c r="J30" s="103"/>
    </row>
    <row r="31" spans="1:10" ht="12.75">
      <c r="A31" s="758" t="s">
        <v>604</v>
      </c>
      <c r="B31" s="752">
        <v>298.42191536813</v>
      </c>
      <c r="C31" s="759">
        <v>245.281</v>
      </c>
      <c r="D31" s="747">
        <v>11.213</v>
      </c>
      <c r="E31" s="748">
        <v>279.556</v>
      </c>
      <c r="H31" s="103"/>
      <c r="I31" s="103"/>
      <c r="J31" s="103"/>
    </row>
    <row r="32" spans="1:10" ht="12.75">
      <c r="A32" s="758" t="s">
        <v>741</v>
      </c>
      <c r="B32" s="752">
        <v>303.6098340802714</v>
      </c>
      <c r="C32" s="759">
        <v>544.147</v>
      </c>
      <c r="D32" s="747">
        <v>18.135</v>
      </c>
      <c r="E32" s="748">
        <v>533.742</v>
      </c>
      <c r="H32" s="103"/>
      <c r="I32" s="103"/>
      <c r="J32" s="103"/>
    </row>
    <row r="33" spans="1:10" ht="12.75">
      <c r="A33" s="758" t="s">
        <v>742</v>
      </c>
      <c r="B33" s="752">
        <v>2186.868080456401</v>
      </c>
      <c r="C33" s="759">
        <v>1604.518</v>
      </c>
      <c r="D33" s="747">
        <v>334.311</v>
      </c>
      <c r="E33" s="748">
        <v>1342.252</v>
      </c>
      <c r="H33" s="103"/>
      <c r="I33" s="103"/>
      <c r="J33" s="103"/>
    </row>
    <row r="34" spans="1:10" ht="12.75">
      <c r="A34" s="758" t="s">
        <v>743</v>
      </c>
      <c r="B34" s="752">
        <v>622.1892879035826</v>
      </c>
      <c r="C34" s="759">
        <v>797.844</v>
      </c>
      <c r="D34" s="747">
        <v>38.289</v>
      </c>
      <c r="E34" s="748">
        <v>548.29</v>
      </c>
      <c r="H34" s="103"/>
      <c r="I34" s="103"/>
      <c r="J34" s="103"/>
    </row>
    <row r="35" spans="1:10" ht="12.75">
      <c r="A35" s="758" t="s">
        <v>744</v>
      </c>
      <c r="B35" s="752">
        <v>2013.0108553357131</v>
      </c>
      <c r="C35" s="759">
        <v>1411.561</v>
      </c>
      <c r="D35" s="747">
        <v>200.982</v>
      </c>
      <c r="E35" s="748">
        <v>1136.75</v>
      </c>
      <c r="H35" s="103"/>
      <c r="I35" s="103"/>
      <c r="J35" s="103"/>
    </row>
    <row r="36" spans="1:10" ht="12.75">
      <c r="A36" s="758" t="s">
        <v>605</v>
      </c>
      <c r="B36" s="752">
        <v>1762.1935401037317</v>
      </c>
      <c r="C36" s="759">
        <v>2340.903</v>
      </c>
      <c r="D36" s="747">
        <v>93.706</v>
      </c>
      <c r="E36" s="748">
        <v>1569.737</v>
      </c>
      <c r="H36" s="103"/>
      <c r="I36" s="103"/>
      <c r="J36" s="103"/>
    </row>
    <row r="37" spans="1:10" ht="12.75">
      <c r="A37" s="758" t="s">
        <v>167</v>
      </c>
      <c r="B37" s="752">
        <v>2238.440606945515</v>
      </c>
      <c r="C37" s="759">
        <v>2079.36</v>
      </c>
      <c r="D37" s="747">
        <v>130.653</v>
      </c>
      <c r="E37" s="748">
        <v>2583.588</v>
      </c>
      <c r="H37" s="103"/>
      <c r="I37" s="103"/>
      <c r="J37" s="103"/>
    </row>
    <row r="38" spans="1:10" ht="12.75">
      <c r="A38" s="758" t="s">
        <v>745</v>
      </c>
      <c r="B38" s="752">
        <v>4015.491424871651</v>
      </c>
      <c r="C38" s="759">
        <v>13107.145</v>
      </c>
      <c r="D38" s="747">
        <v>1728.035</v>
      </c>
      <c r="E38" s="748">
        <v>5696.449</v>
      </c>
      <c r="H38" s="103"/>
      <c r="I38" s="103"/>
      <c r="J38" s="103"/>
    </row>
    <row r="39" spans="1:10" ht="12.75">
      <c r="A39" s="758" t="s">
        <v>746</v>
      </c>
      <c r="B39" s="752">
        <v>261.89279190951487</v>
      </c>
      <c r="C39" s="759">
        <v>247.171</v>
      </c>
      <c r="D39" s="747">
        <v>0.879</v>
      </c>
      <c r="E39" s="748">
        <v>183.641</v>
      </c>
      <c r="H39" s="103"/>
      <c r="I39" s="103"/>
      <c r="J39" s="103"/>
    </row>
    <row r="40" spans="1:10" ht="12.75">
      <c r="A40" s="758" t="s">
        <v>210</v>
      </c>
      <c r="B40" s="752">
        <v>276.7190451468544</v>
      </c>
      <c r="C40" s="759">
        <v>372.079</v>
      </c>
      <c r="D40" s="747">
        <v>10.899</v>
      </c>
      <c r="E40" s="748">
        <v>135.537</v>
      </c>
      <c r="H40" s="103"/>
      <c r="I40" s="103"/>
      <c r="J40" s="103"/>
    </row>
    <row r="41" spans="1:10" ht="12.75">
      <c r="A41" s="758" t="s">
        <v>240</v>
      </c>
      <c r="B41" s="752">
        <v>370.54548786719334</v>
      </c>
      <c r="C41" s="759">
        <v>110.367</v>
      </c>
      <c r="D41" s="747">
        <v>13.017</v>
      </c>
      <c r="E41" s="748">
        <v>135.559</v>
      </c>
      <c r="H41" s="103"/>
      <c r="I41" s="103"/>
      <c r="J41" s="103"/>
    </row>
    <row r="42" spans="1:10" ht="12.75">
      <c r="A42" s="758" t="s">
        <v>747</v>
      </c>
      <c r="B42" s="752">
        <v>281.8222687796068</v>
      </c>
      <c r="C42" s="759">
        <v>93.523</v>
      </c>
      <c r="D42" s="747">
        <v>0.68</v>
      </c>
      <c r="E42" s="748">
        <v>1139.184</v>
      </c>
      <c r="H42" s="103"/>
      <c r="I42" s="103"/>
      <c r="J42" s="103"/>
    </row>
    <row r="43" spans="1:10" ht="12.75">
      <c r="A43" s="758" t="s">
        <v>748</v>
      </c>
      <c r="B43" s="752">
        <v>106.3169029150604</v>
      </c>
      <c r="C43" s="759">
        <v>73.246</v>
      </c>
      <c r="D43" s="747">
        <v>0.653</v>
      </c>
      <c r="E43" s="748">
        <v>26.883</v>
      </c>
      <c r="H43" s="103"/>
      <c r="I43" s="103"/>
      <c r="J43" s="103"/>
    </row>
    <row r="44" spans="1:10" ht="12.75">
      <c r="A44" s="758" t="s">
        <v>749</v>
      </c>
      <c r="B44" s="752">
        <v>792.0728674074222</v>
      </c>
      <c r="C44" s="759">
        <v>1145.577</v>
      </c>
      <c r="D44" s="747">
        <v>12.394</v>
      </c>
      <c r="E44" s="748">
        <v>1139.784</v>
      </c>
      <c r="H44" s="103"/>
      <c r="I44" s="103"/>
      <c r="J44" s="103"/>
    </row>
    <row r="45" spans="1:10" ht="12.75">
      <c r="A45" s="758" t="s">
        <v>414</v>
      </c>
      <c r="B45" s="752">
        <v>212.44256766296698</v>
      </c>
      <c r="C45" s="759">
        <v>112.347</v>
      </c>
      <c r="D45" s="747">
        <v>0</v>
      </c>
      <c r="E45" s="748">
        <v>194.094</v>
      </c>
      <c r="H45" s="103"/>
      <c r="I45" s="103"/>
      <c r="J45" s="103"/>
    </row>
    <row r="46" spans="1:10" ht="12.75">
      <c r="A46" s="758" t="s">
        <v>750</v>
      </c>
      <c r="B46" s="752">
        <v>521.5388933717695</v>
      </c>
      <c r="C46" s="759">
        <v>532.552</v>
      </c>
      <c r="D46" s="747">
        <v>23.65</v>
      </c>
      <c r="E46" s="748">
        <v>909.561</v>
      </c>
      <c r="H46" s="103"/>
      <c r="I46" s="103"/>
      <c r="J46" s="103"/>
    </row>
    <row r="47" spans="1:10" ht="12.75">
      <c r="A47" s="758" t="s">
        <v>751</v>
      </c>
      <c r="B47" s="752">
        <v>2681.2233306773505</v>
      </c>
      <c r="C47" s="759">
        <v>2683.912</v>
      </c>
      <c r="D47" s="747">
        <v>215.822</v>
      </c>
      <c r="E47" s="748">
        <v>2741.698</v>
      </c>
      <c r="H47" s="103"/>
      <c r="I47" s="103"/>
      <c r="J47" s="103"/>
    </row>
    <row r="48" spans="1:10" ht="12.75">
      <c r="A48" s="758" t="s">
        <v>752</v>
      </c>
      <c r="B48" s="752">
        <v>170.01180962309675</v>
      </c>
      <c r="C48" s="759">
        <v>94.213</v>
      </c>
      <c r="D48" s="747">
        <v>10.645</v>
      </c>
      <c r="E48" s="748">
        <v>220.664</v>
      </c>
      <c r="H48" s="103"/>
      <c r="I48" s="103"/>
      <c r="J48" s="103"/>
    </row>
    <row r="49" spans="1:10" ht="12.75">
      <c r="A49" s="758" t="s">
        <v>753</v>
      </c>
      <c r="B49" s="752">
        <v>159.69446105125576</v>
      </c>
      <c r="C49" s="759">
        <v>309.182</v>
      </c>
      <c r="D49" s="747">
        <v>18.791</v>
      </c>
      <c r="E49" s="748">
        <v>148.648</v>
      </c>
      <c r="H49" s="103"/>
      <c r="I49" s="103"/>
      <c r="J49" s="103"/>
    </row>
    <row r="50" spans="1:10" ht="12.75">
      <c r="A50" s="758" t="s">
        <v>173</v>
      </c>
      <c r="B50" s="752">
        <v>1296.5373846071107</v>
      </c>
      <c r="C50" s="759">
        <v>2152.511</v>
      </c>
      <c r="D50" s="747">
        <v>111.999</v>
      </c>
      <c r="E50" s="748">
        <v>2384.545</v>
      </c>
      <c r="H50" s="103"/>
      <c r="I50" s="103"/>
      <c r="J50" s="103"/>
    </row>
    <row r="51" spans="1:10" ht="12.75">
      <c r="A51" s="758" t="s">
        <v>174</v>
      </c>
      <c r="B51" s="752">
        <v>1978.6689311178836</v>
      </c>
      <c r="C51" s="759">
        <v>2412.223</v>
      </c>
      <c r="D51" s="747">
        <v>109.192</v>
      </c>
      <c r="E51" s="748">
        <v>4033.691</v>
      </c>
      <c r="H51" s="103"/>
      <c r="I51" s="103"/>
      <c r="J51" s="103"/>
    </row>
    <row r="52" spans="1:10" ht="12.75">
      <c r="A52" s="758" t="s">
        <v>754</v>
      </c>
      <c r="B52" s="752">
        <v>411.74751905723076</v>
      </c>
      <c r="C52" s="759">
        <v>491.599</v>
      </c>
      <c r="D52" s="747">
        <v>8.78</v>
      </c>
      <c r="E52" s="748">
        <v>705.505</v>
      </c>
      <c r="H52" s="103"/>
      <c r="I52" s="103"/>
      <c r="J52" s="103"/>
    </row>
    <row r="53" spans="1:10" ht="12.75">
      <c r="A53" s="758" t="s">
        <v>246</v>
      </c>
      <c r="B53" s="752">
        <v>38619.29800233388</v>
      </c>
      <c r="C53" s="759">
        <v>26859.986</v>
      </c>
      <c r="D53" s="747">
        <v>4034.356</v>
      </c>
      <c r="E53" s="748">
        <v>24801.823</v>
      </c>
      <c r="H53" s="103"/>
      <c r="I53" s="103"/>
      <c r="J53" s="103"/>
    </row>
    <row r="54" spans="1:10" ht="12.75">
      <c r="A54" s="758" t="s">
        <v>755</v>
      </c>
      <c r="B54" s="752">
        <v>299.67506462482396</v>
      </c>
      <c r="C54" s="759">
        <v>209.457</v>
      </c>
      <c r="D54" s="747">
        <v>8.732</v>
      </c>
      <c r="E54" s="748">
        <v>225.428</v>
      </c>
      <c r="H54" s="103"/>
      <c r="I54" s="103"/>
      <c r="J54" s="103"/>
    </row>
    <row r="55" spans="1:10" ht="12.75">
      <c r="A55" s="758" t="s">
        <v>756</v>
      </c>
      <c r="B55" s="752">
        <v>855.284836291896</v>
      </c>
      <c r="C55" s="759">
        <v>598.414</v>
      </c>
      <c r="D55" s="747">
        <v>20.145</v>
      </c>
      <c r="E55" s="748">
        <v>840.122</v>
      </c>
      <c r="H55" s="103"/>
      <c r="I55" s="103"/>
      <c r="J55" s="103"/>
    </row>
    <row r="56" spans="1:10" ht="12.75">
      <c r="A56" s="758" t="s">
        <v>360</v>
      </c>
      <c r="B56" s="752">
        <v>307.0532095662781</v>
      </c>
      <c r="C56" s="759">
        <v>281.111</v>
      </c>
      <c r="D56" s="747">
        <v>6.321</v>
      </c>
      <c r="E56" s="748">
        <v>305.23</v>
      </c>
      <c r="H56" s="103"/>
      <c r="I56" s="103"/>
      <c r="J56" s="103"/>
    </row>
    <row r="57" spans="1:10" ht="12.75">
      <c r="A57" s="758" t="s">
        <v>757</v>
      </c>
      <c r="B57" s="752">
        <v>2092.5979612439874</v>
      </c>
      <c r="C57" s="759">
        <v>2667.057</v>
      </c>
      <c r="D57" s="747">
        <v>168.302</v>
      </c>
      <c r="E57" s="748">
        <v>2035.872</v>
      </c>
      <c r="H57" s="103"/>
      <c r="I57" s="103"/>
      <c r="J57" s="103"/>
    </row>
    <row r="58" spans="1:10" ht="12.75">
      <c r="A58" s="758" t="s">
        <v>758</v>
      </c>
      <c r="B58" s="752">
        <v>204.1548698153528</v>
      </c>
      <c r="C58" s="759">
        <v>201.757</v>
      </c>
      <c r="D58" s="747">
        <v>2.079</v>
      </c>
      <c r="E58" s="748">
        <v>132.564</v>
      </c>
      <c r="H58" s="103"/>
      <c r="I58" s="103"/>
      <c r="J58" s="103"/>
    </row>
    <row r="59" spans="1:10" ht="12.75">
      <c r="A59" s="758" t="s">
        <v>759</v>
      </c>
      <c r="B59" s="752">
        <v>8966.321096206544</v>
      </c>
      <c r="C59" s="759">
        <v>18905.088</v>
      </c>
      <c r="D59" s="747">
        <v>1507.351</v>
      </c>
      <c r="E59" s="748">
        <v>30237.547</v>
      </c>
      <c r="H59" s="103"/>
      <c r="I59" s="103"/>
      <c r="J59" s="103"/>
    </row>
    <row r="60" spans="1:10" ht="12.75">
      <c r="A60" s="758" t="s">
        <v>248</v>
      </c>
      <c r="B60" s="752">
        <v>392.91661192481496</v>
      </c>
      <c r="C60" s="759">
        <v>320.763</v>
      </c>
      <c r="D60" s="747">
        <v>10.427</v>
      </c>
      <c r="E60" s="748">
        <v>251.613</v>
      </c>
      <c r="H60" s="103"/>
      <c r="I60" s="103"/>
      <c r="J60" s="103"/>
    </row>
    <row r="61" spans="1:10" ht="12.75">
      <c r="A61" s="758" t="s">
        <v>705</v>
      </c>
      <c r="B61" s="752">
        <v>947.5695366767958</v>
      </c>
      <c r="C61" s="759">
        <v>1348.869</v>
      </c>
      <c r="D61" s="747">
        <v>47.494</v>
      </c>
      <c r="E61" s="748">
        <v>1747.078</v>
      </c>
      <c r="H61" s="103"/>
      <c r="I61" s="103"/>
      <c r="J61" s="103"/>
    </row>
    <row r="62" spans="1:10" ht="12.75">
      <c r="A62" s="758" t="s">
        <v>250</v>
      </c>
      <c r="B62" s="752">
        <v>306.69210565217423</v>
      </c>
      <c r="C62" s="759">
        <v>118.009</v>
      </c>
      <c r="D62" s="747">
        <v>12.759</v>
      </c>
      <c r="E62" s="748">
        <v>202.618</v>
      </c>
      <c r="H62" s="103"/>
      <c r="I62" s="103"/>
      <c r="J62" s="103"/>
    </row>
    <row r="63" spans="1:10" ht="12.75">
      <c r="A63" s="758" t="s">
        <v>708</v>
      </c>
      <c r="B63" s="752">
        <v>2552.8664602371564</v>
      </c>
      <c r="C63" s="759">
        <v>3224.572</v>
      </c>
      <c r="D63" s="747">
        <v>385.885</v>
      </c>
      <c r="E63" s="748">
        <v>2684.786</v>
      </c>
      <c r="H63" s="103"/>
      <c r="I63" s="103"/>
      <c r="J63" s="103"/>
    </row>
    <row r="64" spans="1:10" ht="12.75">
      <c r="A64" s="758" t="s">
        <v>760</v>
      </c>
      <c r="B64" s="752">
        <v>2494.0749576290773</v>
      </c>
      <c r="C64" s="759">
        <v>1804.62</v>
      </c>
      <c r="D64" s="747">
        <v>133.591</v>
      </c>
      <c r="E64" s="748">
        <v>1695.186</v>
      </c>
      <c r="H64" s="103"/>
      <c r="I64" s="103"/>
      <c r="J64" s="103"/>
    </row>
    <row r="65" spans="1:10" ht="12.75">
      <c r="A65" s="758" t="s">
        <v>184</v>
      </c>
      <c r="B65" s="752">
        <v>939.7802959802765</v>
      </c>
      <c r="C65" s="759">
        <v>1074.336</v>
      </c>
      <c r="D65" s="747">
        <v>26.558</v>
      </c>
      <c r="E65" s="748">
        <v>1031.089</v>
      </c>
      <c r="H65" s="103"/>
      <c r="I65" s="103"/>
      <c r="J65" s="103"/>
    </row>
    <row r="66" spans="1:10" ht="12.75">
      <c r="A66" s="758" t="s">
        <v>185</v>
      </c>
      <c r="B66" s="752">
        <v>1197.2766510483648</v>
      </c>
      <c r="C66" s="759">
        <v>1318.383</v>
      </c>
      <c r="D66" s="747">
        <v>16.762</v>
      </c>
      <c r="E66" s="748">
        <v>1684.861</v>
      </c>
      <c r="H66" s="103"/>
      <c r="I66" s="103"/>
      <c r="J66" s="103"/>
    </row>
    <row r="67" spans="1:10" ht="12.75">
      <c r="A67" s="758" t="s">
        <v>761</v>
      </c>
      <c r="B67" s="752">
        <v>318.5841056788045</v>
      </c>
      <c r="C67" s="759">
        <v>141.239</v>
      </c>
      <c r="D67" s="747">
        <v>17.187</v>
      </c>
      <c r="E67" s="748">
        <v>230.528</v>
      </c>
      <c r="H67" s="103"/>
      <c r="I67" s="103"/>
      <c r="J67" s="103"/>
    </row>
    <row r="68" spans="1:10" ht="12.75">
      <c r="A68" s="758" t="s">
        <v>662</v>
      </c>
      <c r="B68" s="752">
        <v>2497.1797611813245</v>
      </c>
      <c r="C68" s="759">
        <v>2418.385</v>
      </c>
      <c r="D68" s="747">
        <v>192.429</v>
      </c>
      <c r="E68" s="748">
        <v>2437.835</v>
      </c>
      <c r="H68" s="103"/>
      <c r="I68" s="103"/>
      <c r="J68" s="103"/>
    </row>
    <row r="69" spans="1:10" ht="12.75">
      <c r="A69" s="758" t="s">
        <v>515</v>
      </c>
      <c r="B69" s="752">
        <v>573.4339644366125</v>
      </c>
      <c r="C69" s="759">
        <v>544.564</v>
      </c>
      <c r="D69" s="747">
        <v>30.744</v>
      </c>
      <c r="E69" s="748">
        <v>497.178</v>
      </c>
      <c r="H69" s="103"/>
      <c r="I69" s="103"/>
      <c r="J69" s="103"/>
    </row>
    <row r="70" spans="1:10" ht="12.75">
      <c r="A70" s="758" t="s">
        <v>188</v>
      </c>
      <c r="B70" s="752">
        <v>3639.3183035360858</v>
      </c>
      <c r="C70" s="759">
        <v>4620.706</v>
      </c>
      <c r="D70" s="747">
        <v>225.335</v>
      </c>
      <c r="E70" s="748">
        <v>3461.322</v>
      </c>
      <c r="H70" s="103"/>
      <c r="I70" s="103"/>
      <c r="J70" s="103"/>
    </row>
    <row r="71" spans="1:10" ht="12.75">
      <c r="A71" s="758" t="s">
        <v>762</v>
      </c>
      <c r="B71" s="752">
        <v>635.6307455472192</v>
      </c>
      <c r="C71" s="759">
        <v>1286.438</v>
      </c>
      <c r="D71" s="747">
        <v>60.243</v>
      </c>
      <c r="E71" s="748">
        <v>1042.255</v>
      </c>
      <c r="H71" s="103"/>
      <c r="I71" s="103"/>
      <c r="J71" s="103"/>
    </row>
    <row r="72" spans="1:10" ht="12.75">
      <c r="A72" s="758" t="s">
        <v>763</v>
      </c>
      <c r="B72" s="752">
        <v>204.1588309274483</v>
      </c>
      <c r="C72" s="759">
        <v>193.164</v>
      </c>
      <c r="D72" s="747">
        <v>0</v>
      </c>
      <c r="E72" s="748">
        <v>127.061</v>
      </c>
      <c r="H72" s="103"/>
      <c r="I72" s="103"/>
      <c r="J72" s="103"/>
    </row>
    <row r="73" spans="1:10" ht="12.75">
      <c r="A73" s="758" t="s">
        <v>764</v>
      </c>
      <c r="B73" s="752">
        <v>967.8334260036185</v>
      </c>
      <c r="C73" s="759">
        <v>1069.986</v>
      </c>
      <c r="D73" s="747">
        <v>26.682</v>
      </c>
      <c r="E73" s="748">
        <v>1229.43</v>
      </c>
      <c r="H73" s="103"/>
      <c r="I73" s="103"/>
      <c r="J73" s="103"/>
    </row>
    <row r="74" spans="1:10" ht="12.75">
      <c r="A74" s="758" t="s">
        <v>765</v>
      </c>
      <c r="B74" s="752">
        <v>1375.020559585529</v>
      </c>
      <c r="C74" s="759">
        <v>1737.785</v>
      </c>
      <c r="D74" s="747">
        <v>43.299</v>
      </c>
      <c r="E74" s="748">
        <v>1830.435</v>
      </c>
      <c r="H74" s="103"/>
      <c r="I74" s="103"/>
      <c r="J74" s="103"/>
    </row>
    <row r="75" spans="1:10" ht="12.75">
      <c r="A75" s="758" t="s">
        <v>766</v>
      </c>
      <c r="B75" s="752">
        <v>360.9691195901421</v>
      </c>
      <c r="C75" s="759">
        <v>194.91</v>
      </c>
      <c r="D75" s="747">
        <v>3.689</v>
      </c>
      <c r="E75" s="748">
        <v>164.942</v>
      </c>
      <c r="H75" s="103"/>
      <c r="I75" s="103"/>
      <c r="J75" s="103"/>
    </row>
    <row r="76" spans="1:10" ht="12.75">
      <c r="A76" s="758" t="s">
        <v>767</v>
      </c>
      <c r="B76" s="752">
        <v>615.7154480377272</v>
      </c>
      <c r="C76" s="759">
        <v>473.209</v>
      </c>
      <c r="D76" s="747">
        <v>41.912</v>
      </c>
      <c r="E76" s="748">
        <v>490.224</v>
      </c>
      <c r="H76" s="103"/>
      <c r="I76" s="103"/>
      <c r="J76" s="103"/>
    </row>
    <row r="77" spans="1:10" ht="12.75">
      <c r="A77" s="758" t="s">
        <v>768</v>
      </c>
      <c r="B77" s="752">
        <v>1912.7854976096994</v>
      </c>
      <c r="C77" s="759">
        <v>2766.622</v>
      </c>
      <c r="D77" s="747">
        <v>86.552</v>
      </c>
      <c r="E77" s="748">
        <v>4332.27</v>
      </c>
      <c r="H77" s="103"/>
      <c r="I77" s="103"/>
      <c r="J77" s="103"/>
    </row>
    <row r="78" spans="1:10" ht="12.75">
      <c r="A78" s="758" t="s">
        <v>769</v>
      </c>
      <c r="B78" s="752">
        <v>435.60102059024103</v>
      </c>
      <c r="C78" s="759">
        <v>338.951</v>
      </c>
      <c r="D78" s="747">
        <v>2.093</v>
      </c>
      <c r="E78" s="748">
        <v>440.219</v>
      </c>
      <c r="H78" s="103"/>
      <c r="I78" s="103"/>
      <c r="J78" s="103"/>
    </row>
    <row r="79" spans="1:10" ht="12.75">
      <c r="A79" s="758" t="s">
        <v>770</v>
      </c>
      <c r="B79" s="752">
        <v>586.1904210688847</v>
      </c>
      <c r="C79" s="759">
        <v>700.317</v>
      </c>
      <c r="D79" s="747">
        <v>70.153</v>
      </c>
      <c r="E79" s="748">
        <v>913.142</v>
      </c>
      <c r="H79" s="103"/>
      <c r="I79" s="103"/>
      <c r="J79" s="103"/>
    </row>
    <row r="80" spans="1:10" ht="12.75">
      <c r="A80" s="758" t="s">
        <v>771</v>
      </c>
      <c r="B80" s="752">
        <v>625.8852922277968</v>
      </c>
      <c r="C80" s="759">
        <v>908.661</v>
      </c>
      <c r="D80" s="747">
        <v>58.942</v>
      </c>
      <c r="E80" s="748">
        <v>681.978</v>
      </c>
      <c r="H80" s="103"/>
      <c r="I80" s="103"/>
      <c r="J80" s="103"/>
    </row>
    <row r="81" spans="1:10" ht="12.75">
      <c r="A81" s="758" t="s">
        <v>255</v>
      </c>
      <c r="B81" s="752">
        <v>611.1685589261708</v>
      </c>
      <c r="C81" s="759">
        <v>697.603</v>
      </c>
      <c r="D81" s="747">
        <v>34.481</v>
      </c>
      <c r="E81" s="748">
        <v>599.327</v>
      </c>
      <c r="H81" s="103"/>
      <c r="I81" s="103"/>
      <c r="J81" s="103"/>
    </row>
    <row r="82" spans="1:10" ht="12.75">
      <c r="A82" s="758" t="s">
        <v>772</v>
      </c>
      <c r="B82" s="752">
        <v>1782.3680169205268</v>
      </c>
      <c r="C82" s="759">
        <v>2243.366</v>
      </c>
      <c r="D82" s="747">
        <v>258.777</v>
      </c>
      <c r="E82" s="748">
        <v>1792.495</v>
      </c>
      <c r="H82" s="103"/>
      <c r="I82" s="103"/>
      <c r="J82" s="103"/>
    </row>
    <row r="83" spans="1:10" ht="12.75">
      <c r="A83" s="758" t="s">
        <v>773</v>
      </c>
      <c r="B83" s="752">
        <v>777.1817721294857</v>
      </c>
      <c r="C83" s="759">
        <v>906.306</v>
      </c>
      <c r="D83" s="747">
        <v>34.137</v>
      </c>
      <c r="E83" s="748">
        <v>1070.276</v>
      </c>
      <c r="H83" s="103"/>
      <c r="I83" s="103"/>
      <c r="J83" s="103"/>
    </row>
    <row r="84" spans="1:10" ht="12.75">
      <c r="A84" s="758" t="s">
        <v>774</v>
      </c>
      <c r="B84" s="752">
        <v>314.4211622070178</v>
      </c>
      <c r="C84" s="759">
        <v>159.214</v>
      </c>
      <c r="D84" s="747">
        <v>6.635</v>
      </c>
      <c r="E84" s="748">
        <v>304.005</v>
      </c>
      <c r="H84" s="103"/>
      <c r="I84" s="103"/>
      <c r="J84" s="103"/>
    </row>
    <row r="85" spans="1:10" ht="12.75">
      <c r="A85" s="758" t="s">
        <v>775</v>
      </c>
      <c r="B85" s="752">
        <v>5863.963909528857</v>
      </c>
      <c r="C85" s="759">
        <v>5954.055</v>
      </c>
      <c r="D85" s="747">
        <v>479.381</v>
      </c>
      <c r="E85" s="748">
        <v>6111.258</v>
      </c>
      <c r="H85" s="103"/>
      <c r="I85" s="103"/>
      <c r="J85" s="103"/>
    </row>
    <row r="86" spans="1:10" ht="12.75">
      <c r="A86" s="758" t="s">
        <v>776</v>
      </c>
      <c r="B86" s="752">
        <v>599.7041920911023</v>
      </c>
      <c r="C86" s="759">
        <v>784.736</v>
      </c>
      <c r="D86" s="747">
        <v>2.464</v>
      </c>
      <c r="E86" s="748">
        <v>474.721</v>
      </c>
      <c r="H86" s="103"/>
      <c r="I86" s="103"/>
      <c r="J86" s="103"/>
    </row>
    <row r="87" spans="1:10" ht="12.75">
      <c r="A87" s="758" t="s">
        <v>777</v>
      </c>
      <c r="B87" s="752">
        <v>887.2211532363877</v>
      </c>
      <c r="C87" s="759">
        <v>1013.701</v>
      </c>
      <c r="D87" s="747">
        <v>14.344</v>
      </c>
      <c r="E87" s="748">
        <v>925.283</v>
      </c>
      <c r="H87" s="103"/>
      <c r="I87" s="103"/>
      <c r="J87" s="103"/>
    </row>
    <row r="88" spans="1:10" ht="12.75">
      <c r="A88" s="758" t="s">
        <v>778</v>
      </c>
      <c r="B88" s="752">
        <v>4953.321168480979</v>
      </c>
      <c r="C88" s="759">
        <v>8380.012</v>
      </c>
      <c r="D88" s="747">
        <v>2219.916</v>
      </c>
      <c r="E88" s="748">
        <v>3332.355</v>
      </c>
      <c r="H88" s="103"/>
      <c r="I88" s="103"/>
      <c r="J88" s="103"/>
    </row>
    <row r="89" spans="1:10" ht="12.75">
      <c r="A89" s="758" t="s">
        <v>779</v>
      </c>
      <c r="B89" s="752">
        <v>504.09580168356143</v>
      </c>
      <c r="C89" s="759">
        <v>546.517</v>
      </c>
      <c r="D89" s="747">
        <v>1.84</v>
      </c>
      <c r="E89" s="748">
        <v>376.936</v>
      </c>
      <c r="H89" s="103"/>
      <c r="I89" s="103"/>
      <c r="J89" s="103"/>
    </row>
    <row r="90" spans="1:10" ht="12.75">
      <c r="A90" s="758" t="s">
        <v>669</v>
      </c>
      <c r="B90" s="752">
        <v>458.4745998708247</v>
      </c>
      <c r="C90" s="759">
        <v>322.006</v>
      </c>
      <c r="D90" s="747">
        <v>0</v>
      </c>
      <c r="E90" s="748">
        <v>283.755</v>
      </c>
      <c r="H90" s="103"/>
      <c r="I90" s="103"/>
      <c r="J90" s="103"/>
    </row>
    <row r="91" spans="1:10" ht="12.75">
      <c r="A91" s="758" t="s">
        <v>194</v>
      </c>
      <c r="B91" s="752">
        <v>702.6431284275633</v>
      </c>
      <c r="C91" s="759">
        <v>785.484</v>
      </c>
      <c r="D91" s="747">
        <v>28.995</v>
      </c>
      <c r="E91" s="748">
        <v>827.286</v>
      </c>
      <c r="H91" s="103"/>
      <c r="I91" s="103"/>
      <c r="J91" s="103"/>
    </row>
    <row r="92" spans="1:10" ht="12.75">
      <c r="A92" s="758" t="s">
        <v>262</v>
      </c>
      <c r="B92" s="752">
        <v>5185.793844689834</v>
      </c>
      <c r="C92" s="759">
        <v>6224.814</v>
      </c>
      <c r="D92" s="747">
        <v>409.141</v>
      </c>
      <c r="E92" s="748">
        <v>5358.621</v>
      </c>
      <c r="H92" s="103"/>
      <c r="I92" s="103"/>
      <c r="J92" s="103"/>
    </row>
    <row r="93" spans="1:10" ht="12.75">
      <c r="A93" s="758" t="s">
        <v>263</v>
      </c>
      <c r="B93" s="752">
        <v>413.91736927147394</v>
      </c>
      <c r="C93" s="759">
        <v>162.092</v>
      </c>
      <c r="D93" s="747">
        <v>5.825</v>
      </c>
      <c r="E93" s="748">
        <v>286.016</v>
      </c>
      <c r="H93" s="103"/>
      <c r="I93" s="103"/>
      <c r="J93" s="103"/>
    </row>
    <row r="94" spans="1:10" ht="12.75">
      <c r="A94" s="758" t="s">
        <v>382</v>
      </c>
      <c r="B94" s="752">
        <v>40164.38293344786</v>
      </c>
      <c r="C94" s="759">
        <v>47478.074</v>
      </c>
      <c r="D94" s="747">
        <v>5267.839</v>
      </c>
      <c r="E94" s="748">
        <v>54219.03</v>
      </c>
      <c r="H94" s="103"/>
      <c r="I94" s="103"/>
      <c r="J94" s="103"/>
    </row>
    <row r="95" spans="1:10" ht="12.75">
      <c r="A95" s="758" t="s">
        <v>780</v>
      </c>
      <c r="B95" s="752">
        <v>1177.6219762128953</v>
      </c>
      <c r="C95" s="759">
        <v>992.825</v>
      </c>
      <c r="D95" s="747">
        <v>42.823</v>
      </c>
      <c r="E95" s="748">
        <v>752.343</v>
      </c>
      <c r="H95" s="103"/>
      <c r="I95" s="103"/>
      <c r="J95" s="103"/>
    </row>
    <row r="96" spans="1:10" ht="12.75">
      <c r="A96" s="758" t="s">
        <v>781</v>
      </c>
      <c r="B96" s="752">
        <v>17495.022052417866</v>
      </c>
      <c r="C96" s="759">
        <v>34438.315</v>
      </c>
      <c r="D96" s="747">
        <v>1700.454</v>
      </c>
      <c r="E96" s="748">
        <v>59980.037</v>
      </c>
      <c r="H96" s="103"/>
      <c r="I96" s="103"/>
      <c r="J96" s="103"/>
    </row>
    <row r="97" spans="1:10" ht="12.75">
      <c r="A97" s="758" t="s">
        <v>782</v>
      </c>
      <c r="B97" s="752">
        <v>270.80338001616275</v>
      </c>
      <c r="C97" s="759">
        <v>180.041</v>
      </c>
      <c r="D97" s="747">
        <v>12.768</v>
      </c>
      <c r="E97" s="748">
        <v>96.974</v>
      </c>
      <c r="H97" s="103"/>
      <c r="I97" s="103"/>
      <c r="J97" s="103"/>
    </row>
    <row r="98" spans="1:10" ht="12.75">
      <c r="A98" s="758" t="s">
        <v>783</v>
      </c>
      <c r="B98" s="752">
        <v>611.3991571724233</v>
      </c>
      <c r="C98" s="759">
        <v>495.646</v>
      </c>
      <c r="D98" s="747">
        <v>67.125</v>
      </c>
      <c r="E98" s="748">
        <v>545.298</v>
      </c>
      <c r="H98" s="103"/>
      <c r="I98" s="103"/>
      <c r="J98" s="103"/>
    </row>
    <row r="99" spans="1:10" ht="12.75">
      <c r="A99" s="758" t="s">
        <v>784</v>
      </c>
      <c r="B99" s="752">
        <v>447.8879569459882</v>
      </c>
      <c r="C99" s="759">
        <v>365.725</v>
      </c>
      <c r="D99" s="747">
        <v>9.305</v>
      </c>
      <c r="E99" s="748">
        <v>414.908</v>
      </c>
      <c r="H99" s="103"/>
      <c r="I99" s="103"/>
      <c r="J99" s="103"/>
    </row>
    <row r="100" spans="1:10" ht="12.75">
      <c r="A100" s="758" t="s">
        <v>785</v>
      </c>
      <c r="B100" s="752">
        <v>363.706850109924</v>
      </c>
      <c r="C100" s="759">
        <v>453.141</v>
      </c>
      <c r="D100" s="747">
        <v>21.46</v>
      </c>
      <c r="E100" s="748">
        <v>480.83</v>
      </c>
      <c r="H100" s="103"/>
      <c r="I100" s="103"/>
      <c r="J100" s="103"/>
    </row>
    <row r="101" spans="1:10" ht="12.75">
      <c r="A101" s="758" t="s">
        <v>786</v>
      </c>
      <c r="B101" s="752">
        <v>135.57625865027796</v>
      </c>
      <c r="C101" s="759">
        <v>25.871</v>
      </c>
      <c r="D101" s="747">
        <v>0.081</v>
      </c>
      <c r="E101" s="748">
        <v>27.731</v>
      </c>
      <c r="H101" s="103"/>
      <c r="I101" s="103"/>
      <c r="J101" s="103"/>
    </row>
    <row r="102" spans="1:10" ht="12.75">
      <c r="A102" s="758" t="s">
        <v>787</v>
      </c>
      <c r="B102" s="752">
        <v>383.0899586237652</v>
      </c>
      <c r="C102" s="759">
        <v>161.91</v>
      </c>
      <c r="D102" s="747">
        <v>5.311</v>
      </c>
      <c r="E102" s="748">
        <v>224.707</v>
      </c>
      <c r="H102" s="103"/>
      <c r="I102" s="103"/>
      <c r="J102" s="103"/>
    </row>
    <row r="103" spans="1:10" ht="12.75">
      <c r="A103" s="758" t="s">
        <v>788</v>
      </c>
      <c r="B103" s="752">
        <v>2381.4627060309485</v>
      </c>
      <c r="C103" s="759">
        <v>2795.513</v>
      </c>
      <c r="D103" s="747">
        <v>183.056</v>
      </c>
      <c r="E103" s="748">
        <v>2098.422</v>
      </c>
      <c r="H103" s="103"/>
      <c r="I103" s="103"/>
      <c r="J103" s="103"/>
    </row>
    <row r="104" spans="1:10" ht="12.75">
      <c r="A104" s="758" t="s">
        <v>537</v>
      </c>
      <c r="B104" s="752">
        <v>508.21473166909084</v>
      </c>
      <c r="C104" s="759">
        <v>516.232</v>
      </c>
      <c r="D104" s="747">
        <v>34.601</v>
      </c>
      <c r="E104" s="748">
        <v>248.858</v>
      </c>
      <c r="H104" s="103"/>
      <c r="I104" s="103"/>
      <c r="J104" s="103"/>
    </row>
    <row r="105" spans="1:10" ht="12.75">
      <c r="A105" s="758" t="s">
        <v>789</v>
      </c>
      <c r="B105" s="752">
        <v>320.81490287977033</v>
      </c>
      <c r="C105" s="759">
        <v>433.274</v>
      </c>
      <c r="D105" s="747">
        <v>4.282</v>
      </c>
      <c r="E105" s="748">
        <v>408.61</v>
      </c>
      <c r="H105" s="103"/>
      <c r="I105" s="103"/>
      <c r="J105" s="103"/>
    </row>
    <row r="106" spans="1:10" ht="12.75">
      <c r="A106" s="758" t="s">
        <v>790</v>
      </c>
      <c r="B106" s="752">
        <v>658.2365605883219</v>
      </c>
      <c r="C106" s="759">
        <v>1110.761</v>
      </c>
      <c r="D106" s="747">
        <v>63.585</v>
      </c>
      <c r="E106" s="748">
        <v>1478.991</v>
      </c>
      <c r="H106" s="103"/>
      <c r="I106" s="103"/>
      <c r="J106" s="103"/>
    </row>
    <row r="107" spans="1:10" ht="12.75">
      <c r="A107" s="758" t="s">
        <v>791</v>
      </c>
      <c r="B107" s="752">
        <v>157.24083509887623</v>
      </c>
      <c r="C107" s="759">
        <v>138.821</v>
      </c>
      <c r="D107" s="747">
        <v>0</v>
      </c>
      <c r="E107" s="748">
        <v>48.423</v>
      </c>
      <c r="H107" s="103"/>
      <c r="I107" s="103"/>
      <c r="J107" s="103"/>
    </row>
    <row r="108" spans="1:10" ht="12.75">
      <c r="A108" s="758" t="s">
        <v>66</v>
      </c>
      <c r="B108" s="752">
        <v>598.0592420149937</v>
      </c>
      <c r="C108" s="759">
        <v>944.532</v>
      </c>
      <c r="D108" s="747">
        <v>12.214</v>
      </c>
      <c r="E108" s="748">
        <v>606.883</v>
      </c>
      <c r="H108" s="103"/>
      <c r="I108" s="103"/>
      <c r="J108" s="103"/>
    </row>
    <row r="109" spans="1:10" ht="12.75">
      <c r="A109" s="758" t="s">
        <v>792</v>
      </c>
      <c r="B109" s="752">
        <v>178.46859026151594</v>
      </c>
      <c r="C109" s="759">
        <v>87.055</v>
      </c>
      <c r="D109" s="747">
        <v>0</v>
      </c>
      <c r="E109" s="748">
        <v>70.552</v>
      </c>
      <c r="H109" s="103"/>
      <c r="I109" s="103"/>
      <c r="J109" s="103"/>
    </row>
    <row r="110" spans="1:10" ht="12.75">
      <c r="A110" s="758" t="s">
        <v>793</v>
      </c>
      <c r="B110" s="752">
        <v>1078.7006718724099</v>
      </c>
      <c r="C110" s="759">
        <v>1312.526</v>
      </c>
      <c r="D110" s="747">
        <v>62.369</v>
      </c>
      <c r="E110" s="748">
        <v>1810.314</v>
      </c>
      <c r="H110" s="103"/>
      <c r="I110" s="103"/>
      <c r="J110" s="103"/>
    </row>
    <row r="111" spans="1:10" ht="12.75">
      <c r="A111" s="758" t="s">
        <v>794</v>
      </c>
      <c r="B111" s="752">
        <v>445.9042374340109</v>
      </c>
      <c r="C111" s="759">
        <v>510.922</v>
      </c>
      <c r="D111" s="747">
        <v>7.885</v>
      </c>
      <c r="E111" s="748">
        <v>530.043</v>
      </c>
      <c r="H111" s="103"/>
      <c r="I111" s="103"/>
      <c r="J111" s="103"/>
    </row>
    <row r="112" spans="1:10" ht="12.75">
      <c r="A112" s="758" t="s">
        <v>795</v>
      </c>
      <c r="B112" s="752">
        <v>11948.279526142162</v>
      </c>
      <c r="C112" s="759">
        <v>13488.935</v>
      </c>
      <c r="D112" s="747">
        <v>738.341</v>
      </c>
      <c r="E112" s="748">
        <v>22379.242</v>
      </c>
      <c r="H112" s="103"/>
      <c r="I112" s="103"/>
      <c r="J112" s="103"/>
    </row>
    <row r="113" spans="1:5" ht="12.75">
      <c r="A113" s="102"/>
      <c r="B113" s="103"/>
      <c r="C113" s="103"/>
      <c r="D113" s="103"/>
      <c r="E113" s="103"/>
    </row>
    <row r="114" spans="1:8" ht="12.75">
      <c r="A114" s="805" t="s">
        <v>64</v>
      </c>
      <c r="B114" s="806">
        <f>SUM(B8:B112)</f>
        <v>237563.52619291036</v>
      </c>
      <c r="C114" s="806">
        <f>SUM(C8:C112)</f>
        <v>285488.66800000006</v>
      </c>
      <c r="D114" s="806">
        <f>SUM(D8:D112)</f>
        <v>26272.983</v>
      </c>
      <c r="E114" s="806">
        <f>SUM(E8:E112)</f>
        <v>322299.55500000005</v>
      </c>
      <c r="H114" s="104"/>
    </row>
    <row r="115" spans="1:8" ht="12.75">
      <c r="A115" s="313"/>
      <c r="B115" s="314"/>
      <c r="C115" s="314"/>
      <c r="D115" s="314"/>
      <c r="E115" s="314"/>
      <c r="H115" s="104"/>
    </row>
    <row r="116" spans="1:5" ht="12.75">
      <c r="A116" s="102"/>
      <c r="B116" s="103"/>
      <c r="C116" s="103"/>
      <c r="D116" s="103"/>
      <c r="E116" s="103"/>
    </row>
    <row r="117" spans="1:7" ht="12.75">
      <c r="A117" s="769" t="s">
        <v>47</v>
      </c>
      <c r="B117" s="792"/>
      <c r="C117" s="792"/>
      <c r="D117" s="792"/>
      <c r="E117" s="792"/>
      <c r="F117" s="793"/>
      <c r="G117" s="449"/>
    </row>
    <row r="118" spans="1:7" ht="12.75">
      <c r="A118" s="738" t="s">
        <v>1917</v>
      </c>
      <c r="B118" s="791"/>
      <c r="C118" s="792"/>
      <c r="D118" s="792"/>
      <c r="E118" s="792"/>
      <c r="F118" s="793"/>
      <c r="G118" s="449"/>
    </row>
    <row r="119" spans="1:7" ht="12.75">
      <c r="A119" s="738"/>
      <c r="B119" s="794"/>
      <c r="C119" s="792"/>
      <c r="D119" s="792"/>
      <c r="E119" s="792"/>
      <c r="F119" s="793"/>
      <c r="G119" s="449"/>
    </row>
    <row r="120" spans="1:7" ht="12.75">
      <c r="A120" s="770" t="s">
        <v>1913</v>
      </c>
      <c r="B120" s="794"/>
      <c r="C120" s="792"/>
      <c r="D120" s="792"/>
      <c r="E120" s="792"/>
      <c r="F120" s="793"/>
      <c r="G120" s="449"/>
    </row>
    <row r="121" spans="1:7" ht="12.75">
      <c r="A121" s="738" t="s">
        <v>1914</v>
      </c>
      <c r="B121" s="794"/>
      <c r="C121" s="792"/>
      <c r="D121" s="792"/>
      <c r="E121" s="792"/>
      <c r="F121" s="793"/>
      <c r="G121" s="449"/>
    </row>
    <row r="122" spans="1:7" ht="12.75">
      <c r="A122" s="738"/>
      <c r="B122" s="794"/>
      <c r="C122" s="792"/>
      <c r="D122" s="792"/>
      <c r="E122" s="792"/>
      <c r="F122" s="793"/>
      <c r="G122" s="449"/>
    </row>
    <row r="123" spans="1:7" ht="12.75">
      <c r="A123" s="771" t="s">
        <v>1915</v>
      </c>
      <c r="B123" s="794"/>
      <c r="C123" s="792"/>
      <c r="D123" s="792"/>
      <c r="E123" s="792"/>
      <c r="F123" s="793"/>
      <c r="G123" s="449"/>
    </row>
    <row r="124" spans="1:7" ht="12.75">
      <c r="A124" s="770" t="s">
        <v>1916</v>
      </c>
      <c r="B124" s="794"/>
      <c r="C124" s="792"/>
      <c r="D124" s="792"/>
      <c r="E124" s="792"/>
      <c r="F124" s="793"/>
      <c r="G124" s="449"/>
    </row>
    <row r="125" spans="1:7" ht="12.75">
      <c r="A125" s="772" t="s">
        <v>1918</v>
      </c>
      <c r="B125" s="794"/>
      <c r="C125" s="792"/>
      <c r="D125" s="792"/>
      <c r="E125" s="792"/>
      <c r="F125" s="793"/>
      <c r="G125" s="449"/>
    </row>
    <row r="127" spans="1:5" s="914" customFormat="1" ht="12.75">
      <c r="A127" s="770" t="s">
        <v>1954</v>
      </c>
      <c r="B127" s="912"/>
      <c r="C127" s="913"/>
      <c r="D127" s="913"/>
      <c r="E127" s="913"/>
    </row>
    <row r="128" spans="1:5" s="914" customFormat="1" ht="12.75">
      <c r="A128" s="902" t="s">
        <v>1955</v>
      </c>
      <c r="B128" s="912"/>
      <c r="C128" s="913"/>
      <c r="D128" s="913"/>
      <c r="E128" s="913"/>
    </row>
  </sheetData>
  <printOptions horizontalCentered="1"/>
  <pageMargins left="0.49" right="0.44" top="0.5" bottom="0.7" header="0.34" footer="0.4"/>
  <pageSetup horizontalDpi="600" verticalDpi="600" orientation="landscape" r:id="rId1"/>
  <headerFooter alignWithMargins="0">
    <oddFooter>&amp;C&amp;8Page &amp;P of &amp;N</oddFooter>
  </headerFooter>
  <rowBreaks count="3" manualBreakCount="3">
    <brk id="40" max="10" man="1"/>
    <brk id="72" max="10" man="1"/>
    <brk id="105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pane ySplit="7" topLeftCell="BM8" activePane="bottomLeft" state="frozen"/>
      <selection pane="topLeft" activeCell="A6" sqref="A6"/>
      <selection pane="bottomLeft" activeCell="A4" sqref="A4"/>
    </sheetView>
  </sheetViews>
  <sheetFormatPr defaultColWidth="9.140625" defaultRowHeight="12.75"/>
  <cols>
    <col min="1" max="1" width="23.57421875" style="86" customWidth="1"/>
    <col min="2" max="2" width="11.00390625" style="95" customWidth="1"/>
    <col min="3" max="3" width="13.7109375" style="94" customWidth="1"/>
    <col min="4" max="4" width="12.28125" style="94" customWidth="1"/>
    <col min="5" max="5" width="12.00390625" style="94" customWidth="1"/>
    <col min="6" max="6" width="12.00390625" style="93" customWidth="1"/>
    <col min="7" max="7" width="11.7109375" style="86" customWidth="1"/>
    <col min="8" max="16384" width="9.140625" style="86" customWidth="1"/>
  </cols>
  <sheetData>
    <row r="1" spans="1:5" ht="12.75">
      <c r="A1" s="511" t="s">
        <v>33</v>
      </c>
      <c r="B1" s="84"/>
      <c r="C1" s="85"/>
      <c r="D1" s="85"/>
      <c r="E1" s="85"/>
    </row>
    <row r="2" spans="1:5" ht="12.75">
      <c r="A2" s="87" t="s">
        <v>61</v>
      </c>
      <c r="B2" s="84"/>
      <c r="C2" s="85"/>
      <c r="D2" s="85"/>
      <c r="E2" s="85"/>
    </row>
    <row r="3" spans="1:5" ht="12.75">
      <c r="A3" s="112" t="s">
        <v>27</v>
      </c>
      <c r="B3" s="88"/>
      <c r="C3" s="89"/>
      <c r="D3" s="89"/>
      <c r="E3" s="89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90"/>
      <c r="B7" s="84"/>
      <c r="C7" s="91"/>
      <c r="D7" s="91"/>
      <c r="E7" s="91"/>
    </row>
    <row r="8" spans="1:10" ht="12.75">
      <c r="A8" s="758" t="s">
        <v>685</v>
      </c>
      <c r="B8" s="752">
        <v>1126.4662436934786</v>
      </c>
      <c r="C8" s="759">
        <v>2677.41</v>
      </c>
      <c r="D8" s="747">
        <v>21.359</v>
      </c>
      <c r="E8" s="748">
        <v>1847.716</v>
      </c>
      <c r="G8" s="93"/>
      <c r="H8" s="93"/>
      <c r="I8" s="93"/>
      <c r="J8" s="93"/>
    </row>
    <row r="9" spans="1:10" ht="12.75">
      <c r="A9" s="758" t="s">
        <v>645</v>
      </c>
      <c r="B9" s="752">
        <v>1520.839789519232</v>
      </c>
      <c r="C9" s="759">
        <v>2544.162</v>
      </c>
      <c r="D9" s="747">
        <v>49.156</v>
      </c>
      <c r="E9" s="748">
        <v>2152.18</v>
      </c>
      <c r="G9" s="93"/>
      <c r="H9" s="93"/>
      <c r="I9" s="93"/>
      <c r="J9" s="93"/>
    </row>
    <row r="10" spans="1:10" ht="12.75">
      <c r="A10" s="758" t="s">
        <v>729</v>
      </c>
      <c r="B10" s="752">
        <v>1619.8347476334395</v>
      </c>
      <c r="C10" s="759">
        <v>2269.74</v>
      </c>
      <c r="D10" s="747">
        <v>89.15</v>
      </c>
      <c r="E10" s="748">
        <v>3746.024</v>
      </c>
      <c r="G10" s="93"/>
      <c r="H10" s="93"/>
      <c r="I10" s="93"/>
      <c r="J10" s="93"/>
    </row>
    <row r="11" spans="1:10" ht="12.75">
      <c r="A11" s="758" t="s">
        <v>796</v>
      </c>
      <c r="B11" s="752">
        <v>911.0582463394833</v>
      </c>
      <c r="C11" s="759">
        <v>1125.267</v>
      </c>
      <c r="D11" s="747">
        <v>44.223</v>
      </c>
      <c r="E11" s="748">
        <v>1009.936</v>
      </c>
      <c r="G11" s="93"/>
      <c r="H11" s="93"/>
      <c r="I11" s="93"/>
      <c r="J11" s="93"/>
    </row>
    <row r="12" spans="1:10" ht="12.75">
      <c r="A12" s="758" t="s">
        <v>797</v>
      </c>
      <c r="B12" s="752">
        <v>3288.2042607427857</v>
      </c>
      <c r="C12" s="759">
        <v>4984.841</v>
      </c>
      <c r="D12" s="747">
        <v>176.523</v>
      </c>
      <c r="E12" s="748">
        <v>3066.715</v>
      </c>
      <c r="G12" s="93"/>
      <c r="H12" s="93"/>
      <c r="I12" s="93"/>
      <c r="J12" s="93"/>
    </row>
    <row r="13" spans="1:10" ht="12.75">
      <c r="A13" s="758" t="s">
        <v>798</v>
      </c>
      <c r="B13" s="752">
        <v>942.6132103706325</v>
      </c>
      <c r="C13" s="759">
        <v>1643.225</v>
      </c>
      <c r="D13" s="747">
        <v>54.009</v>
      </c>
      <c r="E13" s="748">
        <v>1575.698</v>
      </c>
      <c r="G13" s="93"/>
      <c r="H13" s="93"/>
      <c r="I13" s="93"/>
      <c r="J13" s="93"/>
    </row>
    <row r="14" spans="1:10" ht="12.75">
      <c r="A14" s="758" t="s">
        <v>799</v>
      </c>
      <c r="B14" s="752">
        <v>2444.2097882873554</v>
      </c>
      <c r="C14" s="759">
        <v>5059.896</v>
      </c>
      <c r="D14" s="747">
        <v>221.38</v>
      </c>
      <c r="E14" s="748">
        <v>2400.319</v>
      </c>
      <c r="G14" s="93"/>
      <c r="H14" s="93"/>
      <c r="I14" s="93"/>
      <c r="J14" s="93"/>
    </row>
    <row r="15" spans="1:10" ht="12.75">
      <c r="A15" s="758" t="s">
        <v>224</v>
      </c>
      <c r="B15" s="752">
        <v>8227.282840063643</v>
      </c>
      <c r="C15" s="759">
        <v>8832.884</v>
      </c>
      <c r="D15" s="747">
        <v>845.655</v>
      </c>
      <c r="E15" s="748">
        <v>8611.031</v>
      </c>
      <c r="G15" s="93"/>
      <c r="H15" s="93"/>
      <c r="I15" s="93"/>
      <c r="J15" s="93"/>
    </row>
    <row r="16" spans="1:10" ht="12.75">
      <c r="A16" s="758" t="s">
        <v>733</v>
      </c>
      <c r="B16" s="752">
        <v>1716.0885085199432</v>
      </c>
      <c r="C16" s="759">
        <v>2427.098</v>
      </c>
      <c r="D16" s="747">
        <v>63.561</v>
      </c>
      <c r="E16" s="748">
        <v>3162.353</v>
      </c>
      <c r="G16" s="93"/>
      <c r="H16" s="93"/>
      <c r="I16" s="93"/>
      <c r="J16" s="93"/>
    </row>
    <row r="17" spans="1:10" ht="12.75">
      <c r="A17" s="758" t="s">
        <v>800</v>
      </c>
      <c r="B17" s="752">
        <v>5079.743948192454</v>
      </c>
      <c r="C17" s="759">
        <v>8588.239</v>
      </c>
      <c r="D17" s="747">
        <v>319.727</v>
      </c>
      <c r="E17" s="748">
        <v>8729.062</v>
      </c>
      <c r="G17" s="93"/>
      <c r="H17" s="93"/>
      <c r="I17" s="93"/>
      <c r="J17" s="93"/>
    </row>
    <row r="18" spans="1:10" ht="12.75">
      <c r="A18" s="758" t="s">
        <v>801</v>
      </c>
      <c r="B18" s="752">
        <v>2957.953391246688</v>
      </c>
      <c r="C18" s="759">
        <v>3408.972</v>
      </c>
      <c r="D18" s="747">
        <v>141.742</v>
      </c>
      <c r="E18" s="748">
        <v>3714.513</v>
      </c>
      <c r="G18" s="93"/>
      <c r="H18" s="93"/>
      <c r="I18" s="93"/>
      <c r="J18" s="93"/>
    </row>
    <row r="19" spans="1:10" ht="12.75">
      <c r="A19" s="758" t="s">
        <v>802</v>
      </c>
      <c r="B19" s="752">
        <v>752.250744445013</v>
      </c>
      <c r="C19" s="759">
        <v>1054.119</v>
      </c>
      <c r="D19" s="747">
        <v>25.475</v>
      </c>
      <c r="E19" s="748">
        <v>967.009</v>
      </c>
      <c r="G19" s="93"/>
      <c r="H19" s="93"/>
      <c r="I19" s="93"/>
      <c r="J19" s="93"/>
    </row>
    <row r="20" spans="1:10" ht="12.75">
      <c r="A20" s="758" t="s">
        <v>803</v>
      </c>
      <c r="B20" s="752">
        <v>1063.8473936265116</v>
      </c>
      <c r="C20" s="759">
        <v>3497.234</v>
      </c>
      <c r="D20" s="747">
        <v>68.92</v>
      </c>
      <c r="E20" s="748">
        <v>1579.25</v>
      </c>
      <c r="G20" s="93"/>
      <c r="H20" s="93"/>
      <c r="I20" s="93"/>
      <c r="J20" s="93"/>
    </row>
    <row r="21" spans="1:10" ht="12.75">
      <c r="A21" s="758" t="s">
        <v>804</v>
      </c>
      <c r="B21" s="752">
        <v>1674.0389703854655</v>
      </c>
      <c r="C21" s="759">
        <v>4198.138</v>
      </c>
      <c r="D21" s="747">
        <v>139.769</v>
      </c>
      <c r="E21" s="748">
        <v>2203.832</v>
      </c>
      <c r="G21" s="93"/>
      <c r="H21" s="93"/>
      <c r="I21" s="93"/>
      <c r="J21" s="93"/>
    </row>
    <row r="22" spans="1:10" ht="12.75">
      <c r="A22" s="758" t="s">
        <v>805</v>
      </c>
      <c r="B22" s="752">
        <v>6276.365879202108</v>
      </c>
      <c r="C22" s="759">
        <v>6896.187</v>
      </c>
      <c r="D22" s="747">
        <v>487.186</v>
      </c>
      <c r="E22" s="748">
        <v>7647.949</v>
      </c>
      <c r="G22" s="93"/>
      <c r="H22" s="93"/>
      <c r="I22" s="93"/>
      <c r="J22" s="93"/>
    </row>
    <row r="23" spans="1:10" ht="12.75">
      <c r="A23" s="758" t="s">
        <v>144</v>
      </c>
      <c r="B23" s="752">
        <v>1008.6251835439051</v>
      </c>
      <c r="C23" s="759">
        <v>1745.908</v>
      </c>
      <c r="D23" s="747">
        <v>47.171</v>
      </c>
      <c r="E23" s="748">
        <v>1087.77</v>
      </c>
      <c r="G23" s="93"/>
      <c r="H23" s="93"/>
      <c r="I23" s="93"/>
      <c r="J23" s="93"/>
    </row>
    <row r="24" spans="1:10" ht="12.75">
      <c r="A24" s="758" t="s">
        <v>806</v>
      </c>
      <c r="B24" s="752">
        <v>1299.3939731826051</v>
      </c>
      <c r="C24" s="759">
        <v>1946.442</v>
      </c>
      <c r="D24" s="747">
        <v>53.211</v>
      </c>
      <c r="E24" s="748">
        <v>2382.861</v>
      </c>
      <c r="G24" s="93"/>
      <c r="H24" s="93"/>
      <c r="I24" s="93"/>
      <c r="J24" s="93"/>
    </row>
    <row r="25" spans="1:10" ht="12.75">
      <c r="A25" s="758" t="s">
        <v>807</v>
      </c>
      <c r="B25" s="752">
        <v>2946.212782129633</v>
      </c>
      <c r="C25" s="759">
        <v>4969.555</v>
      </c>
      <c r="D25" s="747">
        <v>323.586</v>
      </c>
      <c r="E25" s="748">
        <v>3098.523</v>
      </c>
      <c r="G25" s="93"/>
      <c r="H25" s="93"/>
      <c r="I25" s="93"/>
      <c r="J25" s="93"/>
    </row>
    <row r="26" spans="1:10" ht="12.75">
      <c r="A26" s="758" t="s">
        <v>808</v>
      </c>
      <c r="B26" s="752">
        <v>7066.504597807958</v>
      </c>
      <c r="C26" s="759">
        <v>7695.176</v>
      </c>
      <c r="D26" s="747">
        <v>577.25</v>
      </c>
      <c r="E26" s="748">
        <v>15200.761</v>
      </c>
      <c r="G26" s="93"/>
      <c r="H26" s="93"/>
      <c r="I26" s="93"/>
      <c r="J26" s="93"/>
    </row>
    <row r="27" spans="1:10" ht="12.75">
      <c r="A27" s="758" t="s">
        <v>809</v>
      </c>
      <c r="B27" s="752">
        <v>440.8048447780787</v>
      </c>
      <c r="C27" s="759">
        <v>787.508</v>
      </c>
      <c r="D27" s="747">
        <v>30.886</v>
      </c>
      <c r="E27" s="748">
        <v>794.35</v>
      </c>
      <c r="G27" s="93"/>
      <c r="H27" s="93"/>
      <c r="I27" s="93"/>
      <c r="J27" s="93"/>
    </row>
    <row r="28" spans="1:10" ht="12.75">
      <c r="A28" s="758" t="s">
        <v>226</v>
      </c>
      <c r="B28" s="752">
        <v>1210.0100516139755</v>
      </c>
      <c r="C28" s="759">
        <v>1040.015</v>
      </c>
      <c r="D28" s="747">
        <v>29.63</v>
      </c>
      <c r="E28" s="748">
        <v>1625.457</v>
      </c>
      <c r="G28" s="93"/>
      <c r="H28" s="93"/>
      <c r="I28" s="93"/>
      <c r="J28" s="93"/>
    </row>
    <row r="29" spans="1:10" ht="12.75">
      <c r="A29" s="758" t="s">
        <v>810</v>
      </c>
      <c r="B29" s="752">
        <v>1805.4160173079792</v>
      </c>
      <c r="C29" s="759">
        <v>5525.587</v>
      </c>
      <c r="D29" s="747">
        <v>170.45</v>
      </c>
      <c r="E29" s="748">
        <v>5632.064</v>
      </c>
      <c r="G29" s="93"/>
      <c r="H29" s="93"/>
      <c r="I29" s="93"/>
      <c r="J29" s="93"/>
    </row>
    <row r="30" spans="1:10" ht="12.75">
      <c r="A30" s="758" t="s">
        <v>811</v>
      </c>
      <c r="B30" s="752">
        <v>1305.4168134183672</v>
      </c>
      <c r="C30" s="759">
        <v>3339.559</v>
      </c>
      <c r="D30" s="747">
        <v>53.182</v>
      </c>
      <c r="E30" s="748">
        <v>2700.343</v>
      </c>
      <c r="G30" s="93"/>
      <c r="H30" s="93"/>
      <c r="I30" s="93"/>
      <c r="J30" s="93"/>
    </row>
    <row r="31" spans="1:10" ht="12.75">
      <c r="A31" s="758" t="s">
        <v>597</v>
      </c>
      <c r="B31" s="752">
        <v>6721.277997157005</v>
      </c>
      <c r="C31" s="759">
        <v>15903.119</v>
      </c>
      <c r="D31" s="747">
        <v>2603.257</v>
      </c>
      <c r="E31" s="748">
        <v>7038.035</v>
      </c>
      <c r="G31" s="93"/>
      <c r="H31" s="93"/>
      <c r="I31" s="93"/>
      <c r="J31" s="93"/>
    </row>
    <row r="32" spans="1:10" ht="12.75">
      <c r="A32" s="758" t="s">
        <v>228</v>
      </c>
      <c r="B32" s="752">
        <v>3182.5434306163374</v>
      </c>
      <c r="C32" s="759">
        <v>5062.32</v>
      </c>
      <c r="D32" s="747">
        <v>242.441</v>
      </c>
      <c r="E32" s="748">
        <v>6418.674</v>
      </c>
      <c r="G32" s="93"/>
      <c r="H32" s="93"/>
      <c r="I32" s="93"/>
      <c r="J32" s="93"/>
    </row>
    <row r="33" spans="1:10" ht="12.75">
      <c r="A33" s="758" t="s">
        <v>151</v>
      </c>
      <c r="B33" s="752">
        <v>1470.8499041228952</v>
      </c>
      <c r="C33" s="759">
        <v>3648.351</v>
      </c>
      <c r="D33" s="747">
        <v>45.294</v>
      </c>
      <c r="E33" s="748">
        <v>2112.932</v>
      </c>
      <c r="G33" s="93"/>
      <c r="H33" s="93"/>
      <c r="I33" s="93"/>
      <c r="J33" s="93"/>
    </row>
    <row r="34" spans="1:10" ht="12.75">
      <c r="A34" s="758" t="s">
        <v>598</v>
      </c>
      <c r="B34" s="752">
        <v>810.1374189329878</v>
      </c>
      <c r="C34" s="759">
        <v>1593.683</v>
      </c>
      <c r="D34" s="747">
        <v>34.015</v>
      </c>
      <c r="E34" s="748">
        <v>872.119</v>
      </c>
      <c r="G34" s="93"/>
      <c r="H34" s="93"/>
      <c r="I34" s="93"/>
      <c r="J34" s="93"/>
    </row>
    <row r="35" spans="1:10" ht="12.75">
      <c r="A35" s="758" t="s">
        <v>233</v>
      </c>
      <c r="B35" s="752">
        <v>841.1664504285538</v>
      </c>
      <c r="C35" s="759">
        <v>1760.206</v>
      </c>
      <c r="D35" s="747">
        <v>28.627</v>
      </c>
      <c r="E35" s="748">
        <v>881.692</v>
      </c>
      <c r="G35" s="93"/>
      <c r="H35" s="93"/>
      <c r="I35" s="93"/>
      <c r="J35" s="93"/>
    </row>
    <row r="36" spans="1:10" ht="12.75">
      <c r="A36" s="758" t="s">
        <v>600</v>
      </c>
      <c r="B36" s="752">
        <v>595.3836474874893</v>
      </c>
      <c r="C36" s="759">
        <v>1119.043</v>
      </c>
      <c r="D36" s="747">
        <v>18.098</v>
      </c>
      <c r="E36" s="748">
        <v>594.479</v>
      </c>
      <c r="G36" s="93"/>
      <c r="H36" s="93"/>
      <c r="I36" s="93"/>
      <c r="J36" s="93"/>
    </row>
    <row r="37" spans="1:10" ht="12.75">
      <c r="A37" s="758" t="s">
        <v>648</v>
      </c>
      <c r="B37" s="752">
        <v>9422.556943268604</v>
      </c>
      <c r="C37" s="759">
        <v>10764.759</v>
      </c>
      <c r="D37" s="747">
        <v>653.325</v>
      </c>
      <c r="E37" s="748">
        <v>7092.242</v>
      </c>
      <c r="G37" s="93"/>
      <c r="H37" s="93"/>
      <c r="I37" s="93"/>
      <c r="J37" s="93"/>
    </row>
    <row r="38" spans="1:10" ht="12.75">
      <c r="A38" s="758" t="s">
        <v>812</v>
      </c>
      <c r="B38" s="752">
        <v>1026.2020810289143</v>
      </c>
      <c r="C38" s="759">
        <v>1728.037</v>
      </c>
      <c r="D38" s="747">
        <v>52.298</v>
      </c>
      <c r="E38" s="748">
        <v>1398.257</v>
      </c>
      <c r="G38" s="93"/>
      <c r="H38" s="93"/>
      <c r="I38" s="93"/>
      <c r="J38" s="93"/>
    </row>
    <row r="39" spans="1:10" ht="12.75">
      <c r="A39" s="758" t="s">
        <v>813</v>
      </c>
      <c r="B39" s="752">
        <v>295.6747977545061</v>
      </c>
      <c r="C39" s="759">
        <v>725.731</v>
      </c>
      <c r="D39" s="747">
        <v>38.21</v>
      </c>
      <c r="E39" s="748">
        <v>989.719</v>
      </c>
      <c r="G39" s="93"/>
      <c r="H39" s="93"/>
      <c r="I39" s="93"/>
      <c r="J39" s="93"/>
    </row>
    <row r="40" spans="1:10" ht="12.75">
      <c r="A40" s="758" t="s">
        <v>814</v>
      </c>
      <c r="B40" s="752">
        <v>1095.6797165555813</v>
      </c>
      <c r="C40" s="759">
        <v>2379.473</v>
      </c>
      <c r="D40" s="747">
        <v>19.067</v>
      </c>
      <c r="E40" s="748">
        <v>2920.292</v>
      </c>
      <c r="G40" s="93"/>
      <c r="H40" s="93"/>
      <c r="I40" s="93"/>
      <c r="J40" s="93"/>
    </row>
    <row r="41" spans="1:10" ht="12.75">
      <c r="A41" s="758" t="s">
        <v>166</v>
      </c>
      <c r="B41" s="752">
        <v>21178.91172231251</v>
      </c>
      <c r="C41" s="759">
        <v>28145.136</v>
      </c>
      <c r="D41" s="747">
        <v>2633.319</v>
      </c>
      <c r="E41" s="748">
        <v>43875.411</v>
      </c>
      <c r="G41" s="93"/>
      <c r="H41" s="93"/>
      <c r="I41" s="93"/>
      <c r="J41" s="93"/>
    </row>
    <row r="42" spans="1:10" ht="12.75">
      <c r="A42" s="758" t="s">
        <v>815</v>
      </c>
      <c r="B42" s="752">
        <v>1096.6834531872275</v>
      </c>
      <c r="C42" s="759">
        <v>2150.14</v>
      </c>
      <c r="D42" s="747">
        <v>69.097</v>
      </c>
      <c r="E42" s="748">
        <v>2635.464</v>
      </c>
      <c r="G42" s="93"/>
      <c r="H42" s="93"/>
      <c r="I42" s="93"/>
      <c r="J42" s="93"/>
    </row>
    <row r="43" spans="1:10" ht="12.75">
      <c r="A43" s="758" t="s">
        <v>488</v>
      </c>
      <c r="B43" s="752">
        <v>2490.931987462131</v>
      </c>
      <c r="C43" s="759">
        <v>8003.613</v>
      </c>
      <c r="D43" s="747">
        <v>206.305</v>
      </c>
      <c r="E43" s="748">
        <v>5207.923</v>
      </c>
      <c r="G43" s="93"/>
      <c r="H43" s="93"/>
      <c r="I43" s="93"/>
      <c r="J43" s="93"/>
    </row>
    <row r="44" spans="1:10" ht="12.75">
      <c r="A44" s="758" t="s">
        <v>167</v>
      </c>
      <c r="B44" s="752">
        <v>4486.106239091727</v>
      </c>
      <c r="C44" s="759">
        <v>6135.061</v>
      </c>
      <c r="D44" s="747">
        <v>245.314</v>
      </c>
      <c r="E44" s="748">
        <v>5505.928</v>
      </c>
      <c r="G44" s="93"/>
      <c r="H44" s="93"/>
      <c r="I44" s="93"/>
      <c r="J44" s="93"/>
    </row>
    <row r="45" spans="1:10" ht="12.75">
      <c r="A45" s="758" t="s">
        <v>238</v>
      </c>
      <c r="B45" s="752">
        <v>621.4020168916895</v>
      </c>
      <c r="C45" s="759">
        <v>861.265</v>
      </c>
      <c r="D45" s="747">
        <v>41.68</v>
      </c>
      <c r="E45" s="748">
        <v>1326.279</v>
      </c>
      <c r="G45" s="93"/>
      <c r="H45" s="93"/>
      <c r="I45" s="93"/>
      <c r="J45" s="93"/>
    </row>
    <row r="46" spans="1:10" ht="12.75">
      <c r="A46" s="758" t="s">
        <v>606</v>
      </c>
      <c r="B46" s="752">
        <v>719.3532036873479</v>
      </c>
      <c r="C46" s="759">
        <v>488.579</v>
      </c>
      <c r="D46" s="747">
        <v>3.267</v>
      </c>
      <c r="E46" s="748">
        <v>956.539</v>
      </c>
      <c r="G46" s="93"/>
      <c r="H46" s="93"/>
      <c r="I46" s="93"/>
      <c r="J46" s="93"/>
    </row>
    <row r="47" spans="1:10" ht="12.75">
      <c r="A47" s="758" t="s">
        <v>816</v>
      </c>
      <c r="B47" s="752">
        <v>1256.9738309700251</v>
      </c>
      <c r="C47" s="759">
        <v>3075.964</v>
      </c>
      <c r="D47" s="747">
        <v>96.78</v>
      </c>
      <c r="E47" s="748">
        <v>3123.765</v>
      </c>
      <c r="G47" s="93"/>
      <c r="H47" s="93"/>
      <c r="I47" s="93"/>
      <c r="J47" s="93"/>
    </row>
    <row r="48" spans="1:10" ht="12.75">
      <c r="A48" s="758" t="s">
        <v>240</v>
      </c>
      <c r="B48" s="752">
        <v>2263.6685255991592</v>
      </c>
      <c r="C48" s="759">
        <v>2587.18</v>
      </c>
      <c r="D48" s="747">
        <v>115.166</v>
      </c>
      <c r="E48" s="748">
        <v>2596.779</v>
      </c>
      <c r="G48" s="93"/>
      <c r="H48" s="93"/>
      <c r="I48" s="93"/>
      <c r="J48" s="93"/>
    </row>
    <row r="49" spans="1:10" ht="12.75">
      <c r="A49" s="758" t="s">
        <v>817</v>
      </c>
      <c r="B49" s="752">
        <v>3173.043079097308</v>
      </c>
      <c r="C49" s="759">
        <v>5114.069</v>
      </c>
      <c r="D49" s="747">
        <v>187.18</v>
      </c>
      <c r="E49" s="748">
        <v>3961.599</v>
      </c>
      <c r="G49" s="93"/>
      <c r="H49" s="93"/>
      <c r="I49" s="93"/>
      <c r="J49" s="93"/>
    </row>
    <row r="50" spans="1:10" ht="12.75">
      <c r="A50" s="758" t="s">
        <v>818</v>
      </c>
      <c r="B50" s="752">
        <v>2048.9859415935707</v>
      </c>
      <c r="C50" s="759">
        <v>3300.449</v>
      </c>
      <c r="D50" s="747">
        <v>135.236</v>
      </c>
      <c r="E50" s="748">
        <v>2884.751</v>
      </c>
      <c r="G50" s="93"/>
      <c r="H50" s="93"/>
      <c r="I50" s="93"/>
      <c r="J50" s="93"/>
    </row>
    <row r="51" spans="1:10" ht="12.75">
      <c r="A51" s="758" t="s">
        <v>819</v>
      </c>
      <c r="B51" s="752">
        <v>1093.0212622407587</v>
      </c>
      <c r="C51" s="759">
        <v>1447.268</v>
      </c>
      <c r="D51" s="747">
        <v>44.114</v>
      </c>
      <c r="E51" s="748">
        <v>1099.593</v>
      </c>
      <c r="G51" s="93"/>
      <c r="H51" s="93"/>
      <c r="I51" s="93"/>
      <c r="J51" s="93"/>
    </row>
    <row r="52" spans="1:10" ht="12.75">
      <c r="A52" s="758" t="s">
        <v>820</v>
      </c>
      <c r="B52" s="752">
        <v>3602.753230544076</v>
      </c>
      <c r="C52" s="759">
        <v>7721.362</v>
      </c>
      <c r="D52" s="747">
        <v>219.601</v>
      </c>
      <c r="E52" s="748">
        <v>5857.786</v>
      </c>
      <c r="G52" s="93"/>
      <c r="H52" s="93"/>
      <c r="I52" s="93"/>
      <c r="J52" s="93"/>
    </row>
    <row r="53" spans="1:10" ht="12.75">
      <c r="A53" s="758" t="s">
        <v>498</v>
      </c>
      <c r="B53" s="752">
        <v>719.0361222397563</v>
      </c>
      <c r="C53" s="759">
        <v>1078.678</v>
      </c>
      <c r="D53" s="747">
        <v>25.198</v>
      </c>
      <c r="E53" s="748">
        <v>789.928</v>
      </c>
      <c r="G53" s="93"/>
      <c r="H53" s="93"/>
      <c r="I53" s="93"/>
      <c r="J53" s="93"/>
    </row>
    <row r="54" spans="1:10" ht="12.75">
      <c r="A54" s="758" t="s">
        <v>608</v>
      </c>
      <c r="B54" s="752">
        <v>13899.494209786097</v>
      </c>
      <c r="C54" s="759">
        <v>46991.107</v>
      </c>
      <c r="D54" s="747">
        <v>3820.939</v>
      </c>
      <c r="E54" s="748">
        <v>13082.216</v>
      </c>
      <c r="G54" s="93"/>
      <c r="H54" s="93"/>
      <c r="I54" s="93"/>
      <c r="J54" s="93"/>
    </row>
    <row r="55" spans="1:10" ht="12.75">
      <c r="A55" s="758" t="s">
        <v>821</v>
      </c>
      <c r="B55" s="752">
        <v>2181.4479021447983</v>
      </c>
      <c r="C55" s="759">
        <v>8496.698</v>
      </c>
      <c r="D55" s="747">
        <v>219.12</v>
      </c>
      <c r="E55" s="748">
        <v>4123.851</v>
      </c>
      <c r="G55" s="93"/>
      <c r="H55" s="93"/>
      <c r="I55" s="93"/>
      <c r="J55" s="93"/>
    </row>
    <row r="56" spans="1:10" ht="12.75">
      <c r="A56" s="758" t="s">
        <v>654</v>
      </c>
      <c r="B56" s="752">
        <v>1466.8445284256265</v>
      </c>
      <c r="C56" s="759">
        <v>2843.856</v>
      </c>
      <c r="D56" s="747">
        <v>57.219</v>
      </c>
      <c r="E56" s="748">
        <v>2898.467</v>
      </c>
      <c r="G56" s="93"/>
      <c r="H56" s="93"/>
      <c r="I56" s="93"/>
      <c r="J56" s="93"/>
    </row>
    <row r="57" spans="1:10" ht="12.75">
      <c r="A57" s="758" t="s">
        <v>501</v>
      </c>
      <c r="B57" s="752">
        <v>1309.3030536738288</v>
      </c>
      <c r="C57" s="759">
        <v>2540.457</v>
      </c>
      <c r="D57" s="747">
        <v>56.348</v>
      </c>
      <c r="E57" s="748">
        <v>2154.73</v>
      </c>
      <c r="G57" s="93"/>
      <c r="H57" s="93"/>
      <c r="I57" s="93"/>
      <c r="J57" s="93"/>
    </row>
    <row r="58" spans="1:10" ht="12.75">
      <c r="A58" s="758" t="s">
        <v>609</v>
      </c>
      <c r="B58" s="752">
        <v>3890.1529280947398</v>
      </c>
      <c r="C58" s="759">
        <v>4427.128</v>
      </c>
      <c r="D58" s="747">
        <v>144.375</v>
      </c>
      <c r="E58" s="748">
        <v>3808.466</v>
      </c>
      <c r="G58" s="93"/>
      <c r="H58" s="93"/>
      <c r="I58" s="93"/>
      <c r="J58" s="93"/>
    </row>
    <row r="59" spans="1:10" ht="12.75">
      <c r="A59" s="758" t="s">
        <v>171</v>
      </c>
      <c r="B59" s="752">
        <v>1429.7507385966687</v>
      </c>
      <c r="C59" s="759">
        <v>1613.759</v>
      </c>
      <c r="D59" s="747">
        <v>54.636</v>
      </c>
      <c r="E59" s="748">
        <v>2420.955</v>
      </c>
      <c r="G59" s="93"/>
      <c r="H59" s="93"/>
      <c r="I59" s="93"/>
      <c r="J59" s="93"/>
    </row>
    <row r="60" spans="1:10" ht="12.75">
      <c r="A60" s="758" t="s">
        <v>822</v>
      </c>
      <c r="B60" s="752">
        <v>458.42997828751726</v>
      </c>
      <c r="C60" s="759">
        <v>772.714</v>
      </c>
      <c r="D60" s="747">
        <v>13.586</v>
      </c>
      <c r="E60" s="748">
        <v>726.204</v>
      </c>
      <c r="G60" s="93"/>
      <c r="H60" s="93"/>
      <c r="I60" s="93"/>
      <c r="J60" s="93"/>
    </row>
    <row r="61" spans="1:10" ht="12.75">
      <c r="A61" s="758" t="s">
        <v>823</v>
      </c>
      <c r="B61" s="752">
        <v>4083.118764686757</v>
      </c>
      <c r="C61" s="759">
        <v>6967.897</v>
      </c>
      <c r="D61" s="747">
        <v>288.983</v>
      </c>
      <c r="E61" s="748">
        <v>5347.313</v>
      </c>
      <c r="G61" s="93"/>
      <c r="H61" s="93"/>
      <c r="I61" s="93"/>
      <c r="J61" s="93"/>
    </row>
    <row r="62" spans="1:10" ht="12.75">
      <c r="A62" s="758" t="s">
        <v>173</v>
      </c>
      <c r="B62" s="752">
        <v>610.3696050931813</v>
      </c>
      <c r="C62" s="759">
        <v>2233.477</v>
      </c>
      <c r="D62" s="747">
        <v>35.387</v>
      </c>
      <c r="E62" s="748">
        <v>1642.138</v>
      </c>
      <c r="G62" s="93"/>
      <c r="H62" s="93"/>
      <c r="I62" s="93"/>
      <c r="J62" s="93"/>
    </row>
    <row r="63" spans="1:10" ht="12.75">
      <c r="A63" s="758" t="s">
        <v>174</v>
      </c>
      <c r="B63" s="752">
        <v>60946.20419794549</v>
      </c>
      <c r="C63" s="759">
        <v>80448.888</v>
      </c>
      <c r="D63" s="747">
        <v>6393.934</v>
      </c>
      <c r="E63" s="748">
        <v>101764.004</v>
      </c>
      <c r="G63" s="93"/>
      <c r="H63" s="93"/>
      <c r="I63" s="93"/>
      <c r="J63" s="93"/>
    </row>
    <row r="64" spans="1:10" ht="12.75">
      <c r="A64" s="758" t="s">
        <v>824</v>
      </c>
      <c r="B64" s="752">
        <v>3084.5268986549104</v>
      </c>
      <c r="C64" s="759">
        <v>6692.268</v>
      </c>
      <c r="D64" s="747">
        <v>340.138</v>
      </c>
      <c r="E64" s="748">
        <v>10415.843</v>
      </c>
      <c r="G64" s="93"/>
      <c r="H64" s="93"/>
      <c r="I64" s="93"/>
      <c r="J64" s="93"/>
    </row>
    <row r="65" spans="1:10" ht="12.75">
      <c r="A65" s="758" t="s">
        <v>246</v>
      </c>
      <c r="B65" s="752">
        <v>1768.1334770592464</v>
      </c>
      <c r="C65" s="759">
        <v>6466.507</v>
      </c>
      <c r="D65" s="747">
        <v>200.49</v>
      </c>
      <c r="E65" s="748">
        <v>4544.038</v>
      </c>
      <c r="G65" s="93"/>
      <c r="H65" s="93"/>
      <c r="I65" s="93"/>
      <c r="J65" s="93"/>
    </row>
    <row r="66" spans="1:10" ht="12.75">
      <c r="A66" s="758" t="s">
        <v>825</v>
      </c>
      <c r="B66" s="752">
        <v>12935.147118035537</v>
      </c>
      <c r="C66" s="759">
        <v>11737.809</v>
      </c>
      <c r="D66" s="747">
        <v>1248.742</v>
      </c>
      <c r="E66" s="748">
        <v>17697.226</v>
      </c>
      <c r="G66" s="93"/>
      <c r="H66" s="93"/>
      <c r="I66" s="93"/>
      <c r="J66" s="93"/>
    </row>
    <row r="67" spans="1:10" ht="12.75">
      <c r="A67" s="758" t="s">
        <v>826</v>
      </c>
      <c r="B67" s="752">
        <v>893.7456209704828</v>
      </c>
      <c r="C67" s="759">
        <v>3610.905</v>
      </c>
      <c r="D67" s="747">
        <v>87.453</v>
      </c>
      <c r="E67" s="748">
        <v>1408.928</v>
      </c>
      <c r="G67" s="93"/>
      <c r="H67" s="93"/>
      <c r="I67" s="93"/>
      <c r="J67" s="93"/>
    </row>
    <row r="68" spans="1:10" ht="12.75">
      <c r="A68" s="758" t="s">
        <v>616</v>
      </c>
      <c r="B68" s="752">
        <v>2283.359342601555</v>
      </c>
      <c r="C68" s="759">
        <v>5270.133</v>
      </c>
      <c r="D68" s="747">
        <v>98.606</v>
      </c>
      <c r="E68" s="748">
        <v>3534.542</v>
      </c>
      <c r="G68" s="93"/>
      <c r="H68" s="93"/>
      <c r="I68" s="93"/>
      <c r="J68" s="93"/>
    </row>
    <row r="69" spans="1:10" ht="12.75">
      <c r="A69" s="758" t="s">
        <v>827</v>
      </c>
      <c r="B69" s="752">
        <v>1352.8614270966357</v>
      </c>
      <c r="C69" s="759">
        <v>2163.793</v>
      </c>
      <c r="D69" s="747">
        <v>127.352</v>
      </c>
      <c r="E69" s="748">
        <v>1550.258</v>
      </c>
      <c r="G69" s="93"/>
      <c r="H69" s="93"/>
      <c r="I69" s="93"/>
      <c r="J69" s="93"/>
    </row>
    <row r="70" spans="1:10" ht="12.75">
      <c r="A70" s="758" t="s">
        <v>828</v>
      </c>
      <c r="B70" s="752">
        <v>4109.242313643351</v>
      </c>
      <c r="C70" s="759">
        <v>11120.07</v>
      </c>
      <c r="D70" s="747">
        <v>370.954</v>
      </c>
      <c r="E70" s="748">
        <v>7360.15</v>
      </c>
      <c r="G70" s="93"/>
      <c r="H70" s="93"/>
      <c r="I70" s="93"/>
      <c r="J70" s="93"/>
    </row>
    <row r="71" spans="1:10" ht="12.75">
      <c r="A71" s="758" t="s">
        <v>177</v>
      </c>
      <c r="B71" s="752">
        <v>1228.7368903845859</v>
      </c>
      <c r="C71" s="759">
        <v>3089.738</v>
      </c>
      <c r="D71" s="747">
        <v>100.88</v>
      </c>
      <c r="E71" s="748">
        <v>2872.377</v>
      </c>
      <c r="G71" s="93"/>
      <c r="H71" s="93"/>
      <c r="I71" s="93"/>
      <c r="J71" s="93"/>
    </row>
    <row r="72" spans="1:10" ht="12.75">
      <c r="A72" s="758" t="s">
        <v>178</v>
      </c>
      <c r="B72" s="752">
        <v>531.885179877115</v>
      </c>
      <c r="C72" s="759">
        <v>2018.71</v>
      </c>
      <c r="D72" s="747">
        <v>43.665</v>
      </c>
      <c r="E72" s="748">
        <v>1359.699</v>
      </c>
      <c r="G72" s="93"/>
      <c r="H72" s="93"/>
      <c r="I72" s="93"/>
      <c r="J72" s="93"/>
    </row>
    <row r="73" spans="1:10" ht="12.75">
      <c r="A73" s="758" t="s">
        <v>829</v>
      </c>
      <c r="B73" s="752">
        <v>530.25385336798</v>
      </c>
      <c r="C73" s="759">
        <v>1712.917</v>
      </c>
      <c r="D73" s="747">
        <v>28.001</v>
      </c>
      <c r="E73" s="748">
        <v>1063.182</v>
      </c>
      <c r="G73" s="93"/>
      <c r="H73" s="93"/>
      <c r="I73" s="93"/>
      <c r="J73" s="93"/>
    </row>
    <row r="74" spans="1:10" ht="12.75">
      <c r="A74" s="758" t="s">
        <v>830</v>
      </c>
      <c r="B74" s="752">
        <v>1451.3253057086274</v>
      </c>
      <c r="C74" s="759">
        <v>3988.106</v>
      </c>
      <c r="D74" s="747">
        <v>101.249</v>
      </c>
      <c r="E74" s="748">
        <v>2750.338</v>
      </c>
      <c r="G74" s="93"/>
      <c r="H74" s="93"/>
      <c r="I74" s="93"/>
      <c r="J74" s="93"/>
    </row>
    <row r="75" spans="1:10" ht="12.75">
      <c r="A75" s="758" t="s">
        <v>580</v>
      </c>
      <c r="B75" s="752">
        <v>879.7560988662182</v>
      </c>
      <c r="C75" s="759">
        <v>1765.056</v>
      </c>
      <c r="D75" s="747">
        <v>12.962</v>
      </c>
      <c r="E75" s="748">
        <v>1699.34</v>
      </c>
      <c r="G75" s="93"/>
      <c r="H75" s="93"/>
      <c r="I75" s="93"/>
      <c r="J75" s="93"/>
    </row>
    <row r="76" spans="1:10" ht="12.75">
      <c r="A76" s="758" t="s">
        <v>248</v>
      </c>
      <c r="B76" s="752">
        <v>1874.7960049720868</v>
      </c>
      <c r="C76" s="759">
        <v>3672.474</v>
      </c>
      <c r="D76" s="747">
        <v>76.002</v>
      </c>
      <c r="E76" s="748">
        <v>3966.731</v>
      </c>
      <c r="G76" s="93"/>
      <c r="H76" s="93"/>
      <c r="I76" s="93"/>
      <c r="J76" s="93"/>
    </row>
    <row r="77" spans="1:10" ht="12.75">
      <c r="A77" s="758" t="s">
        <v>618</v>
      </c>
      <c r="B77" s="752">
        <v>1081.196234577621</v>
      </c>
      <c r="C77" s="759">
        <v>1489.596</v>
      </c>
      <c r="D77" s="747">
        <v>69.459</v>
      </c>
      <c r="E77" s="748">
        <v>1137.732</v>
      </c>
      <c r="G77" s="93"/>
      <c r="H77" s="93"/>
      <c r="I77" s="93"/>
      <c r="J77" s="93"/>
    </row>
    <row r="78" spans="1:10" ht="12.75">
      <c r="A78" s="758" t="s">
        <v>250</v>
      </c>
      <c r="B78" s="752">
        <v>2243.369345824055</v>
      </c>
      <c r="C78" s="759">
        <v>2947.558</v>
      </c>
      <c r="D78" s="747">
        <v>178.496</v>
      </c>
      <c r="E78" s="748">
        <v>2720.972</v>
      </c>
      <c r="G78" s="93"/>
      <c r="H78" s="93"/>
      <c r="I78" s="93"/>
      <c r="J78" s="93"/>
    </row>
    <row r="79" spans="1:10" ht="12.75">
      <c r="A79" s="758" t="s">
        <v>708</v>
      </c>
      <c r="B79" s="752">
        <v>930.9897981765523</v>
      </c>
      <c r="C79" s="759">
        <v>1656.375</v>
      </c>
      <c r="D79" s="747">
        <v>35.887</v>
      </c>
      <c r="E79" s="748">
        <v>1312.8</v>
      </c>
      <c r="G79" s="93"/>
      <c r="H79" s="93"/>
      <c r="I79" s="93"/>
      <c r="J79" s="93"/>
    </row>
    <row r="80" spans="1:10" ht="12.75">
      <c r="A80" s="758" t="s">
        <v>831</v>
      </c>
      <c r="B80" s="752">
        <v>6368.960547601456</v>
      </c>
      <c r="C80" s="759">
        <v>9984.745</v>
      </c>
      <c r="D80" s="747">
        <v>429.453</v>
      </c>
      <c r="E80" s="748">
        <v>8318.374</v>
      </c>
      <c r="G80" s="93"/>
      <c r="H80" s="93"/>
      <c r="I80" s="93"/>
      <c r="J80" s="93"/>
    </row>
    <row r="81" spans="1:10" ht="12.75">
      <c r="A81" s="758" t="s">
        <v>832</v>
      </c>
      <c r="B81" s="752">
        <v>1254.957606798112</v>
      </c>
      <c r="C81" s="759">
        <v>4034.468</v>
      </c>
      <c r="D81" s="747">
        <v>73.031</v>
      </c>
      <c r="E81" s="748">
        <v>3268.047</v>
      </c>
      <c r="G81" s="93"/>
      <c r="H81" s="93"/>
      <c r="I81" s="93"/>
      <c r="J81" s="93"/>
    </row>
    <row r="82" spans="1:10" ht="12.75">
      <c r="A82" s="758" t="s">
        <v>621</v>
      </c>
      <c r="B82" s="752">
        <v>973.6111941267249</v>
      </c>
      <c r="C82" s="759">
        <v>1164.26</v>
      </c>
      <c r="D82" s="747">
        <v>49.064</v>
      </c>
      <c r="E82" s="748">
        <v>610.007</v>
      </c>
      <c r="G82" s="93"/>
      <c r="H82" s="93"/>
      <c r="I82" s="93"/>
      <c r="J82" s="93"/>
    </row>
    <row r="83" spans="1:10" ht="12.75">
      <c r="A83" s="758" t="s">
        <v>182</v>
      </c>
      <c r="B83" s="752">
        <v>5160.454032568602</v>
      </c>
      <c r="C83" s="759">
        <v>9882.27</v>
      </c>
      <c r="D83" s="747">
        <v>1018.393</v>
      </c>
      <c r="E83" s="748">
        <v>10395.762</v>
      </c>
      <c r="G83" s="93"/>
      <c r="H83" s="93"/>
      <c r="I83" s="93"/>
      <c r="J83" s="93"/>
    </row>
    <row r="84" spans="1:10" ht="12.75">
      <c r="A84" s="758" t="s">
        <v>833</v>
      </c>
      <c r="B84" s="752">
        <v>448.1226420189383</v>
      </c>
      <c r="C84" s="759">
        <v>2343.457</v>
      </c>
      <c r="D84" s="747">
        <v>29.729</v>
      </c>
      <c r="E84" s="748">
        <v>2107.004</v>
      </c>
      <c r="G84" s="93"/>
      <c r="H84" s="93"/>
      <c r="I84" s="93"/>
      <c r="J84" s="93"/>
    </row>
    <row r="85" spans="1:10" ht="12.75">
      <c r="A85" s="758" t="s">
        <v>184</v>
      </c>
      <c r="B85" s="752">
        <v>1312.3005596086703</v>
      </c>
      <c r="C85" s="759">
        <v>1706.007</v>
      </c>
      <c r="D85" s="747">
        <v>63.143</v>
      </c>
      <c r="E85" s="748">
        <v>1850.661</v>
      </c>
      <c r="G85" s="93"/>
      <c r="H85" s="93"/>
      <c r="I85" s="93"/>
      <c r="J85" s="93"/>
    </row>
    <row r="86" spans="1:10" ht="12.75">
      <c r="A86" s="758" t="s">
        <v>185</v>
      </c>
      <c r="B86" s="752">
        <v>3399.7987894399425</v>
      </c>
      <c r="C86" s="759">
        <v>5045.593</v>
      </c>
      <c r="D86" s="747">
        <v>118.883</v>
      </c>
      <c r="E86" s="748">
        <v>4268.646</v>
      </c>
      <c r="G86" s="93"/>
      <c r="H86" s="93"/>
      <c r="I86" s="93"/>
      <c r="J86" s="93"/>
    </row>
    <row r="87" spans="1:10" ht="12.75">
      <c r="A87" s="758" t="s">
        <v>426</v>
      </c>
      <c r="B87" s="752">
        <v>698.2299719898804</v>
      </c>
      <c r="C87" s="759">
        <v>1676.277</v>
      </c>
      <c r="D87" s="747">
        <v>20.186</v>
      </c>
      <c r="E87" s="748">
        <v>1685.652</v>
      </c>
      <c r="G87" s="93"/>
      <c r="H87" s="93"/>
      <c r="I87" s="93"/>
      <c r="J87" s="93"/>
    </row>
    <row r="88" spans="1:10" ht="12.75">
      <c r="A88" s="758" t="s">
        <v>623</v>
      </c>
      <c r="B88" s="752">
        <v>1453.7897295341493</v>
      </c>
      <c r="C88" s="759">
        <v>1743.703</v>
      </c>
      <c r="D88" s="747">
        <v>60.094</v>
      </c>
      <c r="E88" s="748">
        <v>3180.622</v>
      </c>
      <c r="G88" s="93"/>
      <c r="H88" s="93"/>
      <c r="I88" s="93"/>
      <c r="J88" s="93"/>
    </row>
    <row r="89" spans="1:10" ht="12.75">
      <c r="A89" s="758" t="s">
        <v>761</v>
      </c>
      <c r="B89" s="752">
        <v>3477.9578244397835</v>
      </c>
      <c r="C89" s="759">
        <v>8281.322</v>
      </c>
      <c r="D89" s="747">
        <v>580.113</v>
      </c>
      <c r="E89" s="748">
        <v>3789.514</v>
      </c>
      <c r="G89" s="93"/>
      <c r="H89" s="93"/>
      <c r="I89" s="93"/>
      <c r="J89" s="93"/>
    </row>
    <row r="90" spans="1:10" ht="12.75">
      <c r="A90" s="758" t="s">
        <v>834</v>
      </c>
      <c r="B90" s="752">
        <v>521.3486051905023</v>
      </c>
      <c r="C90" s="759">
        <v>1407.454</v>
      </c>
      <c r="D90" s="747">
        <v>8.902</v>
      </c>
      <c r="E90" s="748">
        <v>1284.535</v>
      </c>
      <c r="G90" s="93"/>
      <c r="H90" s="93"/>
      <c r="I90" s="93"/>
      <c r="J90" s="93"/>
    </row>
    <row r="91" spans="1:10" ht="12.75">
      <c r="A91" s="758" t="s">
        <v>626</v>
      </c>
      <c r="B91" s="752">
        <v>1730.4663381018738</v>
      </c>
      <c r="C91" s="759">
        <v>2652.348</v>
      </c>
      <c r="D91" s="747">
        <v>110.813</v>
      </c>
      <c r="E91" s="748">
        <v>3349.759</v>
      </c>
      <c r="G91" s="93"/>
      <c r="H91" s="93"/>
      <c r="I91" s="93"/>
      <c r="J91" s="93"/>
    </row>
    <row r="92" spans="1:10" ht="12.75">
      <c r="A92" s="758" t="s">
        <v>835</v>
      </c>
      <c r="B92" s="752">
        <v>748.3844990766585</v>
      </c>
      <c r="C92" s="759">
        <v>1138.693</v>
      </c>
      <c r="D92" s="747">
        <v>23.625</v>
      </c>
      <c r="E92" s="748">
        <v>834.337</v>
      </c>
      <c r="G92" s="93"/>
      <c r="H92" s="93"/>
      <c r="I92" s="93"/>
      <c r="J92" s="93"/>
    </row>
    <row r="93" spans="1:10" ht="12.75">
      <c r="A93" s="758" t="s">
        <v>187</v>
      </c>
      <c r="B93" s="752">
        <v>694.4547959353915</v>
      </c>
      <c r="C93" s="759">
        <v>1621.824</v>
      </c>
      <c r="D93" s="747">
        <v>46.667</v>
      </c>
      <c r="E93" s="748">
        <v>1089.565</v>
      </c>
      <c r="G93" s="93"/>
      <c r="H93" s="93"/>
      <c r="I93" s="93"/>
      <c r="J93" s="93"/>
    </row>
    <row r="94" spans="1:10" ht="12.75">
      <c r="A94" s="758" t="s">
        <v>188</v>
      </c>
      <c r="B94" s="752">
        <v>2169.540955998915</v>
      </c>
      <c r="C94" s="759">
        <v>3152.946</v>
      </c>
      <c r="D94" s="747">
        <v>107.032</v>
      </c>
      <c r="E94" s="748">
        <v>3732.827</v>
      </c>
      <c r="G94" s="93"/>
      <c r="H94" s="93"/>
      <c r="I94" s="93"/>
      <c r="J94" s="93"/>
    </row>
    <row r="95" spans="1:10" ht="12.75">
      <c r="A95" s="758" t="s">
        <v>189</v>
      </c>
      <c r="B95" s="752">
        <v>1124.271988895446</v>
      </c>
      <c r="C95" s="759">
        <v>2264.828</v>
      </c>
      <c r="D95" s="747">
        <v>42.858</v>
      </c>
      <c r="E95" s="748">
        <v>2324.215</v>
      </c>
      <c r="G95" s="93"/>
      <c r="H95" s="93"/>
      <c r="I95" s="93"/>
      <c r="J95" s="93"/>
    </row>
    <row r="96" spans="1:10" ht="12.75">
      <c r="A96" s="758" t="s">
        <v>836</v>
      </c>
      <c r="B96" s="752">
        <v>2452.2891028609056</v>
      </c>
      <c r="C96" s="759">
        <v>4031.01</v>
      </c>
      <c r="D96" s="747">
        <v>93.771</v>
      </c>
      <c r="E96" s="748">
        <v>1848.048</v>
      </c>
      <c r="G96" s="93"/>
      <c r="H96" s="93"/>
      <c r="I96" s="93"/>
      <c r="J96" s="93"/>
    </row>
    <row r="97" spans="1:10" ht="12.75">
      <c r="A97" s="758" t="s">
        <v>837</v>
      </c>
      <c r="B97" s="752">
        <v>3471.7346358711065</v>
      </c>
      <c r="C97" s="759">
        <v>4160.359</v>
      </c>
      <c r="D97" s="747">
        <v>199.899</v>
      </c>
      <c r="E97" s="748">
        <v>3354.328</v>
      </c>
      <c r="G97" s="93"/>
      <c r="H97" s="93"/>
      <c r="I97" s="93"/>
      <c r="J97" s="93"/>
    </row>
    <row r="98" spans="1:10" ht="12.75">
      <c r="A98" s="758" t="s">
        <v>838</v>
      </c>
      <c r="B98" s="752">
        <v>646.693749422367</v>
      </c>
      <c r="C98" s="759">
        <v>941.983</v>
      </c>
      <c r="D98" s="747">
        <v>19.595</v>
      </c>
      <c r="E98" s="748">
        <v>1829.464</v>
      </c>
      <c r="G98" s="93"/>
      <c r="H98" s="93"/>
      <c r="I98" s="93"/>
      <c r="J98" s="93"/>
    </row>
    <row r="99" spans="1:10" ht="12.75">
      <c r="A99" s="758" t="s">
        <v>20</v>
      </c>
      <c r="B99" s="752">
        <v>2217.2384939255826</v>
      </c>
      <c r="C99" s="759">
        <v>3233.791</v>
      </c>
      <c r="D99" s="747">
        <v>70.568</v>
      </c>
      <c r="E99" s="748">
        <v>2127.703</v>
      </c>
      <c r="G99" s="93"/>
      <c r="H99" s="93"/>
      <c r="I99" s="93"/>
      <c r="J99" s="93"/>
    </row>
    <row r="100" spans="1:10" ht="12.75">
      <c r="A100" s="758" t="s">
        <v>839</v>
      </c>
      <c r="B100" s="752">
        <v>4968.370152805593</v>
      </c>
      <c r="C100" s="759">
        <v>3936.834</v>
      </c>
      <c r="D100" s="747">
        <v>377.567</v>
      </c>
      <c r="E100" s="748">
        <v>3869.873</v>
      </c>
      <c r="G100" s="93"/>
      <c r="H100" s="93"/>
      <c r="I100" s="93"/>
      <c r="J100" s="93"/>
    </row>
    <row r="101" spans="1:10" ht="12.75">
      <c r="A101" s="758" t="s">
        <v>664</v>
      </c>
      <c r="B101" s="752">
        <v>929.0674027097264</v>
      </c>
      <c r="C101" s="759">
        <v>1773.081</v>
      </c>
      <c r="D101" s="747">
        <v>35.456</v>
      </c>
      <c r="E101" s="748">
        <v>1831.333</v>
      </c>
      <c r="G101" s="93"/>
      <c r="H101" s="93"/>
      <c r="I101" s="93"/>
      <c r="J101" s="93"/>
    </row>
    <row r="102" spans="1:10" ht="12.75">
      <c r="A102" s="758" t="s">
        <v>840</v>
      </c>
      <c r="B102" s="752">
        <v>311.3972959704474</v>
      </c>
      <c r="C102" s="759">
        <v>762.919</v>
      </c>
      <c r="D102" s="747">
        <v>4.511</v>
      </c>
      <c r="E102" s="748">
        <v>762.001</v>
      </c>
      <c r="G102" s="93"/>
      <c r="H102" s="93"/>
      <c r="I102" s="93"/>
      <c r="J102" s="93"/>
    </row>
    <row r="103" spans="1:10" ht="12.75">
      <c r="A103" s="758" t="s">
        <v>841</v>
      </c>
      <c r="B103" s="752">
        <v>1408.0885035552078</v>
      </c>
      <c r="C103" s="759">
        <v>1061.93</v>
      </c>
      <c r="D103" s="747">
        <v>36.096</v>
      </c>
      <c r="E103" s="748">
        <v>1922.108</v>
      </c>
      <c r="G103" s="93"/>
      <c r="H103" s="93"/>
      <c r="I103" s="93"/>
      <c r="J103" s="93"/>
    </row>
    <row r="104" spans="1:10" ht="12.75">
      <c r="A104" s="758" t="s">
        <v>190</v>
      </c>
      <c r="B104" s="752">
        <v>1860.782319786371</v>
      </c>
      <c r="C104" s="759">
        <v>6689.665</v>
      </c>
      <c r="D104" s="747">
        <v>112.764</v>
      </c>
      <c r="E104" s="748">
        <v>3009.622</v>
      </c>
      <c r="G104" s="93"/>
      <c r="H104" s="93"/>
      <c r="I104" s="93"/>
      <c r="J104" s="93"/>
    </row>
    <row r="105" spans="1:10" ht="12.75">
      <c r="A105" s="758" t="s">
        <v>192</v>
      </c>
      <c r="B105" s="752">
        <v>4415.661874140141</v>
      </c>
      <c r="C105" s="759">
        <v>11640.39</v>
      </c>
      <c r="D105" s="747">
        <v>234.177</v>
      </c>
      <c r="E105" s="748">
        <v>7175.075</v>
      </c>
      <c r="G105" s="93"/>
      <c r="H105" s="93"/>
      <c r="I105" s="93"/>
      <c r="J105" s="93"/>
    </row>
    <row r="106" spans="1:10" ht="12.75">
      <c r="A106" s="758" t="s">
        <v>842</v>
      </c>
      <c r="B106" s="752">
        <v>1001.7858811290299</v>
      </c>
      <c r="C106" s="759">
        <v>2871.438</v>
      </c>
      <c r="D106" s="747">
        <v>52.517</v>
      </c>
      <c r="E106" s="748">
        <v>3485.726</v>
      </c>
      <c r="G106" s="93"/>
      <c r="H106" s="93"/>
      <c r="I106" s="93"/>
      <c r="J106" s="93"/>
    </row>
    <row r="107" spans="1:10" ht="12.75">
      <c r="A107" s="758" t="s">
        <v>260</v>
      </c>
      <c r="B107" s="752">
        <v>5520.366043681304</v>
      </c>
      <c r="C107" s="759">
        <v>12807.85</v>
      </c>
      <c r="D107" s="747">
        <v>490.945</v>
      </c>
      <c r="E107" s="748">
        <v>11790.355</v>
      </c>
      <c r="G107" s="93"/>
      <c r="H107" s="93"/>
      <c r="I107" s="93"/>
      <c r="J107" s="93"/>
    </row>
    <row r="108" spans="1:10" ht="12.75">
      <c r="A108" s="758" t="s">
        <v>843</v>
      </c>
      <c r="B108" s="752">
        <v>193.9775667862259</v>
      </c>
      <c r="C108" s="759">
        <v>390.236</v>
      </c>
      <c r="D108" s="747">
        <v>22.329</v>
      </c>
      <c r="E108" s="748">
        <v>519.662</v>
      </c>
      <c r="G108" s="93"/>
      <c r="H108" s="93"/>
      <c r="I108" s="93"/>
      <c r="J108" s="93"/>
    </row>
    <row r="109" spans="1:10" ht="12.75">
      <c r="A109" s="758" t="s">
        <v>844</v>
      </c>
      <c r="B109" s="752">
        <v>1101.5053241227333</v>
      </c>
      <c r="C109" s="759">
        <v>2686.994</v>
      </c>
      <c r="D109" s="747">
        <v>37.4</v>
      </c>
      <c r="E109" s="748">
        <v>2243.933</v>
      </c>
      <c r="G109" s="93"/>
      <c r="H109" s="93"/>
      <c r="I109" s="93"/>
      <c r="J109" s="93"/>
    </row>
    <row r="110" spans="1:10" ht="12.75">
      <c r="A110" s="758" t="s">
        <v>845</v>
      </c>
      <c r="B110" s="752">
        <v>1456.0035118879032</v>
      </c>
      <c r="C110" s="759">
        <v>2803.553</v>
      </c>
      <c r="D110" s="747">
        <v>259.724</v>
      </c>
      <c r="E110" s="748">
        <v>3384.095</v>
      </c>
      <c r="G110" s="93"/>
      <c r="H110" s="93"/>
      <c r="I110" s="93"/>
      <c r="J110" s="93"/>
    </row>
    <row r="111" spans="1:10" ht="12.75">
      <c r="A111" s="758" t="s">
        <v>194</v>
      </c>
      <c r="B111" s="752">
        <v>1543.8665499556168</v>
      </c>
      <c r="C111" s="759">
        <v>3182.88</v>
      </c>
      <c r="D111" s="747">
        <v>74.365</v>
      </c>
      <c r="E111" s="748">
        <v>2236.065</v>
      </c>
      <c r="G111" s="93"/>
      <c r="H111" s="93"/>
      <c r="I111" s="93"/>
      <c r="J111" s="93"/>
    </row>
    <row r="112" spans="1:10" ht="12.75">
      <c r="A112" s="758" t="s">
        <v>263</v>
      </c>
      <c r="B112" s="752">
        <v>3046.7196567108185</v>
      </c>
      <c r="C112" s="759">
        <v>3089.645</v>
      </c>
      <c r="D112" s="747">
        <v>223.892</v>
      </c>
      <c r="E112" s="748">
        <v>4330.837</v>
      </c>
      <c r="G112" s="93"/>
      <c r="H112" s="93"/>
      <c r="I112" s="93"/>
      <c r="J112" s="93"/>
    </row>
    <row r="113" spans="1:10" ht="12.75">
      <c r="A113" s="758" t="s">
        <v>196</v>
      </c>
      <c r="B113" s="752">
        <v>2876.6446992126134</v>
      </c>
      <c r="C113" s="759">
        <v>2833.122</v>
      </c>
      <c r="D113" s="747">
        <v>252.51</v>
      </c>
      <c r="E113" s="748">
        <v>2630.249</v>
      </c>
      <c r="G113" s="93"/>
      <c r="H113" s="93"/>
      <c r="I113" s="93"/>
      <c r="J113" s="93"/>
    </row>
    <row r="114" spans="1:10" ht="12.75">
      <c r="A114" s="758" t="s">
        <v>846</v>
      </c>
      <c r="B114" s="752">
        <v>1556.9307718744901</v>
      </c>
      <c r="C114" s="759">
        <v>1605.8</v>
      </c>
      <c r="D114" s="747">
        <v>77.552</v>
      </c>
      <c r="E114" s="748">
        <v>1471.211</v>
      </c>
      <c r="G114" s="93"/>
      <c r="H114" s="93"/>
      <c r="I114" s="93"/>
      <c r="J114" s="93"/>
    </row>
    <row r="115" spans="1:10" ht="12.75">
      <c r="A115" s="758" t="s">
        <v>671</v>
      </c>
      <c r="B115" s="752">
        <v>1255.2494851680292</v>
      </c>
      <c r="C115" s="759">
        <v>1405.141</v>
      </c>
      <c r="D115" s="747">
        <v>127.856</v>
      </c>
      <c r="E115" s="748">
        <v>1302.653</v>
      </c>
      <c r="G115" s="93"/>
      <c r="H115" s="93"/>
      <c r="I115" s="93"/>
      <c r="J115" s="93"/>
    </row>
    <row r="116" spans="1:10" ht="12.75">
      <c r="A116" s="758" t="s">
        <v>442</v>
      </c>
      <c r="B116" s="752">
        <v>1755.1144178752809</v>
      </c>
      <c r="C116" s="759">
        <v>2895.411</v>
      </c>
      <c r="D116" s="747">
        <v>117.652</v>
      </c>
      <c r="E116" s="748">
        <v>2623.478</v>
      </c>
      <c r="G116" s="93"/>
      <c r="H116" s="93"/>
      <c r="I116" s="93"/>
      <c r="J116" s="93"/>
    </row>
    <row r="117" spans="1:10" ht="12.75">
      <c r="A117" s="758" t="s">
        <v>847</v>
      </c>
      <c r="B117" s="752">
        <v>979.6276849516041</v>
      </c>
      <c r="C117" s="759">
        <v>1581.225</v>
      </c>
      <c r="D117" s="747">
        <v>170.955</v>
      </c>
      <c r="E117" s="748">
        <v>1134.181</v>
      </c>
      <c r="G117" s="93"/>
      <c r="H117" s="93"/>
      <c r="I117" s="93"/>
      <c r="J117" s="93"/>
    </row>
    <row r="118" spans="1:10" ht="12.75">
      <c r="A118" s="758" t="s">
        <v>848</v>
      </c>
      <c r="B118" s="752">
        <v>1418.0596745034456</v>
      </c>
      <c r="C118" s="759">
        <v>3099.994</v>
      </c>
      <c r="D118" s="747">
        <v>157.528</v>
      </c>
      <c r="E118" s="748">
        <v>1786.265</v>
      </c>
      <c r="G118" s="93"/>
      <c r="H118" s="93"/>
      <c r="I118" s="93"/>
      <c r="J118" s="93"/>
    </row>
    <row r="119" spans="1:10" ht="12.75">
      <c r="A119" s="758" t="s">
        <v>849</v>
      </c>
      <c r="B119" s="752">
        <v>749.783962623356</v>
      </c>
      <c r="C119" s="759">
        <v>1084.522</v>
      </c>
      <c r="D119" s="747">
        <v>25.907</v>
      </c>
      <c r="E119" s="748">
        <v>1220.311</v>
      </c>
      <c r="G119" s="93"/>
      <c r="H119" s="93"/>
      <c r="I119" s="93"/>
      <c r="J119" s="93"/>
    </row>
    <row r="120" spans="1:10" ht="12.75">
      <c r="A120" s="758" t="s">
        <v>269</v>
      </c>
      <c r="B120" s="752">
        <v>1195.1169299165927</v>
      </c>
      <c r="C120" s="759">
        <v>1974.158</v>
      </c>
      <c r="D120" s="747">
        <v>50.188</v>
      </c>
      <c r="E120" s="748">
        <v>1509.566</v>
      </c>
      <c r="G120" s="93"/>
      <c r="H120" s="93"/>
      <c r="I120" s="93"/>
      <c r="J120" s="93"/>
    </row>
    <row r="121" spans="1:10" ht="12.75">
      <c r="A121" s="758" t="s">
        <v>547</v>
      </c>
      <c r="B121" s="752">
        <v>8245.472457658874</v>
      </c>
      <c r="C121" s="759">
        <v>10078.727</v>
      </c>
      <c r="D121" s="747">
        <v>918.819</v>
      </c>
      <c r="E121" s="748">
        <v>6640.761</v>
      </c>
      <c r="G121" s="93"/>
      <c r="H121" s="93"/>
      <c r="I121" s="93"/>
      <c r="J121" s="93"/>
    </row>
    <row r="122" spans="1:10" ht="12.75">
      <c r="A122" s="758" t="s">
        <v>66</v>
      </c>
      <c r="B122" s="752">
        <v>711.2316598119775</v>
      </c>
      <c r="C122" s="759">
        <v>1374.349</v>
      </c>
      <c r="D122" s="747">
        <v>43.132</v>
      </c>
      <c r="E122" s="748">
        <v>1274.336</v>
      </c>
      <c r="G122" s="93"/>
      <c r="H122" s="93"/>
      <c r="I122" s="93"/>
      <c r="J122" s="93"/>
    </row>
    <row r="123" spans="1:10" ht="12.75">
      <c r="A123" s="758" t="s">
        <v>548</v>
      </c>
      <c r="B123" s="752">
        <v>1825.659979662287</v>
      </c>
      <c r="C123" s="759">
        <v>3286.25</v>
      </c>
      <c r="D123" s="747">
        <v>47.315</v>
      </c>
      <c r="E123" s="748">
        <v>2217.789</v>
      </c>
      <c r="G123" s="93"/>
      <c r="H123" s="93"/>
      <c r="I123" s="93"/>
      <c r="J123" s="93"/>
    </row>
    <row r="124" spans="1:10" ht="12.75">
      <c r="A124" s="758" t="s">
        <v>549</v>
      </c>
      <c r="B124" s="752">
        <v>1061.9000655207765</v>
      </c>
      <c r="C124" s="759">
        <v>1565.696</v>
      </c>
      <c r="D124" s="747">
        <v>31.903</v>
      </c>
      <c r="E124" s="748">
        <v>1422.708</v>
      </c>
      <c r="G124" s="93"/>
      <c r="H124" s="93"/>
      <c r="I124" s="93"/>
      <c r="J124" s="93"/>
    </row>
    <row r="125" spans="1:10" ht="12.75">
      <c r="A125" s="758" t="s">
        <v>683</v>
      </c>
      <c r="B125" s="752">
        <v>2790.887513689948</v>
      </c>
      <c r="C125" s="759">
        <v>7163.343</v>
      </c>
      <c r="D125" s="747">
        <v>160.674</v>
      </c>
      <c r="E125" s="748">
        <v>4280.771</v>
      </c>
      <c r="G125" s="93"/>
      <c r="H125" s="93"/>
      <c r="I125" s="93"/>
      <c r="J125" s="93"/>
    </row>
    <row r="126" spans="1:10" ht="12.75">
      <c r="A126" s="758" t="s">
        <v>850</v>
      </c>
      <c r="B126" s="752">
        <v>458.02420446003265</v>
      </c>
      <c r="C126" s="759">
        <v>993.319</v>
      </c>
      <c r="D126" s="747">
        <v>18.019</v>
      </c>
      <c r="E126" s="748">
        <v>957.195</v>
      </c>
      <c r="G126" s="93"/>
      <c r="H126" s="93"/>
      <c r="I126" s="93"/>
      <c r="J126" s="93"/>
    </row>
    <row r="127" spans="1:10" ht="12.75">
      <c r="A127" s="758" t="s">
        <v>644</v>
      </c>
      <c r="B127" s="752">
        <v>1873.3117417076076</v>
      </c>
      <c r="C127" s="759">
        <v>2405.358</v>
      </c>
      <c r="D127" s="747">
        <v>105.178</v>
      </c>
      <c r="E127" s="748">
        <v>4147.188</v>
      </c>
      <c r="G127" s="93"/>
      <c r="H127" s="93"/>
      <c r="I127" s="93"/>
      <c r="J127" s="93"/>
    </row>
    <row r="128" spans="1:5" ht="12.75">
      <c r="A128" s="92"/>
      <c r="B128" s="93"/>
      <c r="C128" s="93"/>
      <c r="D128" s="93"/>
      <c r="E128" s="93"/>
    </row>
    <row r="129" spans="1:7" ht="12.75">
      <c r="A129" s="807" t="s">
        <v>62</v>
      </c>
      <c r="B129" s="808">
        <f>SUM(B8:B127)</f>
        <v>351185.1794401552</v>
      </c>
      <c r="C129" s="808">
        <f>SUM(C8:C127)</f>
        <v>595299.812</v>
      </c>
      <c r="D129" s="808">
        <f>SUM(D8:D127)</f>
        <v>33427.702999999994</v>
      </c>
      <c r="E129" s="808">
        <f>SUM(E8:E127)</f>
        <v>540866.8189999999</v>
      </c>
      <c r="G129" s="95"/>
    </row>
    <row r="130" spans="1:7" ht="12.75">
      <c r="A130" s="315"/>
      <c r="B130" s="316"/>
      <c r="C130" s="316"/>
      <c r="D130" s="316"/>
      <c r="E130" s="316"/>
      <c r="G130" s="95"/>
    </row>
    <row r="131" spans="1:5" ht="12.75">
      <c r="A131" s="92"/>
      <c r="B131" s="93"/>
      <c r="C131" s="93"/>
      <c r="D131" s="93"/>
      <c r="E131" s="93"/>
    </row>
    <row r="132" spans="1:7" ht="12.75">
      <c r="A132" s="769" t="s">
        <v>47</v>
      </c>
      <c r="B132" s="792"/>
      <c r="C132" s="792"/>
      <c r="D132" s="792"/>
      <c r="E132" s="792"/>
      <c r="F132" s="793"/>
      <c r="G132" s="449"/>
    </row>
    <row r="133" spans="1:7" ht="12.75">
      <c r="A133" s="738" t="s">
        <v>1917</v>
      </c>
      <c r="B133" s="791"/>
      <c r="C133" s="792"/>
      <c r="D133" s="792"/>
      <c r="E133" s="792"/>
      <c r="F133" s="793"/>
      <c r="G133" s="449"/>
    </row>
    <row r="134" spans="1:7" ht="12.75">
      <c r="A134" s="738"/>
      <c r="B134" s="794"/>
      <c r="C134" s="792"/>
      <c r="D134" s="792"/>
      <c r="E134" s="792"/>
      <c r="F134" s="793"/>
      <c r="G134" s="449"/>
    </row>
    <row r="135" spans="1:7" ht="12.75">
      <c r="A135" s="770" t="s">
        <v>1913</v>
      </c>
      <c r="B135" s="794"/>
      <c r="C135" s="792"/>
      <c r="D135" s="792"/>
      <c r="E135" s="792"/>
      <c r="F135" s="793"/>
      <c r="G135" s="449"/>
    </row>
    <row r="136" spans="1:7" ht="12.75">
      <c r="A136" s="738" t="s">
        <v>1914</v>
      </c>
      <c r="B136" s="794"/>
      <c r="C136" s="792"/>
      <c r="D136" s="792"/>
      <c r="E136" s="792"/>
      <c r="F136" s="793"/>
      <c r="G136" s="449"/>
    </row>
    <row r="137" spans="1:7" ht="12.75">
      <c r="A137" s="738"/>
      <c r="B137" s="794"/>
      <c r="C137" s="792"/>
      <c r="D137" s="792"/>
      <c r="E137" s="792"/>
      <c r="F137" s="793"/>
      <c r="G137" s="449"/>
    </row>
    <row r="138" spans="1:7" ht="12.75">
      <c r="A138" s="771" t="s">
        <v>1915</v>
      </c>
      <c r="B138" s="794"/>
      <c r="C138" s="792"/>
      <c r="D138" s="792"/>
      <c r="E138" s="792"/>
      <c r="F138" s="793"/>
      <c r="G138" s="449"/>
    </row>
    <row r="139" spans="1:7" ht="12.75">
      <c r="A139" s="770" t="s">
        <v>1916</v>
      </c>
      <c r="B139" s="794"/>
      <c r="C139" s="792"/>
      <c r="D139" s="792"/>
      <c r="E139" s="792"/>
      <c r="F139" s="793"/>
      <c r="G139" s="449"/>
    </row>
    <row r="140" spans="1:7" ht="12.75">
      <c r="A140" s="772" t="s">
        <v>1918</v>
      </c>
      <c r="B140" s="794"/>
      <c r="C140" s="792"/>
      <c r="D140" s="792"/>
      <c r="E140" s="792"/>
      <c r="F140" s="793"/>
      <c r="G140" s="449"/>
    </row>
    <row r="142" spans="1:5" s="914" customFormat="1" ht="12.75">
      <c r="A142" s="770" t="s">
        <v>1954</v>
      </c>
      <c r="B142" s="912"/>
      <c r="C142" s="913"/>
      <c r="D142" s="913"/>
      <c r="E142" s="913"/>
    </row>
    <row r="143" spans="1:5" s="914" customFormat="1" ht="12.75">
      <c r="A143" s="902" t="s">
        <v>1955</v>
      </c>
      <c r="B143" s="912"/>
      <c r="C143" s="913"/>
      <c r="D143" s="913"/>
      <c r="E143" s="913"/>
    </row>
  </sheetData>
  <printOptions horizontalCentered="1"/>
  <pageMargins left="0.49" right="0.44" top="0.55" bottom="0.7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91"/>
  <sheetViews>
    <sheetView workbookViewId="0" topLeftCell="A1">
      <pane ySplit="7" topLeftCell="BM52" activePane="bottomLeft" state="frozen"/>
      <selection pane="topLeft" activeCell="A8" sqref="A8"/>
      <selection pane="bottomLeft" activeCell="A79" sqref="A79:G90"/>
    </sheetView>
  </sheetViews>
  <sheetFormatPr defaultColWidth="9.140625" defaultRowHeight="12.75"/>
  <cols>
    <col min="1" max="1" width="16.7109375" style="106" customWidth="1"/>
    <col min="2" max="2" width="11.7109375" style="523" customWidth="1"/>
    <col min="3" max="3" width="13.28125" style="108" customWidth="1"/>
    <col min="4" max="4" width="11.421875" style="108" customWidth="1"/>
    <col min="5" max="5" width="14.421875" style="108" customWidth="1"/>
    <col min="6" max="6" width="13.57421875" style="106" customWidth="1"/>
    <col min="7" max="7" width="10.421875" style="106" customWidth="1"/>
    <col min="8" max="16384" width="9.140625" style="106" customWidth="1"/>
  </cols>
  <sheetData>
    <row r="1" spans="1:5" ht="12.75">
      <c r="A1" s="511" t="s">
        <v>33</v>
      </c>
      <c r="B1" s="512"/>
      <c r="C1" s="513"/>
      <c r="D1" s="513"/>
      <c r="E1" s="513"/>
    </row>
    <row r="2" spans="1:5" ht="12.75">
      <c r="A2" s="514" t="s">
        <v>84</v>
      </c>
      <c r="B2" s="512"/>
      <c r="C2" s="513"/>
      <c r="D2" s="513"/>
      <c r="E2" s="513"/>
    </row>
    <row r="3" spans="1:5" ht="12.75">
      <c r="A3" s="112" t="s">
        <v>27</v>
      </c>
      <c r="B3" s="515"/>
      <c r="C3" s="516"/>
      <c r="D3" s="516"/>
      <c r="E3" s="516"/>
    </row>
    <row r="4" spans="2:5" ht="12.75">
      <c r="B4" s="107"/>
      <c r="D4" s="109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12"/>
      <c r="B7" s="512"/>
      <c r="C7" s="517"/>
      <c r="D7" s="517"/>
      <c r="E7" s="106"/>
    </row>
    <row r="8" spans="1:10" ht="12.75">
      <c r="A8" s="751" t="s">
        <v>138</v>
      </c>
      <c r="B8" s="752">
        <v>5575.241954487705</v>
      </c>
      <c r="C8" s="753">
        <v>11862.671</v>
      </c>
      <c r="D8" s="753">
        <v>829.361</v>
      </c>
      <c r="E8" s="754">
        <v>5765.298</v>
      </c>
      <c r="F8" s="520"/>
      <c r="G8" s="520"/>
      <c r="H8" s="520"/>
      <c r="I8" s="520"/>
      <c r="J8" s="520"/>
    </row>
    <row r="9" spans="1:10" ht="12.75">
      <c r="A9" s="751" t="s">
        <v>139</v>
      </c>
      <c r="B9" s="752">
        <v>19992.518432222332</v>
      </c>
      <c r="C9" s="753">
        <v>26676.811</v>
      </c>
      <c r="D9" s="753">
        <v>1040.734</v>
      </c>
      <c r="E9" s="754">
        <v>12074.564</v>
      </c>
      <c r="F9" s="520"/>
      <c r="G9" s="520"/>
      <c r="H9" s="520"/>
      <c r="I9" s="520"/>
      <c r="J9" s="520"/>
    </row>
    <row r="10" spans="1:10" ht="12.75">
      <c r="A10" s="751" t="s">
        <v>140</v>
      </c>
      <c r="B10" s="752">
        <v>2824.451956712222</v>
      </c>
      <c r="C10" s="753">
        <v>5679.655</v>
      </c>
      <c r="D10" s="753">
        <v>234.8</v>
      </c>
      <c r="E10" s="754">
        <v>3010.981</v>
      </c>
      <c r="F10" s="520"/>
      <c r="G10" s="520"/>
      <c r="H10" s="520"/>
      <c r="I10" s="520"/>
      <c r="J10" s="520"/>
    </row>
    <row r="11" spans="1:10" ht="12.75">
      <c r="A11" s="751" t="s">
        <v>141</v>
      </c>
      <c r="B11" s="752">
        <v>1545.3676391474012</v>
      </c>
      <c r="C11" s="753">
        <v>3446.967</v>
      </c>
      <c r="D11" s="753">
        <v>110.6</v>
      </c>
      <c r="E11" s="754">
        <v>2287.6</v>
      </c>
      <c r="F11" s="520"/>
      <c r="G11" s="520"/>
      <c r="H11" s="520"/>
      <c r="I11" s="520"/>
      <c r="J11" s="520"/>
    </row>
    <row r="12" spans="1:10" ht="12.75">
      <c r="A12" s="751" t="s">
        <v>142</v>
      </c>
      <c r="B12" s="752">
        <v>4519.844236954477</v>
      </c>
      <c r="C12" s="753">
        <v>7519.912</v>
      </c>
      <c r="D12" s="753">
        <v>304.975</v>
      </c>
      <c r="E12" s="754">
        <v>4943.506</v>
      </c>
      <c r="F12" s="520"/>
      <c r="G12" s="520"/>
      <c r="H12" s="520"/>
      <c r="I12" s="520"/>
      <c r="J12" s="520"/>
    </row>
    <row r="13" spans="1:10" ht="12.75">
      <c r="A13" s="751" t="s">
        <v>143</v>
      </c>
      <c r="B13" s="752">
        <v>1000.0491455536682</v>
      </c>
      <c r="C13" s="753">
        <v>1832.099</v>
      </c>
      <c r="D13" s="753">
        <v>45.062</v>
      </c>
      <c r="E13" s="754">
        <v>2643.143</v>
      </c>
      <c r="F13" s="520"/>
      <c r="G13" s="520"/>
      <c r="H13" s="520"/>
      <c r="I13" s="520"/>
      <c r="J13" s="520"/>
    </row>
    <row r="14" spans="1:10" ht="12.75">
      <c r="A14" s="751" t="s">
        <v>144</v>
      </c>
      <c r="B14" s="752">
        <v>2004.886906143571</v>
      </c>
      <c r="C14" s="753">
        <v>3943.46</v>
      </c>
      <c r="D14" s="753">
        <v>186.377</v>
      </c>
      <c r="E14" s="754">
        <v>2365.872</v>
      </c>
      <c r="F14" s="520"/>
      <c r="G14" s="520"/>
      <c r="H14" s="520"/>
      <c r="I14" s="520"/>
      <c r="J14" s="520"/>
    </row>
    <row r="15" spans="1:10" ht="12.75">
      <c r="A15" s="751" t="s">
        <v>145</v>
      </c>
      <c r="B15" s="752">
        <v>12893.75120729822</v>
      </c>
      <c r="C15" s="753">
        <v>33650.474</v>
      </c>
      <c r="D15" s="753">
        <v>1660.474</v>
      </c>
      <c r="E15" s="754">
        <v>14741.928</v>
      </c>
      <c r="F15" s="520"/>
      <c r="G15" s="520"/>
      <c r="H15" s="520"/>
      <c r="I15" s="520"/>
      <c r="J15" s="520"/>
    </row>
    <row r="16" spans="1:10" ht="12.75">
      <c r="A16" s="751" t="s">
        <v>146</v>
      </c>
      <c r="B16" s="752">
        <v>3417.832642728281</v>
      </c>
      <c r="C16" s="753">
        <v>7107.316</v>
      </c>
      <c r="D16" s="753">
        <v>304.429</v>
      </c>
      <c r="E16" s="754">
        <v>5709.944</v>
      </c>
      <c r="F16" s="520"/>
      <c r="G16" s="520"/>
      <c r="H16" s="520"/>
      <c r="I16" s="520"/>
      <c r="J16" s="520"/>
    </row>
    <row r="17" spans="1:10" ht="12.75">
      <c r="A17" s="751" t="s">
        <v>147</v>
      </c>
      <c r="B17" s="752">
        <v>2311.886785312628</v>
      </c>
      <c r="C17" s="753">
        <v>4547.422</v>
      </c>
      <c r="D17" s="753">
        <v>123.182</v>
      </c>
      <c r="E17" s="754">
        <v>1850.515</v>
      </c>
      <c r="F17" s="520"/>
      <c r="G17" s="520"/>
      <c r="H17" s="520"/>
      <c r="I17" s="520"/>
      <c r="J17" s="520"/>
    </row>
    <row r="18" spans="1:10" ht="12.75">
      <c r="A18" s="751" t="s">
        <v>148</v>
      </c>
      <c r="B18" s="752">
        <v>3415.1574461977298</v>
      </c>
      <c r="C18" s="753">
        <v>7386.011</v>
      </c>
      <c r="D18" s="753">
        <v>163.438</v>
      </c>
      <c r="E18" s="754">
        <v>4019.783</v>
      </c>
      <c r="F18" s="520"/>
      <c r="G18" s="520"/>
      <c r="H18" s="520"/>
      <c r="I18" s="520"/>
      <c r="J18" s="520"/>
    </row>
    <row r="19" spans="1:10" ht="12.75">
      <c r="A19" s="751" t="s">
        <v>149</v>
      </c>
      <c r="B19" s="752">
        <v>1063.037645070569</v>
      </c>
      <c r="C19" s="753">
        <v>2478.776</v>
      </c>
      <c r="D19" s="753">
        <v>54.935</v>
      </c>
      <c r="E19" s="754">
        <v>1417.14</v>
      </c>
      <c r="F19" s="520"/>
      <c r="G19" s="520"/>
      <c r="H19" s="520"/>
      <c r="I19" s="520"/>
      <c r="J19" s="520"/>
    </row>
    <row r="20" spans="1:10" ht="12.75">
      <c r="A20" s="751" t="s">
        <v>150</v>
      </c>
      <c r="B20" s="752">
        <v>1947.7013708510028</v>
      </c>
      <c r="C20" s="753">
        <v>2598.954</v>
      </c>
      <c r="D20" s="753">
        <v>71.357</v>
      </c>
      <c r="E20" s="754">
        <v>2429.551</v>
      </c>
      <c r="F20" s="520"/>
      <c r="G20" s="520"/>
      <c r="H20" s="520"/>
      <c r="I20" s="520"/>
      <c r="J20" s="520"/>
    </row>
    <row r="21" spans="1:10" ht="12.75">
      <c r="A21" s="751" t="s">
        <v>151</v>
      </c>
      <c r="B21" s="752">
        <v>1211.918830077162</v>
      </c>
      <c r="C21" s="753">
        <v>3093.944</v>
      </c>
      <c r="D21" s="753">
        <v>54.34</v>
      </c>
      <c r="E21" s="754">
        <v>1185.812</v>
      </c>
      <c r="F21" s="520"/>
      <c r="G21" s="520"/>
      <c r="H21" s="520"/>
      <c r="I21" s="520"/>
      <c r="J21" s="520"/>
    </row>
    <row r="22" spans="1:10" ht="12.75">
      <c r="A22" s="751" t="s">
        <v>152</v>
      </c>
      <c r="B22" s="752">
        <v>1202.8714378245045</v>
      </c>
      <c r="C22" s="753">
        <v>1867.443</v>
      </c>
      <c r="D22" s="753">
        <v>50.959</v>
      </c>
      <c r="E22" s="754">
        <v>1295.842</v>
      </c>
      <c r="F22" s="520"/>
      <c r="G22" s="520"/>
      <c r="H22" s="520"/>
      <c r="I22" s="520"/>
      <c r="J22" s="520"/>
    </row>
    <row r="23" spans="1:10" ht="12.75">
      <c r="A23" s="751" t="s">
        <v>153</v>
      </c>
      <c r="B23" s="752">
        <v>5924.273850285797</v>
      </c>
      <c r="C23" s="753">
        <v>17169.109</v>
      </c>
      <c r="D23" s="753">
        <v>1321.708</v>
      </c>
      <c r="E23" s="754">
        <v>4245.092</v>
      </c>
      <c r="F23" s="520"/>
      <c r="G23" s="520"/>
      <c r="H23" s="520"/>
      <c r="I23" s="520"/>
      <c r="J23" s="520"/>
    </row>
    <row r="24" spans="1:10" ht="12.75">
      <c r="A24" s="751" t="s">
        <v>154</v>
      </c>
      <c r="B24" s="752">
        <v>5066.394829560451</v>
      </c>
      <c r="C24" s="753">
        <v>11346.847</v>
      </c>
      <c r="D24" s="753">
        <v>337.945</v>
      </c>
      <c r="E24" s="754">
        <v>4415.214</v>
      </c>
      <c r="F24" s="520"/>
      <c r="G24" s="520"/>
      <c r="H24" s="520"/>
      <c r="I24" s="520"/>
      <c r="J24" s="520"/>
    </row>
    <row r="25" spans="1:10" ht="12.75">
      <c r="A25" s="751" t="s">
        <v>155</v>
      </c>
      <c r="B25" s="752">
        <v>1336.2226867279019</v>
      </c>
      <c r="C25" s="753">
        <v>2939.6</v>
      </c>
      <c r="D25" s="753">
        <v>103.214</v>
      </c>
      <c r="E25" s="754">
        <v>1325.171</v>
      </c>
      <c r="F25" s="520"/>
      <c r="G25" s="520"/>
      <c r="H25" s="520"/>
      <c r="I25" s="520"/>
      <c r="J25" s="520"/>
    </row>
    <row r="26" spans="1:10" ht="12.75">
      <c r="A26" s="751" t="s">
        <v>156</v>
      </c>
      <c r="B26" s="752">
        <v>1137.6326068668636</v>
      </c>
      <c r="C26" s="753">
        <v>1722.713</v>
      </c>
      <c r="D26" s="753">
        <v>36.762</v>
      </c>
      <c r="E26" s="754">
        <v>1179.852</v>
      </c>
      <c r="F26" s="520"/>
      <c r="G26" s="520"/>
      <c r="H26" s="520"/>
      <c r="I26" s="520"/>
      <c r="J26" s="520"/>
    </row>
    <row r="27" spans="1:10" ht="12.75">
      <c r="A27" s="751" t="s">
        <v>157</v>
      </c>
      <c r="B27" s="752">
        <v>3699.1168712218127</v>
      </c>
      <c r="C27" s="753">
        <v>9423.368</v>
      </c>
      <c r="D27" s="753">
        <v>319.056</v>
      </c>
      <c r="E27" s="754">
        <v>5020.355</v>
      </c>
      <c r="F27" s="520"/>
      <c r="G27" s="520"/>
      <c r="H27" s="520"/>
      <c r="I27" s="520"/>
      <c r="J27" s="520"/>
    </row>
    <row r="28" spans="1:10" ht="12.75">
      <c r="A28" s="751" t="s">
        <v>158</v>
      </c>
      <c r="B28" s="752">
        <v>1176.279732858226</v>
      </c>
      <c r="C28" s="753">
        <v>3188.685</v>
      </c>
      <c r="D28" s="753">
        <v>86.199</v>
      </c>
      <c r="E28" s="754">
        <v>2315.457</v>
      </c>
      <c r="F28" s="520"/>
      <c r="G28" s="520"/>
      <c r="H28" s="520"/>
      <c r="I28" s="520"/>
      <c r="J28" s="520"/>
    </row>
    <row r="29" spans="1:10" ht="12.75">
      <c r="A29" s="751" t="s">
        <v>159</v>
      </c>
      <c r="B29" s="752">
        <v>7833.637581443644</v>
      </c>
      <c r="C29" s="753">
        <v>14457.523</v>
      </c>
      <c r="D29" s="753">
        <v>688.406</v>
      </c>
      <c r="E29" s="754">
        <v>7329.375</v>
      </c>
      <c r="F29" s="520"/>
      <c r="G29" s="520"/>
      <c r="H29" s="520"/>
      <c r="I29" s="520"/>
      <c r="J29" s="520"/>
    </row>
    <row r="30" spans="1:10" ht="12.75">
      <c r="A30" s="751" t="s">
        <v>160</v>
      </c>
      <c r="B30" s="752">
        <v>6930.972729465284</v>
      </c>
      <c r="C30" s="753">
        <v>20980.797</v>
      </c>
      <c r="D30" s="753">
        <v>1533.453</v>
      </c>
      <c r="E30" s="754">
        <v>5699.847</v>
      </c>
      <c r="F30" s="520"/>
      <c r="G30" s="520"/>
      <c r="H30" s="520"/>
      <c r="I30" s="520"/>
      <c r="J30" s="520"/>
    </row>
    <row r="31" spans="1:10" ht="12.75">
      <c r="A31" s="751" t="s">
        <v>161</v>
      </c>
      <c r="B31" s="752">
        <v>3210.254439123195</v>
      </c>
      <c r="C31" s="753">
        <v>7635.18</v>
      </c>
      <c r="D31" s="753">
        <v>296.171</v>
      </c>
      <c r="E31" s="754">
        <v>4683.543</v>
      </c>
      <c r="F31" s="520"/>
      <c r="G31" s="520"/>
      <c r="H31" s="520"/>
      <c r="I31" s="520"/>
      <c r="J31" s="520"/>
    </row>
    <row r="32" spans="1:10" ht="12.75">
      <c r="A32" s="751" t="s">
        <v>162</v>
      </c>
      <c r="B32" s="752">
        <v>4868.735967662264</v>
      </c>
      <c r="C32" s="753">
        <v>8993.253</v>
      </c>
      <c r="D32" s="753">
        <v>226.575</v>
      </c>
      <c r="E32" s="754">
        <v>4397.283</v>
      </c>
      <c r="F32" s="520"/>
      <c r="G32" s="520"/>
      <c r="H32" s="520"/>
      <c r="I32" s="520"/>
      <c r="J32" s="520"/>
    </row>
    <row r="33" spans="1:10" ht="12.75">
      <c r="A33" s="751" t="s">
        <v>163</v>
      </c>
      <c r="B33" s="752">
        <v>8125.706631966498</v>
      </c>
      <c r="C33" s="753">
        <v>18883.335</v>
      </c>
      <c r="D33" s="753">
        <v>1043.153</v>
      </c>
      <c r="E33" s="754">
        <v>10224.046</v>
      </c>
      <c r="F33" s="520"/>
      <c r="G33" s="520"/>
      <c r="H33" s="520"/>
      <c r="I33" s="520"/>
      <c r="J33" s="520"/>
    </row>
    <row r="34" spans="1:10" ht="12.75">
      <c r="A34" s="751" t="s">
        <v>164</v>
      </c>
      <c r="B34" s="752">
        <v>3389.5105799992148</v>
      </c>
      <c r="C34" s="753">
        <v>8060.704</v>
      </c>
      <c r="D34" s="753">
        <v>177.521</v>
      </c>
      <c r="E34" s="754">
        <v>3181.979</v>
      </c>
      <c r="F34" s="520"/>
      <c r="G34" s="520"/>
      <c r="H34" s="520"/>
      <c r="I34" s="520"/>
      <c r="J34" s="520"/>
    </row>
    <row r="35" spans="1:10" ht="12.75">
      <c r="A35" s="751" t="s">
        <v>165</v>
      </c>
      <c r="B35" s="752">
        <v>10029.460117753926</v>
      </c>
      <c r="C35" s="753">
        <v>22110.669</v>
      </c>
      <c r="D35" s="753">
        <v>830.263</v>
      </c>
      <c r="E35" s="754">
        <v>12505.268</v>
      </c>
      <c r="F35" s="520"/>
      <c r="G35" s="520"/>
      <c r="H35" s="520"/>
      <c r="I35" s="520"/>
      <c r="J35" s="520"/>
    </row>
    <row r="36" spans="1:10" ht="12.75">
      <c r="A36" s="751" t="s">
        <v>166</v>
      </c>
      <c r="B36" s="752">
        <v>1455.7972516900304</v>
      </c>
      <c r="C36" s="753">
        <v>4139.247</v>
      </c>
      <c r="D36" s="753">
        <v>108.787</v>
      </c>
      <c r="E36" s="754">
        <v>4529.638</v>
      </c>
      <c r="F36" s="520"/>
      <c r="G36" s="520"/>
      <c r="H36" s="520"/>
      <c r="I36" s="520"/>
      <c r="J36" s="520"/>
    </row>
    <row r="37" spans="1:10" ht="12.75">
      <c r="A37" s="751" t="s">
        <v>167</v>
      </c>
      <c r="B37" s="752">
        <v>2030.67681670666</v>
      </c>
      <c r="C37" s="753">
        <v>4402.038</v>
      </c>
      <c r="D37" s="753">
        <v>130.838</v>
      </c>
      <c r="E37" s="754">
        <v>2088.492</v>
      </c>
      <c r="F37" s="520"/>
      <c r="G37" s="520"/>
      <c r="H37" s="520"/>
      <c r="I37" s="520"/>
      <c r="J37" s="520"/>
    </row>
    <row r="38" spans="1:10" ht="12.75">
      <c r="A38" s="751" t="s">
        <v>168</v>
      </c>
      <c r="B38" s="752">
        <v>2632.9373707932828</v>
      </c>
      <c r="C38" s="753">
        <v>8640.993</v>
      </c>
      <c r="D38" s="753">
        <v>223.46</v>
      </c>
      <c r="E38" s="754">
        <v>3505.539</v>
      </c>
      <c r="F38" s="520"/>
      <c r="G38" s="520"/>
      <c r="H38" s="520"/>
      <c r="I38" s="520"/>
      <c r="J38" s="520"/>
    </row>
    <row r="39" spans="1:10" ht="12.75">
      <c r="A39" s="751" t="s">
        <v>169</v>
      </c>
      <c r="B39" s="752">
        <v>618.0413448386103</v>
      </c>
      <c r="C39" s="753">
        <v>1770.264</v>
      </c>
      <c r="D39" s="753">
        <v>72.781</v>
      </c>
      <c r="E39" s="754">
        <v>1729.822</v>
      </c>
      <c r="F39" s="520"/>
      <c r="G39" s="520"/>
      <c r="H39" s="520"/>
      <c r="I39" s="520"/>
      <c r="J39" s="520"/>
    </row>
    <row r="40" spans="1:10" ht="12.75">
      <c r="A40" s="751" t="s">
        <v>170</v>
      </c>
      <c r="B40" s="752">
        <v>1025.4467680371617</v>
      </c>
      <c r="C40" s="753">
        <v>3454.6</v>
      </c>
      <c r="D40" s="753">
        <v>68.616</v>
      </c>
      <c r="E40" s="754">
        <v>2247.294</v>
      </c>
      <c r="F40" s="520"/>
      <c r="G40" s="520"/>
      <c r="H40" s="520"/>
      <c r="I40" s="520"/>
      <c r="J40" s="520"/>
    </row>
    <row r="41" spans="1:10" ht="12.75">
      <c r="A41" s="751" t="s">
        <v>171</v>
      </c>
      <c r="B41" s="752">
        <v>1885.6961322922689</v>
      </c>
      <c r="C41" s="753">
        <v>3728.13</v>
      </c>
      <c r="D41" s="753">
        <v>150.654</v>
      </c>
      <c r="E41" s="754">
        <v>1881.789</v>
      </c>
      <c r="F41" s="520"/>
      <c r="G41" s="520"/>
      <c r="H41" s="520"/>
      <c r="I41" s="520"/>
      <c r="J41" s="520"/>
    </row>
    <row r="42" spans="1:10" ht="12.75">
      <c r="A42" s="751" t="s">
        <v>172</v>
      </c>
      <c r="B42" s="752">
        <v>8936.962477684372</v>
      </c>
      <c r="C42" s="753">
        <v>22610.77</v>
      </c>
      <c r="D42" s="753">
        <v>1042.711</v>
      </c>
      <c r="E42" s="754">
        <v>9741.97</v>
      </c>
      <c r="F42" s="520"/>
      <c r="G42" s="520"/>
      <c r="H42" s="520"/>
      <c r="I42" s="520"/>
      <c r="J42" s="520"/>
    </row>
    <row r="43" spans="1:10" ht="12.75">
      <c r="A43" s="751" t="s">
        <v>173</v>
      </c>
      <c r="B43" s="752">
        <v>4478.672528173029</v>
      </c>
      <c r="C43" s="753">
        <v>6810.325</v>
      </c>
      <c r="D43" s="753">
        <v>145.601</v>
      </c>
      <c r="E43" s="754">
        <v>4411.465</v>
      </c>
      <c r="F43" s="520"/>
      <c r="G43" s="520"/>
      <c r="H43" s="520"/>
      <c r="I43" s="520"/>
      <c r="J43" s="520"/>
    </row>
    <row r="44" spans="1:10" ht="12.75">
      <c r="A44" s="751" t="s">
        <v>174</v>
      </c>
      <c r="B44" s="752">
        <v>53550.68781036918</v>
      </c>
      <c r="C44" s="753">
        <v>91630.069</v>
      </c>
      <c r="D44" s="753">
        <v>5121.921</v>
      </c>
      <c r="E44" s="754">
        <v>97909.859</v>
      </c>
      <c r="F44" s="520"/>
      <c r="G44" s="520"/>
      <c r="H44" s="520"/>
      <c r="I44" s="520"/>
      <c r="J44" s="520"/>
    </row>
    <row r="45" spans="1:10" ht="12.75">
      <c r="A45" s="751" t="s">
        <v>175</v>
      </c>
      <c r="B45" s="752">
        <v>1407.5649833539223</v>
      </c>
      <c r="C45" s="753">
        <v>2858.777</v>
      </c>
      <c r="D45" s="753">
        <v>80.156</v>
      </c>
      <c r="E45" s="754">
        <v>2102.591</v>
      </c>
      <c r="F45" s="520"/>
      <c r="G45" s="520"/>
      <c r="H45" s="520"/>
      <c r="I45" s="520"/>
      <c r="J45" s="520"/>
    </row>
    <row r="46" spans="1:10" ht="12.75">
      <c r="A46" s="751" t="s">
        <v>176</v>
      </c>
      <c r="B46" s="752">
        <v>7821.676919452684</v>
      </c>
      <c r="C46" s="753">
        <v>13435.645</v>
      </c>
      <c r="D46" s="753">
        <v>745.975</v>
      </c>
      <c r="E46" s="754">
        <v>6633.346</v>
      </c>
      <c r="F46" s="520"/>
      <c r="G46" s="520"/>
      <c r="H46" s="520"/>
      <c r="I46" s="520"/>
      <c r="J46" s="520"/>
    </row>
    <row r="47" spans="1:10" ht="12.75">
      <c r="A47" s="751" t="s">
        <v>177</v>
      </c>
      <c r="B47" s="752">
        <v>2279.227210487334</v>
      </c>
      <c r="C47" s="753">
        <v>4198.945</v>
      </c>
      <c r="D47" s="753">
        <v>138.289</v>
      </c>
      <c r="E47" s="754">
        <v>2306.25</v>
      </c>
      <c r="F47" s="520"/>
      <c r="G47" s="520"/>
      <c r="H47" s="520"/>
      <c r="I47" s="520"/>
      <c r="J47" s="520"/>
    </row>
    <row r="48" spans="1:10" ht="12.75">
      <c r="A48" s="751" t="s">
        <v>178</v>
      </c>
      <c r="B48" s="752">
        <v>10018.46455213856</v>
      </c>
      <c r="C48" s="753">
        <v>23440.265</v>
      </c>
      <c r="D48" s="753">
        <v>2503.922</v>
      </c>
      <c r="E48" s="754">
        <v>12280.337</v>
      </c>
      <c r="F48" s="520"/>
      <c r="G48" s="520"/>
      <c r="H48" s="520"/>
      <c r="I48" s="520"/>
      <c r="J48" s="520"/>
    </row>
    <row r="49" spans="1:10" ht="12.75">
      <c r="A49" s="751" t="s">
        <v>179</v>
      </c>
      <c r="B49" s="752">
        <v>6425.103816851991</v>
      </c>
      <c r="C49" s="753">
        <v>9708.893</v>
      </c>
      <c r="D49" s="753">
        <v>876.779</v>
      </c>
      <c r="E49" s="754">
        <v>4440.694</v>
      </c>
      <c r="F49" s="520"/>
      <c r="G49" s="520"/>
      <c r="H49" s="520"/>
      <c r="I49" s="520"/>
      <c r="J49" s="520"/>
    </row>
    <row r="50" spans="1:10" ht="12.75">
      <c r="A50" s="751" t="s">
        <v>180</v>
      </c>
      <c r="B50" s="752">
        <v>747.8597866631809</v>
      </c>
      <c r="C50" s="753">
        <v>1905.159</v>
      </c>
      <c r="D50" s="753">
        <v>86.374</v>
      </c>
      <c r="E50" s="754">
        <v>1566.548</v>
      </c>
      <c r="F50" s="520"/>
      <c r="G50" s="520"/>
      <c r="H50" s="520"/>
      <c r="I50" s="520"/>
      <c r="J50" s="520"/>
    </row>
    <row r="51" spans="1:10" ht="12.75">
      <c r="A51" s="751" t="s">
        <v>181</v>
      </c>
      <c r="B51" s="752">
        <v>1779.6073027959972</v>
      </c>
      <c r="C51" s="753">
        <v>7026.809</v>
      </c>
      <c r="D51" s="753">
        <v>245.746</v>
      </c>
      <c r="E51" s="754">
        <v>16292.218</v>
      </c>
      <c r="F51" s="520"/>
      <c r="G51" s="520"/>
      <c r="H51" s="520"/>
      <c r="I51" s="520"/>
      <c r="J51" s="520"/>
    </row>
    <row r="52" spans="1:10" ht="12.75">
      <c r="A52" s="751" t="s">
        <v>182</v>
      </c>
      <c r="B52" s="752">
        <v>31865.058287107404</v>
      </c>
      <c r="C52" s="753">
        <v>55221.734</v>
      </c>
      <c r="D52" s="753">
        <v>5404.029</v>
      </c>
      <c r="E52" s="754">
        <v>19219.209</v>
      </c>
      <c r="F52" s="520"/>
      <c r="G52" s="520"/>
      <c r="H52" s="520"/>
      <c r="I52" s="520"/>
      <c r="J52" s="520"/>
    </row>
    <row r="53" spans="1:10" ht="12.75">
      <c r="A53" s="751" t="s">
        <v>183</v>
      </c>
      <c r="B53" s="752">
        <v>1678.5923071947943</v>
      </c>
      <c r="C53" s="753">
        <v>5336.01</v>
      </c>
      <c r="D53" s="753">
        <v>100.536</v>
      </c>
      <c r="E53" s="754">
        <v>3068.625</v>
      </c>
      <c r="F53" s="520"/>
      <c r="G53" s="520"/>
      <c r="H53" s="520"/>
      <c r="I53" s="520"/>
      <c r="J53" s="520"/>
    </row>
    <row r="54" spans="1:10" ht="12.75">
      <c r="A54" s="751" t="s">
        <v>184</v>
      </c>
      <c r="B54" s="752">
        <v>2490.6685421512934</v>
      </c>
      <c r="C54" s="753">
        <v>4822.981</v>
      </c>
      <c r="D54" s="753">
        <v>128.01</v>
      </c>
      <c r="E54" s="754">
        <v>3704.221</v>
      </c>
      <c r="F54" s="520"/>
      <c r="G54" s="520"/>
      <c r="H54" s="520"/>
      <c r="I54" s="520"/>
      <c r="J54" s="520"/>
    </row>
    <row r="55" spans="1:10" ht="12.75">
      <c r="A55" s="751" t="s">
        <v>185</v>
      </c>
      <c r="B55" s="752">
        <v>7341.9332658977555</v>
      </c>
      <c r="C55" s="753">
        <v>13840.024</v>
      </c>
      <c r="D55" s="753">
        <v>464.357</v>
      </c>
      <c r="E55" s="754">
        <v>6843.184</v>
      </c>
      <c r="F55" s="520"/>
      <c r="G55" s="520"/>
      <c r="H55" s="520"/>
      <c r="I55" s="520"/>
      <c r="J55" s="520"/>
    </row>
    <row r="56" spans="1:10" ht="12.75">
      <c r="A56" s="751" t="s">
        <v>186</v>
      </c>
      <c r="B56" s="752">
        <v>34914.52433905366</v>
      </c>
      <c r="C56" s="753">
        <v>63364.519</v>
      </c>
      <c r="D56" s="753">
        <v>4214.143</v>
      </c>
      <c r="E56" s="754">
        <v>35504.396</v>
      </c>
      <c r="F56" s="520"/>
      <c r="G56" s="520"/>
      <c r="H56" s="520"/>
      <c r="I56" s="520"/>
      <c r="J56" s="520"/>
    </row>
    <row r="57" spans="1:10" ht="12.75">
      <c r="A57" s="751" t="s">
        <v>187</v>
      </c>
      <c r="B57" s="752">
        <v>1956.239232571857</v>
      </c>
      <c r="C57" s="753">
        <v>3528.147</v>
      </c>
      <c r="D57" s="753">
        <v>76.208</v>
      </c>
      <c r="E57" s="754">
        <v>1541.039</v>
      </c>
      <c r="F57" s="520"/>
      <c r="G57" s="520"/>
      <c r="H57" s="520"/>
      <c r="I57" s="520"/>
      <c r="J57" s="520"/>
    </row>
    <row r="58" spans="1:10" ht="12.75">
      <c r="A58" s="751" t="s">
        <v>188</v>
      </c>
      <c r="B58" s="752">
        <v>21690.620530396824</v>
      </c>
      <c r="C58" s="753">
        <v>57013.626</v>
      </c>
      <c r="D58" s="753">
        <v>4512.999</v>
      </c>
      <c r="E58" s="754">
        <v>39367.259</v>
      </c>
      <c r="F58" s="520"/>
      <c r="G58" s="520"/>
      <c r="H58" s="520"/>
      <c r="I58" s="520"/>
      <c r="J58" s="520"/>
    </row>
    <row r="59" spans="1:10" ht="12.75">
      <c r="A59" s="751" t="s">
        <v>189</v>
      </c>
      <c r="B59" s="752">
        <v>10570.846848084553</v>
      </c>
      <c r="C59" s="753">
        <v>15964.206</v>
      </c>
      <c r="D59" s="753">
        <v>708.016</v>
      </c>
      <c r="E59" s="754">
        <v>7135.534</v>
      </c>
      <c r="F59" s="520"/>
      <c r="G59" s="520"/>
      <c r="H59" s="520"/>
      <c r="I59" s="520"/>
      <c r="J59" s="520"/>
    </row>
    <row r="60" spans="1:10" ht="12.75">
      <c r="A60" s="751" t="s">
        <v>190</v>
      </c>
      <c r="B60" s="752">
        <v>707.9228972083919</v>
      </c>
      <c r="C60" s="753">
        <v>2888.591</v>
      </c>
      <c r="D60" s="753">
        <v>48.724</v>
      </c>
      <c r="E60" s="754">
        <v>1413.239</v>
      </c>
      <c r="F60" s="520"/>
      <c r="G60" s="520"/>
      <c r="H60" s="520"/>
      <c r="I60" s="520"/>
      <c r="J60" s="520"/>
    </row>
    <row r="61" spans="1:10" ht="12.75">
      <c r="A61" s="751" t="s">
        <v>191</v>
      </c>
      <c r="B61" s="752">
        <v>1759.8707400511475</v>
      </c>
      <c r="C61" s="753">
        <v>5240.359</v>
      </c>
      <c r="D61" s="753">
        <v>168.914</v>
      </c>
      <c r="E61" s="754">
        <v>3562.015</v>
      </c>
      <c r="F61" s="520"/>
      <c r="G61" s="520"/>
      <c r="H61" s="520"/>
      <c r="I61" s="520"/>
      <c r="J61" s="520"/>
    </row>
    <row r="62" spans="1:10" ht="12.75">
      <c r="A62" s="751" t="s">
        <v>192</v>
      </c>
      <c r="B62" s="752">
        <v>2349.249810921877</v>
      </c>
      <c r="C62" s="753">
        <v>5035.162</v>
      </c>
      <c r="D62" s="753">
        <v>406.344</v>
      </c>
      <c r="E62" s="754">
        <v>3322.317</v>
      </c>
      <c r="F62" s="520"/>
      <c r="G62" s="520"/>
      <c r="H62" s="520"/>
      <c r="I62" s="520"/>
      <c r="J62" s="520"/>
    </row>
    <row r="63" spans="1:10" ht="12.75">
      <c r="A63" s="751" t="s">
        <v>193</v>
      </c>
      <c r="B63" s="752">
        <v>1906.2870145272773</v>
      </c>
      <c r="C63" s="753">
        <v>4819.951</v>
      </c>
      <c r="D63" s="753">
        <v>111.26</v>
      </c>
      <c r="E63" s="754">
        <v>2929.223</v>
      </c>
      <c r="F63" s="520"/>
      <c r="G63" s="520"/>
      <c r="H63" s="520"/>
      <c r="I63" s="520"/>
      <c r="J63" s="520"/>
    </row>
    <row r="64" spans="1:10" ht="12.75">
      <c r="A64" s="751" t="s">
        <v>194</v>
      </c>
      <c r="B64" s="752">
        <v>4847.481590817016</v>
      </c>
      <c r="C64" s="753">
        <v>17444.174</v>
      </c>
      <c r="D64" s="753">
        <v>1575.358</v>
      </c>
      <c r="E64" s="754">
        <v>8572.267</v>
      </c>
      <c r="F64" s="520"/>
      <c r="G64" s="520"/>
      <c r="H64" s="520"/>
      <c r="I64" s="520"/>
      <c r="J64" s="520"/>
    </row>
    <row r="65" spans="1:10" ht="12.75">
      <c r="A65" s="751" t="s">
        <v>195</v>
      </c>
      <c r="B65" s="752">
        <v>7095.042000626756</v>
      </c>
      <c r="C65" s="753">
        <v>10106.575</v>
      </c>
      <c r="D65" s="753">
        <v>438.631</v>
      </c>
      <c r="E65" s="754">
        <v>8065.131</v>
      </c>
      <c r="F65" s="520"/>
      <c r="G65" s="520"/>
      <c r="H65" s="520"/>
      <c r="I65" s="520"/>
      <c r="J65" s="520"/>
    </row>
    <row r="66" spans="1:10" ht="12.75">
      <c r="A66" s="751" t="s">
        <v>196</v>
      </c>
      <c r="B66" s="752">
        <v>14527.712834489617</v>
      </c>
      <c r="C66" s="753">
        <v>17685.565</v>
      </c>
      <c r="D66" s="753">
        <v>1007.916</v>
      </c>
      <c r="E66" s="754">
        <v>9545.795</v>
      </c>
      <c r="F66" s="520"/>
      <c r="G66" s="520"/>
      <c r="H66" s="520"/>
      <c r="I66" s="520"/>
      <c r="J66" s="520"/>
    </row>
    <row r="67" spans="1:10" ht="12.75">
      <c r="A67" s="751" t="s">
        <v>197</v>
      </c>
      <c r="B67" s="752">
        <v>786.7149438607775</v>
      </c>
      <c r="C67" s="753">
        <v>2283.551</v>
      </c>
      <c r="D67" s="753">
        <v>84.965</v>
      </c>
      <c r="E67" s="754">
        <v>1392.389</v>
      </c>
      <c r="F67" s="520"/>
      <c r="G67" s="520"/>
      <c r="H67" s="520"/>
      <c r="I67" s="520"/>
      <c r="J67" s="520"/>
    </row>
    <row r="68" spans="1:10" ht="12.75">
      <c r="A68" s="751" t="s">
        <v>198</v>
      </c>
      <c r="B68" s="752">
        <v>6974.81733499772</v>
      </c>
      <c r="C68" s="753">
        <v>12381.228</v>
      </c>
      <c r="D68" s="753">
        <v>434.693</v>
      </c>
      <c r="E68" s="754">
        <v>8694.806</v>
      </c>
      <c r="F68" s="520"/>
      <c r="G68" s="520"/>
      <c r="H68" s="520"/>
      <c r="I68" s="520"/>
      <c r="J68" s="520"/>
    </row>
    <row r="69" spans="1:10" ht="12.75">
      <c r="A69" s="751" t="s">
        <v>199</v>
      </c>
      <c r="B69" s="752">
        <v>4239.205983356505</v>
      </c>
      <c r="C69" s="753">
        <v>9074.221</v>
      </c>
      <c r="D69" s="753">
        <v>307.402</v>
      </c>
      <c r="E69" s="754">
        <v>7647.896</v>
      </c>
      <c r="F69" s="520"/>
      <c r="G69" s="520"/>
      <c r="H69" s="520"/>
      <c r="I69" s="520"/>
      <c r="J69" s="520"/>
    </row>
    <row r="70" spans="1:10" ht="12.75">
      <c r="A70" s="751" t="s">
        <v>200</v>
      </c>
      <c r="B70" s="752">
        <v>14153.323107449325</v>
      </c>
      <c r="C70" s="753">
        <v>28781.746</v>
      </c>
      <c r="D70" s="753">
        <v>2210.186</v>
      </c>
      <c r="E70" s="754">
        <v>44939.51</v>
      </c>
      <c r="F70" s="520"/>
      <c r="G70" s="520"/>
      <c r="H70" s="520"/>
      <c r="I70" s="520"/>
      <c r="J70" s="520"/>
    </row>
    <row r="71" spans="1:10" ht="12.75">
      <c r="A71" s="751" t="s">
        <v>201</v>
      </c>
      <c r="B71" s="752">
        <v>6848.502030806598</v>
      </c>
      <c r="C71" s="753">
        <v>18979.081</v>
      </c>
      <c r="D71" s="753">
        <v>518.805</v>
      </c>
      <c r="E71" s="754">
        <v>11033.521</v>
      </c>
      <c r="F71" s="520"/>
      <c r="G71" s="520"/>
      <c r="H71" s="520"/>
      <c r="I71" s="520"/>
      <c r="J71" s="520"/>
    </row>
    <row r="72" spans="1:10" ht="12.75">
      <c r="A72" s="751" t="s">
        <v>66</v>
      </c>
      <c r="B72" s="752">
        <v>1215.830722542884</v>
      </c>
      <c r="C72" s="753">
        <v>2533.371</v>
      </c>
      <c r="D72" s="753">
        <v>87.116</v>
      </c>
      <c r="E72" s="754">
        <v>919.371</v>
      </c>
      <c r="F72" s="520"/>
      <c r="G72" s="520"/>
      <c r="H72" s="520"/>
      <c r="I72" s="520"/>
      <c r="J72" s="520"/>
    </row>
    <row r="73" spans="1:10" ht="12.75">
      <c r="A73" s="751" t="s">
        <v>202</v>
      </c>
      <c r="B73" s="752">
        <v>664.0495352572852</v>
      </c>
      <c r="C73" s="753">
        <v>1752.702</v>
      </c>
      <c r="D73" s="753">
        <v>68.943</v>
      </c>
      <c r="E73" s="754">
        <v>729.721</v>
      </c>
      <c r="F73" s="520"/>
      <c r="G73" s="520"/>
      <c r="H73" s="520"/>
      <c r="I73" s="520"/>
      <c r="J73" s="520"/>
    </row>
    <row r="74" spans="1:10" ht="12.75">
      <c r="A74" s="751" t="s">
        <v>203</v>
      </c>
      <c r="B74" s="752">
        <v>2163.2664327812427</v>
      </c>
      <c r="C74" s="753">
        <v>4494.499</v>
      </c>
      <c r="D74" s="753">
        <v>145.883</v>
      </c>
      <c r="E74" s="754">
        <v>3478.317</v>
      </c>
      <c r="F74" s="520"/>
      <c r="G74" s="520"/>
      <c r="H74" s="520"/>
      <c r="I74" s="520"/>
      <c r="J74" s="520"/>
    </row>
    <row r="75" spans="1:7" ht="12.75">
      <c r="A75" s="738"/>
      <c r="B75" s="737"/>
      <c r="C75" s="737"/>
      <c r="D75" s="737"/>
      <c r="E75" s="749"/>
      <c r="F75" s="519"/>
      <c r="G75" s="519"/>
    </row>
    <row r="76" spans="1:10" ht="12.75">
      <c r="A76" s="750" t="s">
        <v>204</v>
      </c>
      <c r="B76" s="737">
        <f>SUM(B8:B74)</f>
        <v>417496.8996659973</v>
      </c>
      <c r="C76" s="737">
        <f>SUM(C8:C74)</f>
        <v>842956.6500000001</v>
      </c>
      <c r="D76" s="737">
        <f>SUM(D8:D74)</f>
        <v>47201.49699999999</v>
      </c>
      <c r="E76" s="737">
        <f>SUM(E8:E74)</f>
        <v>538560.7980000001</v>
      </c>
      <c r="F76" s="518"/>
      <c r="G76" s="518"/>
      <c r="H76" s="518"/>
      <c r="I76" s="518"/>
      <c r="J76" s="518"/>
    </row>
    <row r="77" spans="1:7" ht="12.75">
      <c r="A77" s="521"/>
      <c r="B77" s="522"/>
      <c r="C77" s="522"/>
      <c r="D77" s="522"/>
      <c r="E77" s="522"/>
      <c r="F77" s="518"/>
      <c r="G77" s="519"/>
    </row>
    <row r="78" spans="1:7" ht="12.75">
      <c r="A78" s="113"/>
      <c r="B78" s="518"/>
      <c r="C78" s="520"/>
      <c r="D78" s="520"/>
      <c r="E78" s="518"/>
      <c r="F78" s="519"/>
      <c r="G78" s="519"/>
    </row>
    <row r="79" spans="1:9" ht="12.75">
      <c r="A79" s="769" t="s">
        <v>47</v>
      </c>
      <c r="B79" s="770"/>
      <c r="C79" s="770"/>
      <c r="D79" s="770"/>
      <c r="E79" s="770"/>
      <c r="F79" s="770"/>
      <c r="G79" s="770"/>
      <c r="H79" s="770"/>
      <c r="I79" s="770"/>
    </row>
    <row r="80" spans="1:9" ht="12.75">
      <c r="A80" s="738" t="s">
        <v>1917</v>
      </c>
      <c r="B80" s="770"/>
      <c r="C80" s="770"/>
      <c r="D80" s="770"/>
      <c r="E80" s="770"/>
      <c r="F80" s="770"/>
      <c r="G80" s="770"/>
      <c r="H80" s="770"/>
      <c r="I80" s="770"/>
    </row>
    <row r="81" spans="1:9" ht="12.75">
      <c r="A81" s="738"/>
      <c r="B81" s="770"/>
      <c r="C81" s="770"/>
      <c r="D81" s="770"/>
      <c r="E81" s="770"/>
      <c r="F81" s="770"/>
      <c r="G81" s="770"/>
      <c r="H81" s="770"/>
      <c r="I81" s="770"/>
    </row>
    <row r="82" spans="1:9" ht="12.75">
      <c r="A82" s="770" t="s">
        <v>1913</v>
      </c>
      <c r="B82" s="770"/>
      <c r="C82" s="770"/>
      <c r="D82" s="770"/>
      <c r="E82" s="770"/>
      <c r="F82" s="770"/>
      <c r="G82" s="770"/>
      <c r="H82" s="770"/>
      <c r="I82" s="770"/>
    </row>
    <row r="83" spans="1:9" ht="12.75">
      <c r="A83" s="738" t="s">
        <v>1914</v>
      </c>
      <c r="B83" s="770"/>
      <c r="C83" s="770"/>
      <c r="D83" s="770"/>
      <c r="E83" s="770"/>
      <c r="F83" s="770"/>
      <c r="G83" s="770"/>
      <c r="H83" s="770"/>
      <c r="I83" s="770"/>
    </row>
    <row r="84" spans="1:9" ht="12.75">
      <c r="A84" s="738"/>
      <c r="B84" s="770"/>
      <c r="C84" s="770"/>
      <c r="D84" s="770"/>
      <c r="E84" s="770"/>
      <c r="F84" s="770"/>
      <c r="G84" s="770"/>
      <c r="H84" s="770"/>
      <c r="I84" s="770"/>
    </row>
    <row r="85" spans="1:9" ht="12.75">
      <c r="A85" s="771" t="s">
        <v>1915</v>
      </c>
      <c r="B85" s="771"/>
      <c r="C85" s="771"/>
      <c r="D85" s="771"/>
      <c r="E85" s="771"/>
      <c r="F85" s="771"/>
      <c r="G85" s="771"/>
      <c r="H85" s="771"/>
      <c r="I85" s="771"/>
    </row>
    <row r="86" spans="1:9" ht="12.75">
      <c r="A86" s="770" t="s">
        <v>1916</v>
      </c>
      <c r="B86" s="770"/>
      <c r="C86" s="770"/>
      <c r="D86" s="770"/>
      <c r="E86" s="770"/>
      <c r="F86" s="770"/>
      <c r="G86" s="770"/>
      <c r="H86" s="770"/>
      <c r="I86" s="770"/>
    </row>
    <row r="87" spans="1:9" ht="12.75">
      <c r="A87" s="772" t="s">
        <v>1918</v>
      </c>
      <c r="B87" s="770"/>
      <c r="C87" s="770"/>
      <c r="D87" s="770"/>
      <c r="E87" s="770"/>
      <c r="F87" s="770"/>
      <c r="G87" s="770"/>
      <c r="H87" s="770"/>
      <c r="I87" s="770"/>
    </row>
    <row r="89" spans="1:5" s="914" customFormat="1" ht="12.75">
      <c r="A89" s="770" t="s">
        <v>1954</v>
      </c>
      <c r="B89" s="912"/>
      <c r="C89" s="913"/>
      <c r="D89" s="913"/>
      <c r="E89" s="913"/>
    </row>
    <row r="90" spans="1:5" s="914" customFormat="1" ht="12.75">
      <c r="A90" s="902" t="s">
        <v>1955</v>
      </c>
      <c r="B90" s="912"/>
      <c r="C90" s="913"/>
      <c r="D90" s="913"/>
      <c r="E90" s="913"/>
    </row>
    <row r="91" ht="12.75">
      <c r="A91" s="911"/>
    </row>
  </sheetData>
  <printOptions horizontalCentered="1"/>
  <pageMargins left="0.49" right="0.44" top="0.52" bottom="0.67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4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"/>
  <dimension ref="A1:J87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1.57421875" style="74" customWidth="1"/>
    <col min="2" max="2" width="10.57421875" style="81" customWidth="1"/>
    <col min="3" max="3" width="13.28125" style="83" customWidth="1"/>
    <col min="4" max="4" width="12.8515625" style="83" customWidth="1"/>
    <col min="5" max="5" width="13.00390625" style="83" customWidth="1"/>
    <col min="6" max="6" width="12.8515625" style="80" customWidth="1"/>
    <col min="7" max="7" width="13.421875" style="74" customWidth="1"/>
    <col min="8" max="16384" width="9.140625" style="74" customWidth="1"/>
  </cols>
  <sheetData>
    <row r="1" spans="1:5" ht="12.75">
      <c r="A1" s="511" t="s">
        <v>33</v>
      </c>
      <c r="B1" s="72"/>
      <c r="C1" s="73"/>
      <c r="D1" s="73"/>
      <c r="E1" s="73"/>
    </row>
    <row r="2" spans="1:5" ht="12.75">
      <c r="A2" s="75" t="s">
        <v>59</v>
      </c>
      <c r="B2" s="72"/>
      <c r="C2" s="73"/>
      <c r="D2" s="73"/>
      <c r="E2" s="73"/>
    </row>
    <row r="3" spans="1:5" ht="12.75">
      <c r="A3" s="112" t="s">
        <v>27</v>
      </c>
      <c r="B3" s="72"/>
      <c r="C3" s="76"/>
      <c r="D3" s="76"/>
      <c r="E3" s="76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77"/>
      <c r="B7" s="72"/>
      <c r="C7" s="78"/>
      <c r="D7" s="78"/>
      <c r="E7" s="78"/>
    </row>
    <row r="8" spans="1:10" ht="12.75">
      <c r="A8" s="758" t="s">
        <v>851</v>
      </c>
      <c r="B8" s="752">
        <v>4338.127085025201</v>
      </c>
      <c r="C8" s="759">
        <v>6872.279</v>
      </c>
      <c r="D8" s="747">
        <v>344.014</v>
      </c>
      <c r="E8" s="748">
        <v>5502.326</v>
      </c>
      <c r="G8" s="80"/>
      <c r="H8" s="80"/>
      <c r="I8" s="80"/>
      <c r="J8" s="80"/>
    </row>
    <row r="9" spans="1:10" ht="12.75">
      <c r="A9" s="758" t="s">
        <v>645</v>
      </c>
      <c r="B9" s="752">
        <v>2128.5314724293453</v>
      </c>
      <c r="C9" s="759">
        <v>3145.293</v>
      </c>
      <c r="D9" s="747">
        <v>130.025</v>
      </c>
      <c r="E9" s="748">
        <v>2922.967</v>
      </c>
      <c r="G9" s="80"/>
      <c r="H9" s="80"/>
      <c r="I9" s="80"/>
      <c r="J9" s="80"/>
    </row>
    <row r="10" spans="1:10" ht="12.75">
      <c r="A10" s="758" t="s">
        <v>852</v>
      </c>
      <c r="B10" s="752">
        <v>5800.56321390838</v>
      </c>
      <c r="C10" s="759">
        <v>5848.125</v>
      </c>
      <c r="D10" s="747">
        <v>637.855</v>
      </c>
      <c r="E10" s="748">
        <v>6666.186</v>
      </c>
      <c r="G10" s="80"/>
      <c r="H10" s="80"/>
      <c r="I10" s="80"/>
      <c r="J10" s="80"/>
    </row>
    <row r="11" spans="1:10" ht="12.75">
      <c r="A11" s="758" t="s">
        <v>853</v>
      </c>
      <c r="B11" s="752">
        <v>1304.6070029711548</v>
      </c>
      <c r="C11" s="759">
        <v>2351.042</v>
      </c>
      <c r="D11" s="747">
        <v>52.492</v>
      </c>
      <c r="E11" s="748">
        <v>2003.075</v>
      </c>
      <c r="G11" s="80"/>
      <c r="H11" s="80"/>
      <c r="I11" s="80"/>
      <c r="J11" s="80"/>
    </row>
    <row r="12" spans="1:10" ht="12.75">
      <c r="A12" s="758" t="s">
        <v>854</v>
      </c>
      <c r="B12" s="752">
        <v>3063.847317081402</v>
      </c>
      <c r="C12" s="759">
        <v>6531.925</v>
      </c>
      <c r="D12" s="747">
        <v>261.785</v>
      </c>
      <c r="E12" s="748">
        <v>7327.908</v>
      </c>
      <c r="G12" s="80"/>
      <c r="H12" s="80"/>
      <c r="I12" s="80"/>
      <c r="J12" s="80"/>
    </row>
    <row r="13" spans="1:10" ht="12.75">
      <c r="A13" s="758" t="s">
        <v>855</v>
      </c>
      <c r="B13" s="752">
        <v>3427.4187494060634</v>
      </c>
      <c r="C13" s="759">
        <v>6619.861</v>
      </c>
      <c r="D13" s="747">
        <v>417.274</v>
      </c>
      <c r="E13" s="748">
        <v>3465.941</v>
      </c>
      <c r="G13" s="80"/>
      <c r="H13" s="80"/>
      <c r="I13" s="80"/>
      <c r="J13" s="80"/>
    </row>
    <row r="14" spans="1:10" ht="12.75">
      <c r="A14" s="758" t="s">
        <v>856</v>
      </c>
      <c r="B14" s="752">
        <v>1291.6474103520875</v>
      </c>
      <c r="C14" s="759">
        <v>2991.702</v>
      </c>
      <c r="D14" s="747">
        <v>96.038</v>
      </c>
      <c r="E14" s="748">
        <v>3269.271</v>
      </c>
      <c r="G14" s="80"/>
      <c r="H14" s="80"/>
      <c r="I14" s="80"/>
      <c r="J14" s="80"/>
    </row>
    <row r="15" spans="1:10" ht="12.75">
      <c r="A15" s="758" t="s">
        <v>857</v>
      </c>
      <c r="B15" s="752">
        <v>12711.423570857341</v>
      </c>
      <c r="C15" s="759">
        <v>27702.857</v>
      </c>
      <c r="D15" s="747">
        <v>2016.764</v>
      </c>
      <c r="E15" s="748">
        <v>16642.687</v>
      </c>
      <c r="G15" s="80"/>
      <c r="H15" s="80"/>
      <c r="I15" s="80"/>
      <c r="J15" s="80"/>
    </row>
    <row r="16" spans="1:10" ht="12.75">
      <c r="A16" s="758" t="s">
        <v>858</v>
      </c>
      <c r="B16" s="752">
        <v>23114.297909556073</v>
      </c>
      <c r="C16" s="759">
        <v>43141.946</v>
      </c>
      <c r="D16" s="747">
        <v>3175.11</v>
      </c>
      <c r="E16" s="748">
        <v>46830.147</v>
      </c>
      <c r="G16" s="80"/>
      <c r="H16" s="80"/>
      <c r="I16" s="80"/>
      <c r="J16" s="80"/>
    </row>
    <row r="17" spans="1:10" ht="12.75">
      <c r="A17" s="758" t="s">
        <v>859</v>
      </c>
      <c r="B17" s="752">
        <v>16899.797477965927</v>
      </c>
      <c r="C17" s="759">
        <v>19587.67</v>
      </c>
      <c r="D17" s="747">
        <v>1596.512</v>
      </c>
      <c r="E17" s="748">
        <v>19963.781</v>
      </c>
      <c r="G17" s="80"/>
      <c r="H17" s="80"/>
      <c r="I17" s="80"/>
      <c r="J17" s="80"/>
    </row>
    <row r="18" spans="1:10" ht="12.75">
      <c r="A18" s="758" t="s">
        <v>806</v>
      </c>
      <c r="B18" s="752">
        <v>856.6333847847985</v>
      </c>
      <c r="C18" s="759">
        <v>1888.28</v>
      </c>
      <c r="D18" s="747">
        <v>37.146</v>
      </c>
      <c r="E18" s="748">
        <v>1335.248</v>
      </c>
      <c r="G18" s="80"/>
      <c r="H18" s="80"/>
      <c r="I18" s="80"/>
      <c r="J18" s="80"/>
    </row>
    <row r="19" spans="1:10" ht="12.75">
      <c r="A19" s="758" t="s">
        <v>860</v>
      </c>
      <c r="B19" s="752">
        <v>664.1157199394011</v>
      </c>
      <c r="C19" s="759">
        <v>718.186</v>
      </c>
      <c r="D19" s="747">
        <v>112.032</v>
      </c>
      <c r="E19" s="748">
        <v>306.208</v>
      </c>
      <c r="G19" s="80"/>
      <c r="H19" s="80"/>
      <c r="I19" s="80"/>
      <c r="J19" s="80"/>
    </row>
    <row r="20" spans="1:10" ht="12.75">
      <c r="A20" s="758" t="s">
        <v>861</v>
      </c>
      <c r="B20" s="752">
        <v>772.2982746345027</v>
      </c>
      <c r="C20" s="759">
        <v>1898.937</v>
      </c>
      <c r="D20" s="747">
        <v>69.695</v>
      </c>
      <c r="E20" s="748">
        <v>1925.91</v>
      </c>
      <c r="G20" s="80"/>
      <c r="H20" s="80"/>
      <c r="I20" s="80"/>
      <c r="J20" s="80"/>
    </row>
    <row r="21" spans="1:10" ht="12.75">
      <c r="A21" s="758" t="s">
        <v>862</v>
      </c>
      <c r="B21" s="752">
        <v>1508.3684647143264</v>
      </c>
      <c r="C21" s="759">
        <v>2641.64</v>
      </c>
      <c r="D21" s="747">
        <v>98.297</v>
      </c>
      <c r="E21" s="748">
        <v>1908.737</v>
      </c>
      <c r="G21" s="80"/>
      <c r="H21" s="80"/>
      <c r="I21" s="80"/>
      <c r="J21" s="80"/>
    </row>
    <row r="22" spans="1:10" ht="12.75">
      <c r="A22" s="758" t="s">
        <v>863</v>
      </c>
      <c r="B22" s="752">
        <v>1508.873330302853</v>
      </c>
      <c r="C22" s="759">
        <v>3225.699</v>
      </c>
      <c r="D22" s="747">
        <v>146.008</v>
      </c>
      <c r="E22" s="748">
        <v>3285.04</v>
      </c>
      <c r="G22" s="80"/>
      <c r="H22" s="80"/>
      <c r="I22" s="80"/>
      <c r="J22" s="80"/>
    </row>
    <row r="23" spans="1:10" ht="12.75">
      <c r="A23" s="758" t="s">
        <v>406</v>
      </c>
      <c r="B23" s="752">
        <v>2020.673033701523</v>
      </c>
      <c r="C23" s="759">
        <v>3889.348</v>
      </c>
      <c r="D23" s="747">
        <v>121.428</v>
      </c>
      <c r="E23" s="748">
        <v>4755.387</v>
      </c>
      <c r="G23" s="80"/>
      <c r="H23" s="80"/>
      <c r="I23" s="80"/>
      <c r="J23" s="80"/>
    </row>
    <row r="24" spans="1:10" ht="12.75">
      <c r="A24" s="758" t="s">
        <v>864</v>
      </c>
      <c r="B24" s="752">
        <v>31025.48918999498</v>
      </c>
      <c r="C24" s="759">
        <v>41350.75</v>
      </c>
      <c r="D24" s="747">
        <v>4782.599</v>
      </c>
      <c r="E24" s="748">
        <v>37079.525</v>
      </c>
      <c r="G24" s="80"/>
      <c r="H24" s="80"/>
      <c r="I24" s="80"/>
      <c r="J24" s="80"/>
    </row>
    <row r="25" spans="1:10" ht="12.75">
      <c r="A25" s="758" t="s">
        <v>865</v>
      </c>
      <c r="B25" s="752">
        <v>575.620914363519</v>
      </c>
      <c r="C25" s="759">
        <v>880.837</v>
      </c>
      <c r="D25" s="747">
        <v>10.388</v>
      </c>
      <c r="E25" s="748">
        <v>894.256</v>
      </c>
      <c r="G25" s="80"/>
      <c r="H25" s="80"/>
      <c r="I25" s="80"/>
      <c r="J25" s="80"/>
    </row>
    <row r="26" spans="1:10" ht="12.75">
      <c r="A26" s="758" t="s">
        <v>866</v>
      </c>
      <c r="B26" s="752">
        <v>1905.6611371675212</v>
      </c>
      <c r="C26" s="759">
        <v>3225.226</v>
      </c>
      <c r="D26" s="747">
        <v>59.455</v>
      </c>
      <c r="E26" s="748">
        <v>3007.02</v>
      </c>
      <c r="G26" s="80"/>
      <c r="H26" s="80"/>
      <c r="I26" s="80"/>
      <c r="J26" s="80"/>
    </row>
    <row r="27" spans="1:10" ht="12.75">
      <c r="A27" s="758" t="s">
        <v>867</v>
      </c>
      <c r="B27" s="752">
        <v>2326.695153300213</v>
      </c>
      <c r="C27" s="759">
        <v>4666.352</v>
      </c>
      <c r="D27" s="747">
        <v>174.599</v>
      </c>
      <c r="E27" s="748">
        <v>3346.775</v>
      </c>
      <c r="G27" s="80"/>
      <c r="H27" s="80"/>
      <c r="I27" s="80"/>
      <c r="J27" s="80"/>
    </row>
    <row r="28" spans="1:10" ht="12.75">
      <c r="A28" s="758" t="s">
        <v>167</v>
      </c>
      <c r="B28" s="752">
        <v>1619.1655823216522</v>
      </c>
      <c r="C28" s="759">
        <v>3407.531</v>
      </c>
      <c r="D28" s="747">
        <v>67.311</v>
      </c>
      <c r="E28" s="748">
        <v>2642.083</v>
      </c>
      <c r="G28" s="80"/>
      <c r="H28" s="80"/>
      <c r="I28" s="80"/>
      <c r="J28" s="80"/>
    </row>
    <row r="29" spans="1:10" ht="12.75">
      <c r="A29" s="758" t="s">
        <v>240</v>
      </c>
      <c r="B29" s="752">
        <v>2049.9921046617096</v>
      </c>
      <c r="C29" s="759">
        <v>4952.326</v>
      </c>
      <c r="D29" s="747">
        <v>116.992</v>
      </c>
      <c r="E29" s="748">
        <v>5847.17</v>
      </c>
      <c r="G29" s="80"/>
      <c r="H29" s="80"/>
      <c r="I29" s="80"/>
      <c r="J29" s="80"/>
    </row>
    <row r="30" spans="1:10" ht="12.75">
      <c r="A30" s="758" t="s">
        <v>868</v>
      </c>
      <c r="B30" s="752">
        <v>5440.766233233665</v>
      </c>
      <c r="C30" s="759">
        <v>7239.328</v>
      </c>
      <c r="D30" s="747">
        <v>364.645</v>
      </c>
      <c r="E30" s="748">
        <v>4728.259</v>
      </c>
      <c r="G30" s="80"/>
      <c r="H30" s="80"/>
      <c r="I30" s="80"/>
      <c r="J30" s="80"/>
    </row>
    <row r="31" spans="1:10" ht="12.75">
      <c r="A31" s="758" t="s">
        <v>869</v>
      </c>
      <c r="B31" s="752">
        <v>2139.59437477525</v>
      </c>
      <c r="C31" s="759">
        <v>3552.876</v>
      </c>
      <c r="D31" s="747">
        <v>234.097</v>
      </c>
      <c r="E31" s="748">
        <v>2935.437</v>
      </c>
      <c r="G31" s="80"/>
      <c r="H31" s="80"/>
      <c r="I31" s="80"/>
      <c r="J31" s="80"/>
    </row>
    <row r="32" spans="1:10" ht="12.75">
      <c r="A32" s="758" t="s">
        <v>173</v>
      </c>
      <c r="B32" s="752">
        <v>1432.8419234342655</v>
      </c>
      <c r="C32" s="759">
        <v>3419.416</v>
      </c>
      <c r="D32" s="747">
        <v>165.693</v>
      </c>
      <c r="E32" s="748">
        <v>2618.696</v>
      </c>
      <c r="G32" s="80"/>
      <c r="H32" s="80"/>
      <c r="I32" s="80"/>
      <c r="J32" s="80"/>
    </row>
    <row r="33" spans="1:10" ht="12.75">
      <c r="A33" s="758" t="s">
        <v>174</v>
      </c>
      <c r="B33" s="752">
        <v>36100.99006879967</v>
      </c>
      <c r="C33" s="759">
        <v>96600.368</v>
      </c>
      <c r="D33" s="747">
        <v>5093.564</v>
      </c>
      <c r="E33" s="748">
        <v>52651.336</v>
      </c>
      <c r="G33" s="80"/>
      <c r="H33" s="80"/>
      <c r="I33" s="80"/>
      <c r="J33" s="80"/>
    </row>
    <row r="34" spans="1:10" ht="12.75">
      <c r="A34" s="758" t="s">
        <v>870</v>
      </c>
      <c r="B34" s="752">
        <v>2292.8259830388847</v>
      </c>
      <c r="C34" s="759">
        <v>98.692</v>
      </c>
      <c r="D34" s="747">
        <v>4.559</v>
      </c>
      <c r="E34" s="748">
        <v>3811.378</v>
      </c>
      <c r="G34" s="80"/>
      <c r="H34" s="80"/>
      <c r="I34" s="80"/>
      <c r="J34" s="80"/>
    </row>
    <row r="35" spans="1:10" ht="12.75">
      <c r="A35" s="758" t="s">
        <v>247</v>
      </c>
      <c r="B35" s="752">
        <v>13998.913448561923</v>
      </c>
      <c r="C35" s="759">
        <v>18135.901</v>
      </c>
      <c r="D35" s="747">
        <v>2207.649</v>
      </c>
      <c r="E35" s="748">
        <v>12603.511</v>
      </c>
      <c r="G35" s="80"/>
      <c r="H35" s="80"/>
      <c r="I35" s="80"/>
      <c r="J35" s="80"/>
    </row>
    <row r="36" spans="1:10" ht="12.75">
      <c r="A36" s="758" t="s">
        <v>871</v>
      </c>
      <c r="B36" s="752">
        <v>5840.126536329714</v>
      </c>
      <c r="C36" s="759">
        <v>7775.745</v>
      </c>
      <c r="D36" s="747">
        <v>473.942</v>
      </c>
      <c r="E36" s="748">
        <v>8125.246</v>
      </c>
      <c r="G36" s="80"/>
      <c r="H36" s="80"/>
      <c r="I36" s="80"/>
      <c r="J36" s="80"/>
    </row>
    <row r="37" spans="1:10" ht="12.75">
      <c r="A37" s="758" t="s">
        <v>617</v>
      </c>
      <c r="B37" s="752">
        <v>1136.937632047377</v>
      </c>
      <c r="C37" s="759">
        <v>2575.615</v>
      </c>
      <c r="D37" s="747">
        <v>9.084</v>
      </c>
      <c r="E37" s="748">
        <v>1763.05</v>
      </c>
      <c r="G37" s="80"/>
      <c r="H37" s="80"/>
      <c r="I37" s="80"/>
      <c r="J37" s="80"/>
    </row>
    <row r="38" spans="1:10" ht="12.75">
      <c r="A38" s="758" t="s">
        <v>248</v>
      </c>
      <c r="B38" s="752">
        <v>2688.7949100615256</v>
      </c>
      <c r="C38" s="759">
        <v>6409.52</v>
      </c>
      <c r="D38" s="747">
        <v>731.511</v>
      </c>
      <c r="E38" s="748">
        <v>3903.16</v>
      </c>
      <c r="G38" s="80"/>
      <c r="H38" s="80"/>
      <c r="I38" s="80"/>
      <c r="J38" s="80"/>
    </row>
    <row r="39" spans="1:10" ht="12.75">
      <c r="A39" s="758" t="s">
        <v>618</v>
      </c>
      <c r="B39" s="752">
        <v>7715.933159773816</v>
      </c>
      <c r="C39" s="759">
        <v>10418.723</v>
      </c>
      <c r="D39" s="747">
        <v>645.021</v>
      </c>
      <c r="E39" s="748">
        <v>10419.906</v>
      </c>
      <c r="G39" s="80"/>
      <c r="H39" s="80"/>
      <c r="I39" s="80"/>
      <c r="J39" s="80"/>
    </row>
    <row r="40" spans="1:10" ht="12.75">
      <c r="A40" s="758" t="s">
        <v>182</v>
      </c>
      <c r="B40" s="752">
        <v>807.1863024413805</v>
      </c>
      <c r="C40" s="759">
        <v>1749.846</v>
      </c>
      <c r="D40" s="747">
        <v>43.889</v>
      </c>
      <c r="E40" s="748">
        <v>1479.915</v>
      </c>
      <c r="G40" s="80"/>
      <c r="H40" s="80"/>
      <c r="I40" s="80"/>
      <c r="J40" s="80"/>
    </row>
    <row r="41" spans="1:10" ht="12.75">
      <c r="A41" s="758" t="s">
        <v>872</v>
      </c>
      <c r="B41" s="752">
        <v>2476.2712945773656</v>
      </c>
      <c r="C41" s="759">
        <v>4585.604</v>
      </c>
      <c r="D41" s="747">
        <v>166.461</v>
      </c>
      <c r="E41" s="748">
        <v>3190.665</v>
      </c>
      <c r="G41" s="80"/>
      <c r="H41" s="80"/>
      <c r="I41" s="80"/>
      <c r="J41" s="80"/>
    </row>
    <row r="42" spans="1:10" ht="12.75">
      <c r="A42" s="758" t="s">
        <v>873</v>
      </c>
      <c r="B42" s="752">
        <v>2953.1820850753543</v>
      </c>
      <c r="C42" s="759">
        <v>7207.078</v>
      </c>
      <c r="D42" s="747">
        <v>599.772</v>
      </c>
      <c r="E42" s="748">
        <v>7672.372</v>
      </c>
      <c r="G42" s="80"/>
      <c r="H42" s="80"/>
      <c r="I42" s="80"/>
      <c r="J42" s="80"/>
    </row>
    <row r="43" spans="1:10" ht="12.75">
      <c r="A43" s="758" t="s">
        <v>874</v>
      </c>
      <c r="B43" s="752">
        <v>30388.119104753794</v>
      </c>
      <c r="C43" s="759">
        <v>39622.095</v>
      </c>
      <c r="D43" s="747">
        <v>1521.239</v>
      </c>
      <c r="E43" s="748">
        <v>39147.201</v>
      </c>
      <c r="G43" s="80"/>
      <c r="H43" s="80"/>
      <c r="I43" s="80"/>
      <c r="J43" s="80"/>
    </row>
    <row r="44" spans="1:10" ht="12.75">
      <c r="A44" s="758" t="s">
        <v>254</v>
      </c>
      <c r="B44" s="752">
        <v>11298.737218002325</v>
      </c>
      <c r="C44" s="759">
        <v>23510.964</v>
      </c>
      <c r="D44" s="747">
        <v>1427.331</v>
      </c>
      <c r="E44" s="748">
        <v>15005.59</v>
      </c>
      <c r="G44" s="80"/>
      <c r="H44" s="80"/>
      <c r="I44" s="80"/>
      <c r="J44" s="80"/>
    </row>
    <row r="45" spans="1:10" ht="12.75">
      <c r="A45" s="758" t="s">
        <v>875</v>
      </c>
      <c r="B45" s="752">
        <v>2007.4845793062943</v>
      </c>
      <c r="C45" s="759">
        <v>1925.042</v>
      </c>
      <c r="D45" s="747">
        <v>268.512</v>
      </c>
      <c r="E45" s="748">
        <v>2008.355</v>
      </c>
      <c r="G45" s="80"/>
      <c r="H45" s="80"/>
      <c r="I45" s="80"/>
      <c r="J45" s="80"/>
    </row>
    <row r="46" spans="1:10" ht="12.75">
      <c r="A46" s="758" t="s">
        <v>876</v>
      </c>
      <c r="B46" s="752">
        <v>1667.119093102099</v>
      </c>
      <c r="C46" s="759">
        <v>2234.335</v>
      </c>
      <c r="D46" s="747">
        <v>120.156</v>
      </c>
      <c r="E46" s="748">
        <v>1906.633</v>
      </c>
      <c r="G46" s="80"/>
      <c r="H46" s="80"/>
      <c r="I46" s="80"/>
      <c r="J46" s="80"/>
    </row>
    <row r="47" spans="1:10" ht="12.75">
      <c r="A47" s="758" t="s">
        <v>877</v>
      </c>
      <c r="B47" s="752">
        <v>11943.460109470932</v>
      </c>
      <c r="C47" s="759">
        <v>30372.703</v>
      </c>
      <c r="D47" s="747">
        <v>1182.259</v>
      </c>
      <c r="E47" s="748">
        <v>43076.305</v>
      </c>
      <c r="G47" s="80"/>
      <c r="H47" s="80"/>
      <c r="I47" s="80"/>
      <c r="J47" s="80"/>
    </row>
    <row r="48" spans="1:10" ht="12.75">
      <c r="A48" s="758" t="s">
        <v>878</v>
      </c>
      <c r="B48" s="752">
        <v>635.4374528828632</v>
      </c>
      <c r="C48" s="759">
        <v>1335.601</v>
      </c>
      <c r="D48" s="747">
        <v>20.447</v>
      </c>
      <c r="E48" s="748">
        <v>1040.309</v>
      </c>
      <c r="G48" s="80"/>
      <c r="H48" s="80"/>
      <c r="I48" s="80"/>
      <c r="J48" s="80"/>
    </row>
    <row r="49" spans="1:10" ht="12.75">
      <c r="A49" s="758" t="s">
        <v>631</v>
      </c>
      <c r="B49" s="752">
        <v>1377.196756183901</v>
      </c>
      <c r="C49" s="759">
        <v>2745.287</v>
      </c>
      <c r="D49" s="747">
        <v>38.753</v>
      </c>
      <c r="E49" s="748">
        <v>2621.66</v>
      </c>
      <c r="G49" s="80"/>
      <c r="H49" s="80"/>
      <c r="I49" s="80"/>
      <c r="J49" s="80"/>
    </row>
    <row r="50" spans="1:10" ht="12.75">
      <c r="A50" s="758" t="s">
        <v>879</v>
      </c>
      <c r="B50" s="752">
        <v>2365.4307899267333</v>
      </c>
      <c r="C50" s="759">
        <v>5539.981</v>
      </c>
      <c r="D50" s="747">
        <v>216.634</v>
      </c>
      <c r="E50" s="748">
        <v>4358.347</v>
      </c>
      <c r="G50" s="80"/>
      <c r="H50" s="80"/>
      <c r="I50" s="80"/>
      <c r="J50" s="80"/>
    </row>
    <row r="51" spans="1:10" ht="12.75">
      <c r="A51" s="758" t="s">
        <v>880</v>
      </c>
      <c r="B51" s="752">
        <v>5837.67688855351</v>
      </c>
      <c r="C51" s="759">
        <v>3811.704</v>
      </c>
      <c r="D51" s="747">
        <v>73.295</v>
      </c>
      <c r="E51" s="748">
        <v>1802.07</v>
      </c>
      <c r="G51" s="80"/>
      <c r="H51" s="80"/>
      <c r="I51" s="80"/>
      <c r="J51" s="80"/>
    </row>
    <row r="52" spans="1:10" ht="12.75">
      <c r="A52" s="758" t="s">
        <v>881</v>
      </c>
      <c r="B52" s="752">
        <v>3742.717604993108</v>
      </c>
      <c r="C52" s="759">
        <v>4146.576</v>
      </c>
      <c r="D52" s="747">
        <v>249.59</v>
      </c>
      <c r="E52" s="748">
        <v>5103.228</v>
      </c>
      <c r="G52" s="80"/>
      <c r="H52" s="80"/>
      <c r="I52" s="80"/>
      <c r="J52" s="80"/>
    </row>
    <row r="53" spans="1:10" ht="12.75">
      <c r="A53" s="758" t="s">
        <v>882</v>
      </c>
      <c r="B53" s="752">
        <v>764.7300518537038</v>
      </c>
      <c r="C53" s="759">
        <v>1957.531</v>
      </c>
      <c r="D53" s="747">
        <v>90.847</v>
      </c>
      <c r="E53" s="748">
        <v>1062.383</v>
      </c>
      <c r="G53" s="80"/>
      <c r="H53" s="80"/>
      <c r="I53" s="80"/>
      <c r="J53" s="80"/>
    </row>
    <row r="54" spans="1:10" ht="12.75">
      <c r="A54" s="758" t="s">
        <v>883</v>
      </c>
      <c r="B54" s="752">
        <v>1274.7580335496043</v>
      </c>
      <c r="C54" s="759">
        <v>1882.577</v>
      </c>
      <c r="D54" s="747">
        <v>54.623</v>
      </c>
      <c r="E54" s="748">
        <v>2269.712</v>
      </c>
      <c r="G54" s="80"/>
      <c r="H54" s="80"/>
      <c r="I54" s="80"/>
      <c r="J54" s="80"/>
    </row>
    <row r="55" spans="1:10" ht="12.75">
      <c r="A55" s="758" t="s">
        <v>884</v>
      </c>
      <c r="B55" s="752">
        <v>3332.755950708571</v>
      </c>
      <c r="C55" s="759">
        <v>5089.272</v>
      </c>
      <c r="D55" s="747">
        <v>314.163</v>
      </c>
      <c r="E55" s="748">
        <v>7418.75</v>
      </c>
      <c r="G55" s="80"/>
      <c r="H55" s="80"/>
      <c r="I55" s="80"/>
      <c r="J55" s="80"/>
    </row>
    <row r="56" spans="1:10" ht="12.75">
      <c r="A56" s="758" t="s">
        <v>885</v>
      </c>
      <c r="B56" s="752">
        <v>5915.209980687935</v>
      </c>
      <c r="C56" s="759">
        <v>11798.024</v>
      </c>
      <c r="D56" s="747">
        <v>726.527</v>
      </c>
      <c r="E56" s="748">
        <v>8220.001</v>
      </c>
      <c r="G56" s="80"/>
      <c r="H56" s="80"/>
      <c r="I56" s="80"/>
      <c r="J56" s="80"/>
    </row>
    <row r="57" spans="1:10" ht="12.75">
      <c r="A57" s="758" t="s">
        <v>886</v>
      </c>
      <c r="B57" s="752">
        <v>3335.6864794848825</v>
      </c>
      <c r="C57" s="759">
        <v>4891.139</v>
      </c>
      <c r="D57" s="747">
        <v>390.968</v>
      </c>
      <c r="E57" s="748">
        <v>3195.51</v>
      </c>
      <c r="G57" s="80"/>
      <c r="H57" s="80"/>
      <c r="I57" s="80"/>
      <c r="J57" s="80"/>
    </row>
    <row r="58" spans="1:10" ht="12.75">
      <c r="A58" s="758" t="s">
        <v>887</v>
      </c>
      <c r="B58" s="752">
        <v>3495.669655627361</v>
      </c>
      <c r="C58" s="759">
        <v>3978.774</v>
      </c>
      <c r="D58" s="747">
        <v>220.352</v>
      </c>
      <c r="E58" s="748">
        <v>4238.386</v>
      </c>
      <c r="G58" s="80"/>
      <c r="H58" s="80"/>
      <c r="I58" s="80"/>
      <c r="J58" s="80"/>
    </row>
    <row r="59" spans="1:10" ht="12.75">
      <c r="A59" s="758" t="s">
        <v>888</v>
      </c>
      <c r="B59" s="752">
        <v>21011.633061881977</v>
      </c>
      <c r="C59" s="759">
        <v>26894.513</v>
      </c>
      <c r="D59" s="747">
        <v>1742.421</v>
      </c>
      <c r="E59" s="748">
        <v>25434.213</v>
      </c>
      <c r="G59" s="80"/>
      <c r="H59" s="80"/>
      <c r="I59" s="80"/>
      <c r="J59" s="80"/>
    </row>
    <row r="60" spans="1:10" ht="12.75">
      <c r="A60" s="758" t="s">
        <v>889</v>
      </c>
      <c r="B60" s="752">
        <v>8247.960382712468</v>
      </c>
      <c r="C60" s="759">
        <v>11604.494</v>
      </c>
      <c r="D60" s="747">
        <v>1234.641</v>
      </c>
      <c r="E60" s="748">
        <v>15801.065</v>
      </c>
      <c r="G60" s="80"/>
      <c r="H60" s="80"/>
      <c r="I60" s="80"/>
      <c r="J60" s="80"/>
    </row>
    <row r="61" spans="1:10" ht="12.75">
      <c r="A61" s="758" t="s">
        <v>890</v>
      </c>
      <c r="B61" s="752">
        <v>502.40713948325816</v>
      </c>
      <c r="C61" s="759">
        <v>891.131</v>
      </c>
      <c r="D61" s="747">
        <v>29.998</v>
      </c>
      <c r="E61" s="748">
        <v>1013.55</v>
      </c>
      <c r="G61" s="80"/>
      <c r="H61" s="80"/>
      <c r="I61" s="80"/>
      <c r="J61" s="80"/>
    </row>
    <row r="62" spans="1:10" ht="12.75">
      <c r="A62" s="758" t="s">
        <v>891</v>
      </c>
      <c r="B62" s="752">
        <v>7059.258786552142</v>
      </c>
      <c r="C62" s="759">
        <v>7812.041</v>
      </c>
      <c r="D62" s="747">
        <v>455.522</v>
      </c>
      <c r="E62" s="748">
        <v>7872.929</v>
      </c>
      <c r="G62" s="80"/>
      <c r="H62" s="80"/>
      <c r="I62" s="80"/>
      <c r="J62" s="80"/>
    </row>
    <row r="63" spans="1:10" ht="12.75">
      <c r="A63" s="758" t="s">
        <v>269</v>
      </c>
      <c r="B63" s="752">
        <v>1850.1439681327931</v>
      </c>
      <c r="C63" s="759">
        <v>3628.358</v>
      </c>
      <c r="D63" s="747">
        <v>93.344</v>
      </c>
      <c r="E63" s="748">
        <v>2801.095</v>
      </c>
      <c r="G63" s="80"/>
      <c r="H63" s="80"/>
      <c r="I63" s="80"/>
      <c r="J63" s="80"/>
    </row>
    <row r="64" spans="1:10" ht="12.75">
      <c r="A64" s="758" t="s">
        <v>638</v>
      </c>
      <c r="B64" s="752">
        <v>3723.1802345578944</v>
      </c>
      <c r="C64" s="759">
        <v>6164.254</v>
      </c>
      <c r="D64" s="747">
        <v>320.865</v>
      </c>
      <c r="E64" s="748">
        <v>3632.885</v>
      </c>
      <c r="G64" s="80"/>
      <c r="H64" s="80"/>
      <c r="I64" s="80"/>
      <c r="J64" s="80"/>
    </row>
    <row r="65" spans="1:10" ht="12.75">
      <c r="A65" s="758" t="s">
        <v>892</v>
      </c>
      <c r="B65" s="752">
        <v>5990.471830993988</v>
      </c>
      <c r="C65" s="759">
        <v>15605.563</v>
      </c>
      <c r="D65" s="747">
        <v>1876.424</v>
      </c>
      <c r="E65" s="748">
        <v>7251.351</v>
      </c>
      <c r="G65" s="80"/>
      <c r="H65" s="80"/>
      <c r="I65" s="80"/>
      <c r="J65" s="80"/>
    </row>
    <row r="66" spans="1:10" ht="12.75">
      <c r="A66" s="758" t="s">
        <v>66</v>
      </c>
      <c r="B66" s="752">
        <v>3797.92961719152</v>
      </c>
      <c r="C66" s="759">
        <v>7891.883</v>
      </c>
      <c r="D66" s="747">
        <v>280.221</v>
      </c>
      <c r="E66" s="748">
        <v>6479.877</v>
      </c>
      <c r="G66" s="80"/>
      <c r="H66" s="80"/>
      <c r="I66" s="80"/>
      <c r="J66" s="80"/>
    </row>
    <row r="67" spans="1:10" ht="12.75">
      <c r="A67" s="758" t="s">
        <v>549</v>
      </c>
      <c r="B67" s="752">
        <v>3785.91547101525</v>
      </c>
      <c r="C67" s="759">
        <v>7408.534</v>
      </c>
      <c r="D67" s="747">
        <v>287.211</v>
      </c>
      <c r="E67" s="748">
        <v>8218.507</v>
      </c>
      <c r="G67" s="80"/>
      <c r="H67" s="80"/>
      <c r="I67" s="80"/>
      <c r="J67" s="80"/>
    </row>
    <row r="68" spans="1:10" ht="12.75">
      <c r="A68" s="758" t="s">
        <v>893</v>
      </c>
      <c r="B68" s="752">
        <v>1415.041930221332</v>
      </c>
      <c r="C68" s="759">
        <v>2164.554</v>
      </c>
      <c r="D68" s="747">
        <v>169.154</v>
      </c>
      <c r="E68" s="748">
        <v>3551.537</v>
      </c>
      <c r="G68" s="80"/>
      <c r="H68" s="80"/>
      <c r="I68" s="80"/>
      <c r="J68" s="80"/>
    </row>
    <row r="69" spans="1:10" ht="12.75">
      <c r="A69" s="758" t="s">
        <v>894</v>
      </c>
      <c r="B69" s="752">
        <v>891.7347323814515</v>
      </c>
      <c r="C69" s="759">
        <v>1686.386</v>
      </c>
      <c r="D69" s="747">
        <v>56.254</v>
      </c>
      <c r="E69" s="748">
        <v>1544.036</v>
      </c>
      <c r="G69" s="80"/>
      <c r="H69" s="80"/>
      <c r="I69" s="80"/>
      <c r="J69" s="80"/>
    </row>
    <row r="70" spans="1:10" ht="12.75">
      <c r="A70" s="758" t="s">
        <v>895</v>
      </c>
      <c r="B70" s="752">
        <v>1369.191632368722</v>
      </c>
      <c r="C70" s="759">
        <v>1159.269</v>
      </c>
      <c r="D70" s="747">
        <v>33.412</v>
      </c>
      <c r="E70" s="748">
        <v>815.367</v>
      </c>
      <c r="G70" s="80"/>
      <c r="H70" s="80"/>
      <c r="I70" s="80"/>
      <c r="J70" s="80"/>
    </row>
    <row r="71" spans="1:10" ht="12.75">
      <c r="A71" s="758" t="s">
        <v>896</v>
      </c>
      <c r="B71" s="752">
        <v>1495.5721564976907</v>
      </c>
      <c r="C71" s="759">
        <v>3434.043</v>
      </c>
      <c r="D71" s="747">
        <v>126.709</v>
      </c>
      <c r="E71" s="748">
        <v>2713.771</v>
      </c>
      <c r="G71" s="80"/>
      <c r="H71" s="80"/>
      <c r="I71" s="80"/>
      <c r="J71" s="80"/>
    </row>
    <row r="72" spans="1:5" ht="12.75">
      <c r="A72" s="79"/>
      <c r="B72" s="80"/>
      <c r="C72" s="80"/>
      <c r="D72" s="80"/>
      <c r="E72" s="80"/>
    </row>
    <row r="73" spans="1:7" ht="12.75">
      <c r="A73" s="809" t="s">
        <v>60</v>
      </c>
      <c r="B73" s="810">
        <f>SUM(B8:B71)</f>
        <v>356460.8421446683</v>
      </c>
      <c r="C73" s="810">
        <f>SUM(C8:C71)</f>
        <v>608493.1519999999</v>
      </c>
      <c r="D73" s="810">
        <f>SUM(D8:D71)</f>
        <v>38885.577999999994</v>
      </c>
      <c r="E73" s="810">
        <f>SUM(E8:E71)</f>
        <v>526435.2019999998</v>
      </c>
      <c r="G73" s="81"/>
    </row>
    <row r="74" spans="1:7" ht="12.75">
      <c r="A74" s="317"/>
      <c r="B74" s="318"/>
      <c r="C74" s="318"/>
      <c r="D74" s="318"/>
      <c r="E74" s="318"/>
      <c r="G74" s="81"/>
    </row>
    <row r="75" spans="1:7" ht="12.75">
      <c r="A75" s="79"/>
      <c r="B75" s="80"/>
      <c r="C75" s="80"/>
      <c r="D75" s="80"/>
      <c r="E75" s="80"/>
      <c r="G75" s="80"/>
    </row>
    <row r="76" spans="1:5" ht="12.75">
      <c r="A76" s="769" t="s">
        <v>47</v>
      </c>
      <c r="B76" s="80"/>
      <c r="C76" s="80"/>
      <c r="D76" s="80"/>
      <c r="E76" s="80"/>
    </row>
    <row r="77" spans="1:5" ht="12.75">
      <c r="A77" s="738" t="s">
        <v>1917</v>
      </c>
      <c r="B77" s="82"/>
      <c r="D77" s="80"/>
      <c r="E77" s="80"/>
    </row>
    <row r="78" spans="1:5" ht="12.75">
      <c r="A78" s="738"/>
      <c r="B78" s="82"/>
      <c r="D78" s="80"/>
      <c r="E78" s="80"/>
    </row>
    <row r="79" spans="1:5" ht="12.75">
      <c r="A79" s="770" t="s">
        <v>1913</v>
      </c>
      <c r="B79" s="82"/>
      <c r="D79" s="80"/>
      <c r="E79" s="80"/>
    </row>
    <row r="80" spans="1:2" ht="12.75">
      <c r="A80" s="738" t="s">
        <v>1914</v>
      </c>
      <c r="B80" s="82"/>
    </row>
    <row r="81" spans="1:2" ht="12.75">
      <c r="A81" s="738"/>
      <c r="B81" s="82"/>
    </row>
    <row r="82" ht="12.75">
      <c r="A82" s="771" t="s">
        <v>1915</v>
      </c>
    </row>
    <row r="83" ht="12.75">
      <c r="A83" s="770" t="s">
        <v>1916</v>
      </c>
    </row>
    <row r="84" ht="12.75">
      <c r="A84" s="772" t="s">
        <v>1918</v>
      </c>
    </row>
    <row r="86" spans="1:5" s="914" customFormat="1" ht="12.75">
      <c r="A86" s="770" t="s">
        <v>1954</v>
      </c>
      <c r="B86" s="912"/>
      <c r="C86" s="913"/>
      <c r="D86" s="913"/>
      <c r="E86" s="913"/>
    </row>
    <row r="87" spans="1:5" s="914" customFormat="1" ht="12.75">
      <c r="A87" s="902" t="s">
        <v>1955</v>
      </c>
      <c r="B87" s="912"/>
      <c r="C87" s="913"/>
      <c r="D87" s="913"/>
      <c r="E87" s="913"/>
    </row>
  </sheetData>
  <printOptions horizontalCentered="1"/>
  <pageMargins left="0.49" right="0.44" top="0.65" bottom="0.8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K39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0.57421875" style="62" customWidth="1"/>
    <col min="2" max="2" width="11.140625" style="69" customWidth="1"/>
    <col min="3" max="3" width="12.57421875" style="70" customWidth="1"/>
    <col min="4" max="4" width="12.421875" style="70" customWidth="1"/>
    <col min="5" max="5" width="12.7109375" style="70" customWidth="1"/>
    <col min="6" max="6" width="9.140625" style="62" customWidth="1"/>
    <col min="7" max="7" width="11.140625" style="62" customWidth="1"/>
    <col min="8" max="16384" width="9.140625" style="62" customWidth="1"/>
  </cols>
  <sheetData>
    <row r="1" spans="1:5" ht="12.75">
      <c r="A1" s="511" t="s">
        <v>33</v>
      </c>
      <c r="B1" s="60"/>
      <c r="C1" s="61"/>
      <c r="D1" s="61"/>
      <c r="E1" s="61"/>
    </row>
    <row r="2" spans="1:5" ht="12.75">
      <c r="A2" s="63" t="s">
        <v>57</v>
      </c>
      <c r="B2" s="60"/>
      <c r="C2" s="61"/>
      <c r="D2" s="61"/>
      <c r="E2" s="61"/>
    </row>
    <row r="3" spans="1:5" ht="12.75">
      <c r="A3" s="112" t="s">
        <v>27</v>
      </c>
      <c r="B3" s="60"/>
      <c r="C3" s="64"/>
      <c r="D3" s="64"/>
      <c r="E3" s="64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5"/>
      <c r="B7" s="60"/>
      <c r="C7" s="66"/>
      <c r="D7" s="66"/>
      <c r="E7" s="66"/>
    </row>
    <row r="8" spans="1:11" ht="12.75">
      <c r="A8" s="758" t="s">
        <v>897</v>
      </c>
      <c r="B8" s="752">
        <v>10991.1816353113</v>
      </c>
      <c r="C8" s="759">
        <v>23824.266</v>
      </c>
      <c r="D8" s="747">
        <v>3370.859</v>
      </c>
      <c r="E8" s="748">
        <v>15044.925</v>
      </c>
      <c r="G8" s="68"/>
      <c r="H8" s="68"/>
      <c r="I8" s="68"/>
      <c r="J8" s="68"/>
      <c r="K8" s="68"/>
    </row>
    <row r="9" spans="1:11" ht="12.75">
      <c r="A9" s="758" t="s">
        <v>898</v>
      </c>
      <c r="B9" s="752">
        <v>8259.003061390418</v>
      </c>
      <c r="C9" s="759">
        <v>25404.368</v>
      </c>
      <c r="D9" s="747">
        <v>1057.747</v>
      </c>
      <c r="E9" s="748">
        <v>11619.579</v>
      </c>
      <c r="G9" s="68"/>
      <c r="H9" s="68"/>
      <c r="I9" s="68"/>
      <c r="J9" s="68"/>
      <c r="K9" s="68"/>
    </row>
    <row r="10" spans="1:11" ht="12.75">
      <c r="A10" s="758" t="s">
        <v>600</v>
      </c>
      <c r="B10" s="752">
        <v>24851.54629788965</v>
      </c>
      <c r="C10" s="759">
        <v>42286.118</v>
      </c>
      <c r="D10" s="747">
        <v>6000.865</v>
      </c>
      <c r="E10" s="748">
        <v>23821.784</v>
      </c>
      <c r="G10" s="68"/>
      <c r="H10" s="68"/>
      <c r="I10" s="68"/>
      <c r="J10" s="68"/>
      <c r="K10" s="68"/>
    </row>
    <row r="11" spans="1:11" ht="12.75">
      <c r="A11" s="758" t="s">
        <v>167</v>
      </c>
      <c r="B11" s="752">
        <v>3207.9082249091152</v>
      </c>
      <c r="C11" s="759">
        <v>6712.598</v>
      </c>
      <c r="D11" s="747">
        <v>235.483</v>
      </c>
      <c r="E11" s="748">
        <v>5820.305</v>
      </c>
      <c r="G11" s="68"/>
      <c r="H11" s="68"/>
      <c r="I11" s="68"/>
      <c r="J11" s="68"/>
      <c r="K11" s="68"/>
    </row>
    <row r="12" spans="1:11" ht="12.75">
      <c r="A12" s="758" t="s">
        <v>498</v>
      </c>
      <c r="B12" s="752">
        <v>6024.3701116779985</v>
      </c>
      <c r="C12" s="759">
        <v>10911.467</v>
      </c>
      <c r="D12" s="747">
        <v>616.92</v>
      </c>
      <c r="E12" s="748">
        <v>6274.329</v>
      </c>
      <c r="G12" s="68"/>
      <c r="H12" s="68"/>
      <c r="I12" s="68"/>
      <c r="J12" s="68"/>
      <c r="K12" s="68"/>
    </row>
    <row r="13" spans="1:11" ht="12.75">
      <c r="A13" s="758" t="s">
        <v>899</v>
      </c>
      <c r="B13" s="752">
        <v>13035.098229980551</v>
      </c>
      <c r="C13" s="759">
        <v>41489.607</v>
      </c>
      <c r="D13" s="747">
        <v>4032.906</v>
      </c>
      <c r="E13" s="748">
        <v>39638.589</v>
      </c>
      <c r="G13" s="68"/>
      <c r="H13" s="68"/>
      <c r="I13" s="68"/>
      <c r="J13" s="68"/>
      <c r="K13" s="68"/>
    </row>
    <row r="14" spans="1:11" ht="12.75">
      <c r="A14" s="758" t="s">
        <v>616</v>
      </c>
      <c r="B14" s="752">
        <v>4890.563782368572</v>
      </c>
      <c r="C14" s="759">
        <v>8320.956</v>
      </c>
      <c r="D14" s="747">
        <v>160.078</v>
      </c>
      <c r="E14" s="748">
        <v>6665.839</v>
      </c>
      <c r="G14" s="68"/>
      <c r="H14" s="68"/>
      <c r="I14" s="68"/>
      <c r="J14" s="68"/>
      <c r="K14" s="68"/>
    </row>
    <row r="15" spans="1:11" ht="12.75">
      <c r="A15" s="758" t="s">
        <v>248</v>
      </c>
      <c r="B15" s="752">
        <v>4449.026056608596</v>
      </c>
      <c r="C15" s="759">
        <v>8697.323</v>
      </c>
      <c r="D15" s="747">
        <v>178.928</v>
      </c>
      <c r="E15" s="748">
        <v>7662.23</v>
      </c>
      <c r="G15" s="68"/>
      <c r="H15" s="68"/>
      <c r="I15" s="68"/>
      <c r="J15" s="68"/>
      <c r="K15" s="68"/>
    </row>
    <row r="16" spans="1:11" ht="12.75">
      <c r="A16" s="758" t="s">
        <v>900</v>
      </c>
      <c r="B16" s="752">
        <v>6398.394112174574</v>
      </c>
      <c r="C16" s="759">
        <v>13253.823</v>
      </c>
      <c r="D16" s="747">
        <v>1089.128</v>
      </c>
      <c r="E16" s="748">
        <v>10191.033</v>
      </c>
      <c r="G16" s="68"/>
      <c r="H16" s="68"/>
      <c r="I16" s="68"/>
      <c r="J16" s="68"/>
      <c r="K16" s="68"/>
    </row>
    <row r="17" spans="1:11" ht="12.75">
      <c r="A17" s="758" t="s">
        <v>901</v>
      </c>
      <c r="B17" s="752">
        <v>14522.856403035043</v>
      </c>
      <c r="C17" s="759">
        <v>38554.129</v>
      </c>
      <c r="D17" s="747">
        <v>4729.633</v>
      </c>
      <c r="E17" s="748">
        <v>19630.849</v>
      </c>
      <c r="G17" s="68"/>
      <c r="H17" s="68"/>
      <c r="I17" s="68"/>
      <c r="J17" s="68"/>
      <c r="K17" s="68"/>
    </row>
    <row r="18" spans="1:11" ht="12.75">
      <c r="A18" s="758" t="s">
        <v>902</v>
      </c>
      <c r="B18" s="752">
        <v>2275.84000445875</v>
      </c>
      <c r="C18" s="759">
        <v>6997.862</v>
      </c>
      <c r="D18" s="747">
        <v>169.738</v>
      </c>
      <c r="E18" s="748">
        <v>4178.505</v>
      </c>
      <c r="G18" s="68"/>
      <c r="H18" s="68"/>
      <c r="I18" s="68"/>
      <c r="J18" s="68"/>
      <c r="K18" s="68"/>
    </row>
    <row r="19" spans="1:11" ht="12.75">
      <c r="A19" s="758" t="s">
        <v>903</v>
      </c>
      <c r="B19" s="752">
        <v>4774.978869142105</v>
      </c>
      <c r="C19" s="759">
        <v>9795.389</v>
      </c>
      <c r="D19" s="747">
        <v>537.672</v>
      </c>
      <c r="E19" s="748">
        <v>5037.616</v>
      </c>
      <c r="G19" s="68"/>
      <c r="H19" s="68"/>
      <c r="I19" s="68"/>
      <c r="J19" s="68"/>
      <c r="K19" s="68"/>
    </row>
    <row r="20" spans="1:11" ht="12.75">
      <c r="A20" s="758" t="s">
        <v>904</v>
      </c>
      <c r="B20" s="752">
        <v>5596.749179915531</v>
      </c>
      <c r="C20" s="759">
        <v>15079.965</v>
      </c>
      <c r="D20" s="747">
        <v>356.793</v>
      </c>
      <c r="E20" s="748">
        <v>12166.901</v>
      </c>
      <c r="G20" s="68"/>
      <c r="H20" s="68"/>
      <c r="I20" s="68"/>
      <c r="J20" s="68"/>
      <c r="K20" s="68"/>
    </row>
    <row r="21" spans="1:11" ht="12.75">
      <c r="A21" s="758" t="s">
        <v>905</v>
      </c>
      <c r="B21" s="752">
        <v>4032.4386375684744</v>
      </c>
      <c r="C21" s="759">
        <v>9217.585</v>
      </c>
      <c r="D21" s="747">
        <v>280.986</v>
      </c>
      <c r="E21" s="748">
        <v>6617.47</v>
      </c>
      <c r="G21" s="68"/>
      <c r="H21" s="68"/>
      <c r="I21" s="68"/>
      <c r="J21" s="68"/>
      <c r="K21" s="68"/>
    </row>
    <row r="22" spans="1:11" ht="12.75">
      <c r="A22" s="758" t="s">
        <v>66</v>
      </c>
      <c r="B22" s="752">
        <v>4273.005184256171</v>
      </c>
      <c r="C22" s="759">
        <v>11999.199</v>
      </c>
      <c r="D22" s="747">
        <v>299.528</v>
      </c>
      <c r="E22" s="748">
        <v>6855.151</v>
      </c>
      <c r="G22" s="68"/>
      <c r="H22" s="68"/>
      <c r="I22" s="68"/>
      <c r="J22" s="68"/>
      <c r="K22" s="68"/>
    </row>
    <row r="23" spans="1:11" ht="12.75">
      <c r="A23" s="758" t="s">
        <v>906</v>
      </c>
      <c r="B23" s="752">
        <v>21479.745991058626</v>
      </c>
      <c r="C23" s="759">
        <v>33724.421</v>
      </c>
      <c r="D23" s="747">
        <v>1647.519</v>
      </c>
      <c r="E23" s="748">
        <v>18655.885</v>
      </c>
      <c r="G23" s="68"/>
      <c r="H23" s="68"/>
      <c r="I23" s="68"/>
      <c r="J23" s="68"/>
      <c r="K23" s="68"/>
    </row>
    <row r="24" spans="1:5" ht="12.75">
      <c r="A24" s="67"/>
      <c r="B24" s="68"/>
      <c r="C24" s="68"/>
      <c r="D24" s="68"/>
      <c r="E24" s="68"/>
    </row>
    <row r="25" spans="1:5" s="813" customFormat="1" ht="10.5">
      <c r="A25" s="811" t="s">
        <v>58</v>
      </c>
      <c r="B25" s="812">
        <f>SUM(B8:B23)</f>
        <v>139062.70578174546</v>
      </c>
      <c r="C25" s="812">
        <f>SUM(C8:C23)</f>
        <v>306269.076</v>
      </c>
      <c r="D25" s="812">
        <f>SUM(D8:D23)</f>
        <v>24764.783</v>
      </c>
      <c r="E25" s="812">
        <f>SUM(E8:E23)</f>
        <v>199880.99000000005</v>
      </c>
    </row>
    <row r="26" spans="1:5" ht="12.75">
      <c r="A26" s="319"/>
      <c r="B26" s="320"/>
      <c r="C26" s="320"/>
      <c r="D26" s="320"/>
      <c r="E26" s="320"/>
    </row>
    <row r="27" spans="1:5" ht="12.75">
      <c r="A27" s="67"/>
      <c r="B27" s="68"/>
      <c r="C27" s="68"/>
      <c r="D27" s="68"/>
      <c r="E27" s="68"/>
    </row>
    <row r="28" spans="1:5" ht="12.75">
      <c r="A28" s="769" t="s">
        <v>47</v>
      </c>
      <c r="B28" s="68"/>
      <c r="C28" s="68"/>
      <c r="E28" s="68"/>
    </row>
    <row r="29" spans="1:5" ht="12.75">
      <c r="A29" s="738" t="s">
        <v>1917</v>
      </c>
      <c r="B29" s="71"/>
      <c r="D29" s="68"/>
      <c r="E29" s="68"/>
    </row>
    <row r="30" spans="1:2" ht="12.75">
      <c r="A30" s="738"/>
      <c r="B30" s="71"/>
    </row>
    <row r="31" spans="1:2" ht="12.75">
      <c r="A31" s="770" t="s">
        <v>1913</v>
      </c>
      <c r="B31" s="71"/>
    </row>
    <row r="32" spans="1:2" ht="12.75">
      <c r="A32" s="738" t="s">
        <v>1914</v>
      </c>
      <c r="B32" s="71"/>
    </row>
    <row r="33" spans="1:2" ht="12.75">
      <c r="A33" s="738"/>
      <c r="B33" s="71"/>
    </row>
    <row r="34" ht="12.75">
      <c r="A34" s="771" t="s">
        <v>1915</v>
      </c>
    </row>
    <row r="35" ht="12.75">
      <c r="A35" s="770" t="s">
        <v>1916</v>
      </c>
    </row>
    <row r="36" ht="12.75">
      <c r="A36" s="772" t="s">
        <v>1918</v>
      </c>
    </row>
    <row r="38" spans="1:5" s="914" customFormat="1" ht="12.75">
      <c r="A38" s="770" t="s">
        <v>1954</v>
      </c>
      <c r="B38" s="912"/>
      <c r="C38" s="913"/>
      <c r="D38" s="913"/>
      <c r="E38" s="913"/>
    </row>
    <row r="39" spans="1:5" s="914" customFormat="1" ht="12.75">
      <c r="A39" s="902" t="s">
        <v>1955</v>
      </c>
      <c r="B39" s="912"/>
      <c r="C39" s="913"/>
      <c r="D39" s="913"/>
      <c r="E39" s="913"/>
    </row>
  </sheetData>
  <printOptions horizontalCentered="1"/>
  <pageMargins left="0.49" right="0.44" top="0.6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/>
  <dimension ref="A1:J47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3.57421875" style="50" customWidth="1"/>
    <col min="2" max="2" width="10.8515625" style="58" customWidth="1"/>
    <col min="3" max="3" width="13.57421875" style="59" customWidth="1"/>
    <col min="4" max="4" width="12.57421875" style="59" customWidth="1"/>
    <col min="5" max="5" width="11.8515625" style="59" customWidth="1"/>
    <col min="6" max="6" width="13.8515625" style="57" customWidth="1"/>
    <col min="7" max="7" width="13.00390625" style="50" customWidth="1"/>
    <col min="8" max="16384" width="9.140625" style="50" customWidth="1"/>
  </cols>
  <sheetData>
    <row r="1" spans="1:5" ht="12.75">
      <c r="A1" s="511" t="s">
        <v>33</v>
      </c>
      <c r="B1" s="48"/>
      <c r="C1" s="49"/>
      <c r="D1" s="49"/>
      <c r="E1" s="49"/>
    </row>
    <row r="2" spans="1:5" ht="12.75">
      <c r="A2" s="51" t="s">
        <v>55</v>
      </c>
      <c r="B2" s="48"/>
      <c r="C2" s="49"/>
      <c r="D2" s="49"/>
      <c r="E2" s="49"/>
    </row>
    <row r="3" spans="1:5" ht="12.75">
      <c r="A3" s="112" t="s">
        <v>27</v>
      </c>
      <c r="B3" s="52"/>
      <c r="C3" s="53"/>
      <c r="D3" s="53"/>
      <c r="E3" s="53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4"/>
      <c r="B7" s="48"/>
      <c r="C7" s="55"/>
      <c r="D7" s="55"/>
      <c r="E7" s="55"/>
    </row>
    <row r="8" spans="1:10" ht="12.75">
      <c r="A8" s="758" t="s">
        <v>907</v>
      </c>
      <c r="B8" s="752">
        <v>7859.307813734066</v>
      </c>
      <c r="C8" s="759">
        <v>11425.019</v>
      </c>
      <c r="D8" s="747">
        <v>439.269</v>
      </c>
      <c r="E8" s="748">
        <v>9519.871</v>
      </c>
      <c r="G8" s="57"/>
      <c r="H8" s="57"/>
      <c r="I8" s="57"/>
      <c r="J8" s="57"/>
    </row>
    <row r="9" spans="1:10" ht="12.75">
      <c r="A9" s="758" t="s">
        <v>908</v>
      </c>
      <c r="B9" s="752">
        <v>58010.85128696225</v>
      </c>
      <c r="C9" s="759">
        <v>62147.086</v>
      </c>
      <c r="D9" s="747">
        <v>9502.01</v>
      </c>
      <c r="E9" s="748">
        <v>38491.344</v>
      </c>
      <c r="G9" s="57"/>
      <c r="H9" s="57"/>
      <c r="I9" s="57"/>
      <c r="J9" s="57"/>
    </row>
    <row r="10" spans="1:10" ht="12.75">
      <c r="A10" s="758" t="s">
        <v>909</v>
      </c>
      <c r="B10" s="752">
        <v>65821.31347760424</v>
      </c>
      <c r="C10" s="759">
        <v>57810.349</v>
      </c>
      <c r="D10" s="747">
        <v>8709.939</v>
      </c>
      <c r="E10" s="748">
        <v>78496.351</v>
      </c>
      <c r="G10" s="57"/>
      <c r="H10" s="57"/>
      <c r="I10" s="57"/>
      <c r="J10" s="57"/>
    </row>
    <row r="11" spans="1:10" ht="12.75">
      <c r="A11" s="758" t="s">
        <v>910</v>
      </c>
      <c r="B11" s="752">
        <v>9416.22503297521</v>
      </c>
      <c r="C11" s="759">
        <v>7731.476</v>
      </c>
      <c r="D11" s="747">
        <v>920.994</v>
      </c>
      <c r="E11" s="748">
        <v>2891.368</v>
      </c>
      <c r="G11" s="57"/>
      <c r="H11" s="57"/>
      <c r="I11" s="57"/>
      <c r="J11" s="57"/>
    </row>
    <row r="12" spans="1:10" ht="12.75">
      <c r="A12" s="758" t="s">
        <v>911</v>
      </c>
      <c r="B12" s="752">
        <v>2892.5044862008426</v>
      </c>
      <c r="C12" s="759">
        <v>2839.381</v>
      </c>
      <c r="D12" s="747">
        <v>159.184</v>
      </c>
      <c r="E12" s="748">
        <v>2512.378</v>
      </c>
      <c r="G12" s="57"/>
      <c r="H12" s="57"/>
      <c r="I12" s="57"/>
      <c r="J12" s="57"/>
    </row>
    <row r="13" spans="1:10" ht="12.75">
      <c r="A13" s="758" t="s">
        <v>226</v>
      </c>
      <c r="B13" s="752">
        <v>13534.448893977531</v>
      </c>
      <c r="C13" s="759">
        <v>9123.202</v>
      </c>
      <c r="D13" s="747">
        <v>999.641</v>
      </c>
      <c r="E13" s="748">
        <v>5705.337</v>
      </c>
      <c r="G13" s="57"/>
      <c r="H13" s="57"/>
      <c r="I13" s="57"/>
      <c r="J13" s="57"/>
    </row>
    <row r="14" spans="1:10" ht="12.75">
      <c r="A14" s="758" t="s">
        <v>912</v>
      </c>
      <c r="B14" s="752">
        <v>9149.226686276794</v>
      </c>
      <c r="C14" s="759">
        <v>10495.748</v>
      </c>
      <c r="D14" s="747">
        <v>426.913</v>
      </c>
      <c r="E14" s="748">
        <v>35102.386</v>
      </c>
      <c r="G14" s="57"/>
      <c r="H14" s="57"/>
      <c r="I14" s="57"/>
      <c r="J14" s="57"/>
    </row>
    <row r="15" spans="1:10" ht="12.75">
      <c r="A15" s="758" t="s">
        <v>913</v>
      </c>
      <c r="B15" s="752">
        <v>15155.815280064613</v>
      </c>
      <c r="C15" s="759">
        <v>21416.753</v>
      </c>
      <c r="D15" s="747">
        <v>3149.436</v>
      </c>
      <c r="E15" s="748">
        <v>8131.51</v>
      </c>
      <c r="G15" s="57"/>
      <c r="H15" s="57"/>
      <c r="I15" s="57"/>
      <c r="J15" s="57"/>
    </row>
    <row r="16" spans="1:10" ht="12.75">
      <c r="A16" s="758" t="s">
        <v>914</v>
      </c>
      <c r="B16" s="752">
        <v>2842.4773353742453</v>
      </c>
      <c r="C16" s="759">
        <v>4198.043</v>
      </c>
      <c r="D16" s="747">
        <v>108.213</v>
      </c>
      <c r="E16" s="748">
        <v>4729.704</v>
      </c>
      <c r="G16" s="57"/>
      <c r="H16" s="57"/>
      <c r="I16" s="57"/>
      <c r="J16" s="57"/>
    </row>
    <row r="17" spans="1:10" ht="12.75">
      <c r="A17" s="758" t="s">
        <v>915</v>
      </c>
      <c r="B17" s="752">
        <v>19965.650395326596</v>
      </c>
      <c r="C17" s="759">
        <v>18063.539</v>
      </c>
      <c r="D17" s="747">
        <v>2137.166</v>
      </c>
      <c r="E17" s="748">
        <v>11553.128</v>
      </c>
      <c r="G17" s="57"/>
      <c r="H17" s="57"/>
      <c r="I17" s="57"/>
      <c r="J17" s="57"/>
    </row>
    <row r="18" spans="1:10" ht="12.75">
      <c r="A18" s="758" t="s">
        <v>916</v>
      </c>
      <c r="B18" s="752">
        <v>2797.0857102246246</v>
      </c>
      <c r="C18" s="759">
        <v>4716.439</v>
      </c>
      <c r="D18" s="747">
        <v>149.198</v>
      </c>
      <c r="E18" s="748">
        <v>2755.014</v>
      </c>
      <c r="G18" s="57"/>
      <c r="H18" s="57"/>
      <c r="I18" s="57"/>
      <c r="J18" s="57"/>
    </row>
    <row r="19" spans="1:10" ht="12.75">
      <c r="A19" s="758" t="s">
        <v>917</v>
      </c>
      <c r="B19" s="752">
        <v>24801.045617964515</v>
      </c>
      <c r="C19" s="759">
        <v>29184.754</v>
      </c>
      <c r="D19" s="747">
        <v>2371.228</v>
      </c>
      <c r="E19" s="748">
        <v>31656.66</v>
      </c>
      <c r="G19" s="57"/>
      <c r="H19" s="57"/>
      <c r="I19" s="57"/>
      <c r="J19" s="57"/>
    </row>
    <row r="20" spans="1:10" ht="12.75">
      <c r="A20" s="758" t="s">
        <v>243</v>
      </c>
      <c r="B20" s="752">
        <v>21639.296744636613</v>
      </c>
      <c r="C20" s="759">
        <v>17512.562</v>
      </c>
      <c r="D20" s="747">
        <v>3060.577</v>
      </c>
      <c r="E20" s="748">
        <v>10101.448</v>
      </c>
      <c r="G20" s="57"/>
      <c r="H20" s="57"/>
      <c r="I20" s="57"/>
      <c r="J20" s="57"/>
    </row>
    <row r="21" spans="1:10" ht="12.75">
      <c r="A21" s="758" t="s">
        <v>394</v>
      </c>
      <c r="B21" s="752">
        <v>2165.477348784173</v>
      </c>
      <c r="C21" s="759">
        <v>1946.868</v>
      </c>
      <c r="D21" s="747">
        <v>94.969</v>
      </c>
      <c r="E21" s="748">
        <v>1945.656</v>
      </c>
      <c r="G21" s="57"/>
      <c r="H21" s="57"/>
      <c r="I21" s="57"/>
      <c r="J21" s="57"/>
    </row>
    <row r="22" spans="1:10" ht="12.75">
      <c r="A22" s="758" t="s">
        <v>188</v>
      </c>
      <c r="B22" s="752">
        <v>53467.37023143845</v>
      </c>
      <c r="C22" s="759">
        <v>53231.863</v>
      </c>
      <c r="D22" s="747">
        <v>6246.003</v>
      </c>
      <c r="E22" s="748">
        <v>30094.14</v>
      </c>
      <c r="G22" s="57"/>
      <c r="H22" s="57"/>
      <c r="I22" s="57"/>
      <c r="J22" s="57"/>
    </row>
    <row r="23" spans="1:10" ht="12.75">
      <c r="A23" s="758" t="s">
        <v>918</v>
      </c>
      <c r="B23" s="752">
        <v>69699.13070366022</v>
      </c>
      <c r="C23" s="759">
        <v>109581.621</v>
      </c>
      <c r="D23" s="747">
        <v>10324.545</v>
      </c>
      <c r="E23" s="748">
        <v>87427.033</v>
      </c>
      <c r="G23" s="57"/>
      <c r="H23" s="57"/>
      <c r="I23" s="57"/>
      <c r="J23" s="57"/>
    </row>
    <row r="24" spans="1:10" ht="12.75">
      <c r="A24" s="758" t="s">
        <v>919</v>
      </c>
      <c r="B24" s="752">
        <v>4492.144945413542</v>
      </c>
      <c r="C24" s="759">
        <v>2972.038</v>
      </c>
      <c r="D24" s="747">
        <v>182.578</v>
      </c>
      <c r="E24" s="748">
        <v>2846.298</v>
      </c>
      <c r="G24" s="57"/>
      <c r="H24" s="57"/>
      <c r="I24" s="57"/>
      <c r="J24" s="57"/>
    </row>
    <row r="25" spans="1:10" ht="12.75">
      <c r="A25" s="758" t="s">
        <v>920</v>
      </c>
      <c r="B25" s="752">
        <v>11672.36446816014</v>
      </c>
      <c r="C25" s="759">
        <v>12781.594</v>
      </c>
      <c r="D25" s="747">
        <v>1954.344</v>
      </c>
      <c r="E25" s="748">
        <v>4493.904</v>
      </c>
      <c r="G25" s="57"/>
      <c r="H25" s="57"/>
      <c r="I25" s="57"/>
      <c r="J25" s="57"/>
    </row>
    <row r="26" spans="1:10" ht="12.75">
      <c r="A26" s="758" t="s">
        <v>904</v>
      </c>
      <c r="B26" s="752">
        <v>2503.459830157824</v>
      </c>
      <c r="C26" s="759">
        <v>2834.72</v>
      </c>
      <c r="D26" s="747">
        <v>113.936</v>
      </c>
      <c r="E26" s="748">
        <v>2546.356</v>
      </c>
      <c r="G26" s="57"/>
      <c r="H26" s="57"/>
      <c r="I26" s="57"/>
      <c r="J26" s="57"/>
    </row>
    <row r="27" spans="1:10" ht="12.75">
      <c r="A27" s="758" t="s">
        <v>532</v>
      </c>
      <c r="B27" s="752">
        <v>3930.298581740298</v>
      </c>
      <c r="C27" s="759">
        <v>3327.589</v>
      </c>
      <c r="D27" s="747">
        <v>98.952</v>
      </c>
      <c r="E27" s="748">
        <v>2985.852</v>
      </c>
      <c r="G27" s="57"/>
      <c r="H27" s="57"/>
      <c r="I27" s="57"/>
      <c r="J27" s="57"/>
    </row>
    <row r="28" spans="1:10" ht="12.75">
      <c r="A28" s="758" t="s">
        <v>66</v>
      </c>
      <c r="B28" s="752">
        <v>12576.195755834986</v>
      </c>
      <c r="C28" s="759">
        <v>14043.664</v>
      </c>
      <c r="D28" s="747">
        <v>1213.868</v>
      </c>
      <c r="E28" s="748">
        <v>19529.507</v>
      </c>
      <c r="G28" s="57"/>
      <c r="H28" s="57"/>
      <c r="I28" s="57"/>
      <c r="J28" s="57"/>
    </row>
    <row r="29" spans="1:10" ht="12.75">
      <c r="A29" s="758" t="s">
        <v>921</v>
      </c>
      <c r="B29" s="752">
        <v>8031.029038623235</v>
      </c>
      <c r="C29" s="759">
        <v>9596.278</v>
      </c>
      <c r="D29" s="747">
        <v>829.287</v>
      </c>
      <c r="E29" s="748">
        <v>7965.913</v>
      </c>
      <c r="G29" s="57"/>
      <c r="H29" s="57"/>
      <c r="I29" s="57"/>
      <c r="J29" s="57"/>
    </row>
    <row r="30" spans="1:10" ht="12.75">
      <c r="A30" s="758" t="s">
        <v>922</v>
      </c>
      <c r="B30" s="752">
        <v>6230.6205567162115</v>
      </c>
      <c r="C30" s="759">
        <v>4566.059</v>
      </c>
      <c r="D30" s="747">
        <v>172.19</v>
      </c>
      <c r="E30" s="748">
        <v>3294.206</v>
      </c>
      <c r="G30" s="57"/>
      <c r="H30" s="57"/>
      <c r="I30" s="57"/>
      <c r="J30" s="57"/>
    </row>
    <row r="31" spans="1:10" ht="12.75">
      <c r="A31" s="758" t="s">
        <v>923</v>
      </c>
      <c r="B31" s="752">
        <v>42068.68882813146</v>
      </c>
      <c r="C31" s="759">
        <v>58387.403</v>
      </c>
      <c r="D31" s="747">
        <v>3288.937</v>
      </c>
      <c r="E31" s="748">
        <v>133986.944</v>
      </c>
      <c r="G31" s="57"/>
      <c r="H31" s="57"/>
      <c r="I31" s="57"/>
      <c r="J31" s="57"/>
    </row>
    <row r="32" spans="1:5" ht="12.75">
      <c r="A32" s="56"/>
      <c r="B32" s="57"/>
      <c r="C32" s="57"/>
      <c r="D32" s="57"/>
      <c r="E32" s="57"/>
    </row>
    <row r="33" spans="1:6" s="816" customFormat="1" ht="10.5">
      <c r="A33" s="814" t="s">
        <v>56</v>
      </c>
      <c r="B33" s="815">
        <f>SUM(B8:B31)</f>
        <v>470722.0290499826</v>
      </c>
      <c r="C33" s="815">
        <f>SUM(C8:C31)</f>
        <v>529934.048</v>
      </c>
      <c r="D33" s="815">
        <f>SUM(D8:D31)</f>
        <v>56653.377</v>
      </c>
      <c r="E33" s="815">
        <f>SUM(E8:E31)</f>
        <v>538762.308</v>
      </c>
      <c r="F33" s="815"/>
    </row>
    <row r="34" spans="1:5" ht="12.75">
      <c r="A34" s="321"/>
      <c r="B34" s="322"/>
      <c r="C34" s="322"/>
      <c r="D34" s="322"/>
      <c r="E34" s="322"/>
    </row>
    <row r="35" spans="1:5" ht="12.75">
      <c r="A35" s="56"/>
      <c r="B35" s="57"/>
      <c r="C35" s="57"/>
      <c r="D35" s="57"/>
      <c r="E35" s="57"/>
    </row>
    <row r="36" spans="1:5" ht="12.75">
      <c r="A36" s="769" t="s">
        <v>47</v>
      </c>
      <c r="B36" s="57"/>
      <c r="C36" s="57"/>
      <c r="D36" s="57"/>
      <c r="E36" s="57"/>
    </row>
    <row r="37" spans="1:5" ht="12.75">
      <c r="A37" s="738" t="s">
        <v>1917</v>
      </c>
      <c r="D37" s="57"/>
      <c r="E37" s="57"/>
    </row>
    <row r="38" spans="1:5" ht="12.75">
      <c r="A38" s="738"/>
      <c r="D38" s="57"/>
      <c r="E38" s="57"/>
    </row>
    <row r="39" ht="12.75">
      <c r="A39" s="770" t="s">
        <v>1913</v>
      </c>
    </row>
    <row r="40" ht="12.75">
      <c r="A40" s="738" t="s">
        <v>1914</v>
      </c>
    </row>
    <row r="41" ht="12.75">
      <c r="A41" s="738"/>
    </row>
    <row r="42" ht="12.75">
      <c r="A42" s="771" t="s">
        <v>1915</v>
      </c>
    </row>
    <row r="43" ht="12.75">
      <c r="A43" s="770" t="s">
        <v>1916</v>
      </c>
    </row>
    <row r="44" ht="12.75">
      <c r="A44" s="772" t="s">
        <v>1918</v>
      </c>
    </row>
    <row r="46" spans="1:5" s="914" customFormat="1" ht="12.75">
      <c r="A46" s="770" t="s">
        <v>1954</v>
      </c>
      <c r="B46" s="912"/>
      <c r="C46" s="913"/>
      <c r="D46" s="913"/>
      <c r="E46" s="913"/>
    </row>
    <row r="47" spans="1:5" s="914" customFormat="1" ht="12.75">
      <c r="A47" s="902" t="s">
        <v>1955</v>
      </c>
      <c r="B47" s="912"/>
      <c r="C47" s="913"/>
      <c r="D47" s="913"/>
      <c r="E47" s="913"/>
    </row>
  </sheetData>
  <printOptions horizontalCentered="1"/>
  <pageMargins left="0.49" right="0.44" top="0.85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workbookViewId="0" topLeftCell="A1">
      <pane ySplit="7" topLeftCell="BM8" activePane="bottomLeft" state="frozen"/>
      <selection pane="topLeft" activeCell="A6" sqref="A6"/>
      <selection pane="bottomLeft" activeCell="B23" sqref="B23:E23"/>
    </sheetView>
  </sheetViews>
  <sheetFormatPr defaultColWidth="9.140625" defaultRowHeight="12.75"/>
  <cols>
    <col min="1" max="1" width="21.8515625" style="38" customWidth="1"/>
    <col min="2" max="2" width="11.28125" style="47" customWidth="1"/>
    <col min="3" max="3" width="13.140625" style="46" customWidth="1"/>
    <col min="4" max="4" width="11.8515625" style="46" customWidth="1"/>
    <col min="5" max="5" width="12.7109375" style="46" customWidth="1"/>
    <col min="6" max="6" width="12.8515625" style="44" customWidth="1"/>
    <col min="7" max="8" width="11.421875" style="44" customWidth="1"/>
    <col min="9" max="16384" width="9.140625" style="38" customWidth="1"/>
  </cols>
  <sheetData>
    <row r="1" spans="1:5" ht="12.75">
      <c r="A1" s="511" t="s">
        <v>33</v>
      </c>
      <c r="B1" s="36"/>
      <c r="C1" s="37"/>
      <c r="D1" s="37"/>
      <c r="E1" s="37"/>
    </row>
    <row r="2" spans="1:5" ht="12.75">
      <c r="A2" s="39" t="s">
        <v>53</v>
      </c>
      <c r="B2" s="36"/>
      <c r="C2" s="37"/>
      <c r="D2" s="37"/>
      <c r="E2" s="37"/>
    </row>
    <row r="3" spans="1:5" ht="12.75">
      <c r="A3" s="112" t="s">
        <v>27</v>
      </c>
      <c r="B3" s="40"/>
      <c r="C3" s="40"/>
      <c r="D3" s="40"/>
      <c r="E3" s="40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41"/>
      <c r="B7" s="36"/>
      <c r="C7" s="42"/>
      <c r="D7" s="42"/>
      <c r="E7" s="42"/>
    </row>
    <row r="8" spans="1:10" ht="12.75">
      <c r="A8" s="758" t="s">
        <v>924</v>
      </c>
      <c r="B8" s="752">
        <v>29562.658922796698</v>
      </c>
      <c r="C8" s="759">
        <v>35230.004</v>
      </c>
      <c r="D8" s="747">
        <v>1279.199</v>
      </c>
      <c r="E8" s="748">
        <v>19526.758</v>
      </c>
      <c r="I8" s="44"/>
      <c r="J8" s="44"/>
    </row>
    <row r="9" spans="1:10" ht="12.75">
      <c r="A9" s="758" t="s">
        <v>925</v>
      </c>
      <c r="B9" s="752">
        <v>12262.717369032936</v>
      </c>
      <c r="C9" s="759">
        <v>14031.84</v>
      </c>
      <c r="D9" s="747">
        <v>550.773</v>
      </c>
      <c r="E9" s="748">
        <v>14028.125</v>
      </c>
      <c r="I9" s="44"/>
      <c r="J9" s="44"/>
    </row>
    <row r="10" spans="1:10" ht="12.75">
      <c r="A10" s="758" t="s">
        <v>926</v>
      </c>
      <c r="B10" s="752">
        <v>41126.62670583512</v>
      </c>
      <c r="C10" s="759">
        <v>54679.556</v>
      </c>
      <c r="D10" s="747">
        <v>2277.946</v>
      </c>
      <c r="E10" s="748">
        <v>46057.906</v>
      </c>
      <c r="I10" s="44"/>
      <c r="J10" s="44"/>
    </row>
    <row r="11" spans="1:10" ht="12.75">
      <c r="A11" s="758" t="s">
        <v>927</v>
      </c>
      <c r="B11" s="752">
        <v>1574.7061982069838</v>
      </c>
      <c r="C11" s="759">
        <v>1274.191</v>
      </c>
      <c r="D11" s="747">
        <v>4.799</v>
      </c>
      <c r="E11" s="748">
        <v>669.619</v>
      </c>
      <c r="I11" s="44"/>
      <c r="J11" s="44"/>
    </row>
    <row r="12" spans="1:10" ht="12.75">
      <c r="A12" s="758" t="s">
        <v>928</v>
      </c>
      <c r="B12" s="752">
        <v>52675.606911750416</v>
      </c>
      <c r="C12" s="759">
        <v>62665.056</v>
      </c>
      <c r="D12" s="747">
        <v>3300.912</v>
      </c>
      <c r="E12" s="748">
        <v>53495.57</v>
      </c>
      <c r="I12" s="44"/>
      <c r="J12" s="44"/>
    </row>
    <row r="13" spans="1:10" ht="12.75">
      <c r="A13" s="758" t="s">
        <v>167</v>
      </c>
      <c r="B13" s="752">
        <v>6829.293649713923</v>
      </c>
      <c r="C13" s="759">
        <v>9623.931</v>
      </c>
      <c r="D13" s="747">
        <v>367.812</v>
      </c>
      <c r="E13" s="748">
        <v>8646.209</v>
      </c>
      <c r="I13" s="44"/>
      <c r="J13" s="44"/>
    </row>
    <row r="14" spans="1:10" ht="12.75">
      <c r="A14" s="758" t="s">
        <v>929</v>
      </c>
      <c r="B14" s="752">
        <v>37384.58273932859</v>
      </c>
      <c r="C14" s="759">
        <v>48895.164</v>
      </c>
      <c r="D14" s="747">
        <v>5772.558</v>
      </c>
      <c r="E14" s="748">
        <v>39005.068</v>
      </c>
      <c r="I14" s="44"/>
      <c r="J14" s="44"/>
    </row>
    <row r="15" spans="1:10" ht="12.75">
      <c r="A15" s="758" t="s">
        <v>930</v>
      </c>
      <c r="B15" s="752">
        <v>12191.650216486796</v>
      </c>
      <c r="C15" s="759">
        <v>16299.382</v>
      </c>
      <c r="D15" s="747">
        <v>954.636</v>
      </c>
      <c r="E15" s="748">
        <v>34248.286</v>
      </c>
      <c r="I15" s="44"/>
      <c r="J15" s="44"/>
    </row>
    <row r="16" spans="1:10" ht="12.75">
      <c r="A16" s="758" t="s">
        <v>389</v>
      </c>
      <c r="B16" s="752">
        <v>89723.63533458898</v>
      </c>
      <c r="C16" s="759">
        <v>116354.74</v>
      </c>
      <c r="D16" s="747">
        <v>5269.881</v>
      </c>
      <c r="E16" s="748">
        <v>150005.507</v>
      </c>
      <c r="I16" s="44"/>
      <c r="J16" s="44"/>
    </row>
    <row r="17" spans="1:10" ht="12.75">
      <c r="A17" s="758" t="s">
        <v>931</v>
      </c>
      <c r="B17" s="752">
        <v>771.7441378034931</v>
      </c>
      <c r="C17" s="759">
        <v>289.689</v>
      </c>
      <c r="D17" s="747">
        <v>14.713</v>
      </c>
      <c r="E17" s="748">
        <v>72.004</v>
      </c>
      <c r="I17" s="44"/>
      <c r="J17" s="44"/>
    </row>
    <row r="18" spans="1:10" ht="12.75">
      <c r="A18" s="758" t="s">
        <v>932</v>
      </c>
      <c r="B18" s="752">
        <v>46577.92940504478</v>
      </c>
      <c r="C18" s="759">
        <v>66840.344</v>
      </c>
      <c r="D18" s="747">
        <v>2710.111</v>
      </c>
      <c r="E18" s="748">
        <v>65893.276</v>
      </c>
      <c r="I18" s="44"/>
      <c r="J18" s="44"/>
    </row>
    <row r="19" spans="1:10" ht="12.75">
      <c r="A19" s="758" t="s">
        <v>716</v>
      </c>
      <c r="B19" s="752">
        <v>41883.09842214076</v>
      </c>
      <c r="C19" s="759">
        <v>55450.743</v>
      </c>
      <c r="D19" s="747">
        <v>2208.525</v>
      </c>
      <c r="E19" s="748">
        <v>90519.334</v>
      </c>
      <c r="I19" s="44"/>
      <c r="J19" s="44"/>
    </row>
    <row r="20" spans="1:10" ht="12.75">
      <c r="A20" s="758" t="s">
        <v>933</v>
      </c>
      <c r="B20" s="752">
        <v>28975.903734079486</v>
      </c>
      <c r="C20" s="759">
        <v>56075.834</v>
      </c>
      <c r="D20" s="747">
        <v>12074.795</v>
      </c>
      <c r="E20" s="748">
        <v>78466.13</v>
      </c>
      <c r="I20" s="44"/>
      <c r="J20" s="44"/>
    </row>
    <row r="21" spans="1:10" ht="12.75">
      <c r="A21" s="758" t="s">
        <v>922</v>
      </c>
      <c r="B21" s="752">
        <v>60542.71552094411</v>
      </c>
      <c r="C21" s="759">
        <v>76734.708</v>
      </c>
      <c r="D21" s="747">
        <v>3502.259</v>
      </c>
      <c r="E21" s="748">
        <v>55762.993</v>
      </c>
      <c r="I21" s="44"/>
      <c r="J21" s="44"/>
    </row>
    <row r="22" spans="1:5" ht="12.75">
      <c r="A22" s="43"/>
      <c r="B22" s="44"/>
      <c r="C22" s="44"/>
      <c r="D22" s="44"/>
      <c r="E22" s="44"/>
    </row>
    <row r="23" spans="1:8" s="819" customFormat="1" ht="10.5">
      <c r="A23" s="817" t="s">
        <v>54</v>
      </c>
      <c r="B23" s="818">
        <f>SUM(B8:B21)</f>
        <v>462082.8692677531</v>
      </c>
      <c r="C23" s="818">
        <f>SUM(C8:C21)</f>
        <v>614445.182</v>
      </c>
      <c r="D23" s="818">
        <f>SUM(D8:D21)</f>
        <v>40288.919</v>
      </c>
      <c r="E23" s="818">
        <f>SUM(E8:E21)</f>
        <v>656396.785</v>
      </c>
      <c r="F23" s="818"/>
      <c r="G23" s="818"/>
      <c r="H23" s="818"/>
    </row>
    <row r="24" spans="1:5" ht="12.75">
      <c r="A24" s="323"/>
      <c r="B24" s="324"/>
      <c r="C24" s="324"/>
      <c r="D24" s="324"/>
      <c r="E24" s="324"/>
    </row>
    <row r="25" spans="1:5" ht="12.75">
      <c r="A25" s="43"/>
      <c r="B25" s="44"/>
      <c r="C25" s="44"/>
      <c r="D25" s="44"/>
      <c r="E25" s="44"/>
    </row>
    <row r="26" spans="1:5" ht="12.75">
      <c r="A26" s="769" t="s">
        <v>47</v>
      </c>
      <c r="B26" s="44"/>
      <c r="C26" s="44"/>
      <c r="D26" s="44"/>
      <c r="E26" s="44"/>
    </row>
    <row r="27" spans="1:5" ht="12.75">
      <c r="A27" s="738" t="s">
        <v>1917</v>
      </c>
      <c r="B27" s="45"/>
      <c r="D27" s="44"/>
      <c r="E27" s="44"/>
    </row>
    <row r="28" spans="1:5" ht="12.75">
      <c r="A28" s="738"/>
      <c r="B28" s="45"/>
      <c r="D28" s="44"/>
      <c r="E28" s="44"/>
    </row>
    <row r="29" ht="12.75">
      <c r="A29" s="770" t="s">
        <v>1913</v>
      </c>
    </row>
    <row r="30" ht="12.75">
      <c r="A30" s="738" t="s">
        <v>1914</v>
      </c>
    </row>
    <row r="31" ht="12.75">
      <c r="A31" s="738"/>
    </row>
    <row r="32" ht="12.75">
      <c r="A32" s="771" t="s">
        <v>1915</v>
      </c>
    </row>
    <row r="33" ht="12.75">
      <c r="A33" s="770" t="s">
        <v>1916</v>
      </c>
    </row>
    <row r="34" ht="12.75">
      <c r="A34" s="772" t="s">
        <v>1918</v>
      </c>
    </row>
    <row r="36" spans="1:5" s="914" customFormat="1" ht="12.75">
      <c r="A36" s="770" t="s">
        <v>1954</v>
      </c>
      <c r="B36" s="912"/>
      <c r="C36" s="913"/>
      <c r="D36" s="913"/>
      <c r="E36" s="913"/>
    </row>
    <row r="37" spans="1:5" s="914" customFormat="1" ht="12.75">
      <c r="A37" s="902" t="s">
        <v>1955</v>
      </c>
      <c r="B37" s="912"/>
      <c r="C37" s="913"/>
      <c r="D37" s="913"/>
      <c r="E37" s="913"/>
    </row>
  </sheetData>
  <printOptions horizontalCentered="1"/>
  <pageMargins left="0.49" right="0.44" top="0.5" bottom="0.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1:J106"/>
  <sheetViews>
    <sheetView workbookViewId="0" topLeftCell="A1">
      <pane ySplit="7" topLeftCell="BM8" activePane="bottomLeft" state="frozen"/>
      <selection pane="topLeft" activeCell="A8" sqref="A8"/>
      <selection pane="bottomLeft" activeCell="A3" sqref="A3"/>
    </sheetView>
  </sheetViews>
  <sheetFormatPr defaultColWidth="9.140625" defaultRowHeight="12.75"/>
  <cols>
    <col min="1" max="1" width="23.57421875" style="26" customWidth="1"/>
    <col min="2" max="2" width="10.57421875" style="33" customWidth="1"/>
    <col min="3" max="3" width="13.421875" style="35" customWidth="1"/>
    <col min="4" max="4" width="13.00390625" style="35" customWidth="1"/>
    <col min="5" max="5" width="11.57421875" style="35" customWidth="1"/>
    <col min="6" max="6" width="11.57421875" style="32" customWidth="1"/>
    <col min="7" max="7" width="12.7109375" style="26" customWidth="1"/>
    <col min="8" max="16384" width="9.140625" style="26" customWidth="1"/>
  </cols>
  <sheetData>
    <row r="1" spans="1:5" ht="12.75">
      <c r="A1" s="511" t="s">
        <v>33</v>
      </c>
      <c r="B1" s="24"/>
      <c r="C1" s="25"/>
      <c r="D1" s="25"/>
      <c r="E1" s="25"/>
    </row>
    <row r="2" spans="1:5" ht="12.75">
      <c r="A2" s="27" t="s">
        <v>50</v>
      </c>
      <c r="B2" s="24"/>
      <c r="C2" s="25"/>
      <c r="D2" s="25"/>
      <c r="E2" s="25"/>
    </row>
    <row r="3" spans="1:5" ht="12.75">
      <c r="A3" s="112" t="s">
        <v>27</v>
      </c>
      <c r="B3" s="24"/>
      <c r="C3" s="28"/>
      <c r="D3" s="28"/>
      <c r="E3" s="28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9"/>
      <c r="B7" s="24"/>
      <c r="C7" s="30"/>
      <c r="D7" s="30"/>
      <c r="E7" s="30"/>
    </row>
    <row r="8" spans="1:10" ht="12.75">
      <c r="A8" s="758" t="s">
        <v>934</v>
      </c>
      <c r="B8" s="752">
        <v>1824.9050846089629</v>
      </c>
      <c r="C8" s="759">
        <v>2681.94</v>
      </c>
      <c r="D8" s="747">
        <v>88.572</v>
      </c>
      <c r="E8" s="748">
        <v>2024.083</v>
      </c>
      <c r="G8" s="32"/>
      <c r="H8" s="32"/>
      <c r="I8" s="32"/>
      <c r="J8" s="32"/>
    </row>
    <row r="9" spans="1:10" ht="12.75">
      <c r="A9" s="758" t="s">
        <v>935</v>
      </c>
      <c r="B9" s="752">
        <v>1228.4202956214474</v>
      </c>
      <c r="C9" s="759">
        <v>2061.259</v>
      </c>
      <c r="D9" s="747">
        <v>81.086</v>
      </c>
      <c r="E9" s="748">
        <v>1010.362</v>
      </c>
      <c r="G9" s="32"/>
      <c r="H9" s="32"/>
      <c r="I9" s="32"/>
      <c r="J9" s="32"/>
    </row>
    <row r="10" spans="1:10" ht="12.75">
      <c r="A10" s="758" t="s">
        <v>936</v>
      </c>
      <c r="B10" s="752">
        <v>9247.022319917227</v>
      </c>
      <c r="C10" s="759">
        <v>6732.77</v>
      </c>
      <c r="D10" s="747">
        <v>328.334</v>
      </c>
      <c r="E10" s="748">
        <v>6433.904</v>
      </c>
      <c r="G10" s="32"/>
      <c r="H10" s="32"/>
      <c r="I10" s="32"/>
      <c r="J10" s="32"/>
    </row>
    <row r="11" spans="1:10" ht="12.75">
      <c r="A11" s="758" t="s">
        <v>937</v>
      </c>
      <c r="B11" s="752">
        <v>3463.618301348976</v>
      </c>
      <c r="C11" s="759">
        <v>4031.955</v>
      </c>
      <c r="D11" s="747">
        <v>197.865</v>
      </c>
      <c r="E11" s="748">
        <v>2632.647</v>
      </c>
      <c r="G11" s="32"/>
      <c r="H11" s="32"/>
      <c r="I11" s="32"/>
      <c r="J11" s="32"/>
    </row>
    <row r="12" spans="1:10" ht="12.75">
      <c r="A12" s="758" t="s">
        <v>938</v>
      </c>
      <c r="B12" s="752">
        <v>2792.8609008077137</v>
      </c>
      <c r="C12" s="759">
        <v>2885.064</v>
      </c>
      <c r="D12" s="747">
        <v>77.147</v>
      </c>
      <c r="E12" s="748">
        <v>1761.666</v>
      </c>
      <c r="G12" s="32"/>
      <c r="H12" s="32"/>
      <c r="I12" s="32"/>
      <c r="J12" s="32"/>
    </row>
    <row r="13" spans="1:10" ht="12.75">
      <c r="A13" s="758" t="s">
        <v>939</v>
      </c>
      <c r="B13" s="752">
        <v>1952.1691250358685</v>
      </c>
      <c r="C13" s="759">
        <v>2249.906</v>
      </c>
      <c r="D13" s="747">
        <v>61.43</v>
      </c>
      <c r="E13" s="748">
        <v>1964.841</v>
      </c>
      <c r="G13" s="32"/>
      <c r="H13" s="32"/>
      <c r="I13" s="32"/>
      <c r="J13" s="32"/>
    </row>
    <row r="14" spans="1:10" ht="12.75">
      <c r="A14" s="758" t="s">
        <v>940</v>
      </c>
      <c r="B14" s="752">
        <v>966.6953454199388</v>
      </c>
      <c r="C14" s="759">
        <v>1403.226</v>
      </c>
      <c r="D14" s="747">
        <v>47.782</v>
      </c>
      <c r="E14" s="748">
        <v>1154.714</v>
      </c>
      <c r="G14" s="32"/>
      <c r="H14" s="32"/>
      <c r="I14" s="32"/>
      <c r="J14" s="32"/>
    </row>
    <row r="15" spans="1:10" ht="12.75">
      <c r="A15" s="758" t="s">
        <v>941</v>
      </c>
      <c r="B15" s="752">
        <v>5482.37500692228</v>
      </c>
      <c r="C15" s="759">
        <v>4809.885</v>
      </c>
      <c r="D15" s="747">
        <v>231.458</v>
      </c>
      <c r="E15" s="748">
        <v>6198.962</v>
      </c>
      <c r="G15" s="32"/>
      <c r="H15" s="32"/>
      <c r="I15" s="32"/>
      <c r="J15" s="32"/>
    </row>
    <row r="16" spans="1:10" ht="12.75">
      <c r="A16" s="758" t="s">
        <v>399</v>
      </c>
      <c r="B16" s="752">
        <v>10265.032312599913</v>
      </c>
      <c r="C16" s="759">
        <v>9614.469</v>
      </c>
      <c r="D16" s="747">
        <v>769.417</v>
      </c>
      <c r="E16" s="748">
        <v>9122.907</v>
      </c>
      <c r="G16" s="32"/>
      <c r="H16" s="32"/>
      <c r="I16" s="32"/>
      <c r="J16" s="32"/>
    </row>
    <row r="17" spans="1:10" ht="12.75">
      <c r="A17" s="758" t="s">
        <v>942</v>
      </c>
      <c r="B17" s="752">
        <v>2028.7070461224866</v>
      </c>
      <c r="C17" s="759">
        <v>2134.96</v>
      </c>
      <c r="D17" s="747">
        <v>120.083</v>
      </c>
      <c r="E17" s="748">
        <v>965.895</v>
      </c>
      <c r="G17" s="32"/>
      <c r="H17" s="32"/>
      <c r="I17" s="32"/>
      <c r="J17" s="32"/>
    </row>
    <row r="18" spans="1:10" ht="12.75">
      <c r="A18" s="758" t="s">
        <v>453</v>
      </c>
      <c r="B18" s="752">
        <v>14095.33496246994</v>
      </c>
      <c r="C18" s="759">
        <v>12133.316</v>
      </c>
      <c r="D18" s="747">
        <v>1062.588</v>
      </c>
      <c r="E18" s="748">
        <v>12283.35</v>
      </c>
      <c r="G18" s="32"/>
      <c r="H18" s="32"/>
      <c r="I18" s="32"/>
      <c r="J18" s="32"/>
    </row>
    <row r="19" spans="1:10" ht="12.75">
      <c r="A19" s="758" t="s">
        <v>943</v>
      </c>
      <c r="B19" s="752">
        <v>4248.363740320644</v>
      </c>
      <c r="C19" s="759">
        <v>4330.103</v>
      </c>
      <c r="D19" s="747">
        <v>221.285</v>
      </c>
      <c r="E19" s="748">
        <v>4813.706</v>
      </c>
      <c r="G19" s="32"/>
      <c r="H19" s="32"/>
      <c r="I19" s="32"/>
      <c r="J19" s="32"/>
    </row>
    <row r="20" spans="1:10" ht="12.75">
      <c r="A20" s="758" t="s">
        <v>145</v>
      </c>
      <c r="B20" s="752">
        <v>13304.003182825327</v>
      </c>
      <c r="C20" s="759">
        <v>20454.601</v>
      </c>
      <c r="D20" s="747">
        <v>938.72</v>
      </c>
      <c r="E20" s="748">
        <v>33952.67</v>
      </c>
      <c r="G20" s="32"/>
      <c r="H20" s="32"/>
      <c r="I20" s="32"/>
      <c r="J20" s="32"/>
    </row>
    <row r="21" spans="1:10" ht="12.75">
      <c r="A21" s="758" t="s">
        <v>595</v>
      </c>
      <c r="B21" s="752">
        <v>5133.327944558764</v>
      </c>
      <c r="C21" s="759">
        <v>3834.588</v>
      </c>
      <c r="D21" s="747">
        <v>161.124</v>
      </c>
      <c r="E21" s="748">
        <v>4621.72</v>
      </c>
      <c r="G21" s="32"/>
      <c r="H21" s="32"/>
      <c r="I21" s="32"/>
      <c r="J21" s="32"/>
    </row>
    <row r="22" spans="1:10" ht="12.75">
      <c r="A22" s="758" t="s">
        <v>944</v>
      </c>
      <c r="B22" s="752">
        <v>3014.2702389577166</v>
      </c>
      <c r="C22" s="759">
        <v>1953.656</v>
      </c>
      <c r="D22" s="747">
        <v>110.984</v>
      </c>
      <c r="E22" s="748">
        <v>1317.146</v>
      </c>
      <c r="G22" s="32"/>
      <c r="H22" s="32"/>
      <c r="I22" s="32"/>
      <c r="J22" s="32"/>
    </row>
    <row r="23" spans="1:10" ht="12.75">
      <c r="A23" s="758" t="s">
        <v>945</v>
      </c>
      <c r="B23" s="752">
        <v>2938.6782777920716</v>
      </c>
      <c r="C23" s="759">
        <v>4635.262</v>
      </c>
      <c r="D23" s="747">
        <v>98.344</v>
      </c>
      <c r="E23" s="748">
        <v>2298.691</v>
      </c>
      <c r="G23" s="32"/>
      <c r="H23" s="32"/>
      <c r="I23" s="32"/>
      <c r="J23" s="32"/>
    </row>
    <row r="24" spans="1:10" ht="12.75">
      <c r="A24" s="758" t="s">
        <v>946</v>
      </c>
      <c r="B24" s="752">
        <v>4351.971754726308</v>
      </c>
      <c r="C24" s="759">
        <v>6223.857</v>
      </c>
      <c r="D24" s="747">
        <v>352.736</v>
      </c>
      <c r="E24" s="748">
        <v>3597.537</v>
      </c>
      <c r="G24" s="32"/>
      <c r="H24" s="32"/>
      <c r="I24" s="32"/>
      <c r="J24" s="32"/>
    </row>
    <row r="25" spans="1:10" ht="12.75">
      <c r="A25" s="758" t="s">
        <v>947</v>
      </c>
      <c r="B25" s="752">
        <v>3913.9588954368073</v>
      </c>
      <c r="C25" s="759">
        <v>4671.057</v>
      </c>
      <c r="D25" s="747">
        <v>140.462</v>
      </c>
      <c r="E25" s="748">
        <v>5091.275</v>
      </c>
      <c r="G25" s="32"/>
      <c r="H25" s="32"/>
      <c r="I25" s="32"/>
      <c r="J25" s="32"/>
    </row>
    <row r="26" spans="1:10" ht="12.75">
      <c r="A26" s="758" t="s">
        <v>598</v>
      </c>
      <c r="B26" s="752">
        <v>5384.106699270015</v>
      </c>
      <c r="C26" s="759">
        <v>3624.206</v>
      </c>
      <c r="D26" s="747">
        <v>356.123</v>
      </c>
      <c r="E26" s="748">
        <v>1853.465</v>
      </c>
      <c r="G26" s="32"/>
      <c r="H26" s="32"/>
      <c r="I26" s="32"/>
      <c r="J26" s="32"/>
    </row>
    <row r="27" spans="1:10" ht="12.75">
      <c r="A27" s="758" t="s">
        <v>232</v>
      </c>
      <c r="B27" s="752">
        <v>2034.4706751088265</v>
      </c>
      <c r="C27" s="759">
        <v>1729.262</v>
      </c>
      <c r="D27" s="747">
        <v>20.404</v>
      </c>
      <c r="E27" s="748">
        <v>1510.548</v>
      </c>
      <c r="G27" s="32"/>
      <c r="H27" s="32"/>
      <c r="I27" s="32"/>
      <c r="J27" s="32"/>
    </row>
    <row r="28" spans="1:10" ht="12.75">
      <c r="A28" s="758" t="s">
        <v>346</v>
      </c>
      <c r="B28" s="752">
        <v>4607.5591480977255</v>
      </c>
      <c r="C28" s="759">
        <v>7440.162</v>
      </c>
      <c r="D28" s="747">
        <v>343.36</v>
      </c>
      <c r="E28" s="748">
        <v>7711.25</v>
      </c>
      <c r="G28" s="32"/>
      <c r="H28" s="32"/>
      <c r="I28" s="32"/>
      <c r="J28" s="32"/>
    </row>
    <row r="29" spans="1:10" ht="12.75">
      <c r="A29" s="758" t="s">
        <v>698</v>
      </c>
      <c r="B29" s="752">
        <v>3073.81489298425</v>
      </c>
      <c r="C29" s="759">
        <v>5876.644</v>
      </c>
      <c r="D29" s="747">
        <v>137.725</v>
      </c>
      <c r="E29" s="748">
        <v>12141.407</v>
      </c>
      <c r="G29" s="32"/>
      <c r="H29" s="32"/>
      <c r="I29" s="32"/>
      <c r="J29" s="32"/>
    </row>
    <row r="30" spans="1:10" ht="12.75">
      <c r="A30" s="758" t="s">
        <v>948</v>
      </c>
      <c r="B30" s="752">
        <v>9264.136241908935</v>
      </c>
      <c r="C30" s="759">
        <v>7339.309</v>
      </c>
      <c r="D30" s="747">
        <v>761.689</v>
      </c>
      <c r="E30" s="748">
        <v>4585.496</v>
      </c>
      <c r="G30" s="32"/>
      <c r="H30" s="32"/>
      <c r="I30" s="32"/>
      <c r="J30" s="32"/>
    </row>
    <row r="31" spans="1:10" ht="12.75">
      <c r="A31" s="758" t="s">
        <v>700</v>
      </c>
      <c r="B31" s="752">
        <v>3080.281201574845</v>
      </c>
      <c r="C31" s="759">
        <v>2705.95</v>
      </c>
      <c r="D31" s="747">
        <v>157.258</v>
      </c>
      <c r="E31" s="748">
        <v>1413.686</v>
      </c>
      <c r="G31" s="32"/>
      <c r="H31" s="32"/>
      <c r="I31" s="32"/>
      <c r="J31" s="32"/>
    </row>
    <row r="32" spans="1:10" ht="12.75">
      <c r="A32" s="758" t="s">
        <v>949</v>
      </c>
      <c r="B32" s="752">
        <v>36172.51961287204</v>
      </c>
      <c r="C32" s="759">
        <v>31738.879</v>
      </c>
      <c r="D32" s="747">
        <v>2725.488</v>
      </c>
      <c r="E32" s="748">
        <v>20698.572</v>
      </c>
      <c r="G32" s="32"/>
      <c r="H32" s="32"/>
      <c r="I32" s="32"/>
      <c r="J32" s="32"/>
    </row>
    <row r="33" spans="1:10" ht="12.75">
      <c r="A33" s="758" t="s">
        <v>950</v>
      </c>
      <c r="B33" s="752">
        <v>3213.4960626689694</v>
      </c>
      <c r="C33" s="759">
        <v>3291.784</v>
      </c>
      <c r="D33" s="747">
        <v>153.979</v>
      </c>
      <c r="E33" s="748">
        <v>3687.601</v>
      </c>
      <c r="G33" s="32"/>
      <c r="H33" s="32"/>
      <c r="I33" s="32"/>
      <c r="J33" s="32"/>
    </row>
    <row r="34" spans="1:10" ht="12.75">
      <c r="A34" s="758" t="s">
        <v>951</v>
      </c>
      <c r="B34" s="752">
        <v>2440.8364312979897</v>
      </c>
      <c r="C34" s="759">
        <v>3434.509</v>
      </c>
      <c r="D34" s="747">
        <v>116.73</v>
      </c>
      <c r="E34" s="748">
        <v>4524.349</v>
      </c>
      <c r="G34" s="32"/>
      <c r="H34" s="32"/>
      <c r="I34" s="32"/>
      <c r="J34" s="32"/>
    </row>
    <row r="35" spans="1:10" ht="12.75">
      <c r="A35" s="758" t="s">
        <v>952</v>
      </c>
      <c r="B35" s="752">
        <v>7968.297326411602</v>
      </c>
      <c r="C35" s="759">
        <v>7982.685</v>
      </c>
      <c r="D35" s="747">
        <v>745.219</v>
      </c>
      <c r="E35" s="748">
        <v>3702.23</v>
      </c>
      <c r="G35" s="32"/>
      <c r="H35" s="32"/>
      <c r="I35" s="32"/>
      <c r="J35" s="32"/>
    </row>
    <row r="36" spans="1:10" ht="12.75">
      <c r="A36" s="758" t="s">
        <v>953</v>
      </c>
      <c r="B36" s="752">
        <v>3366.788580438824</v>
      </c>
      <c r="C36" s="759">
        <v>3524.796</v>
      </c>
      <c r="D36" s="747">
        <v>162.795</v>
      </c>
      <c r="E36" s="748">
        <v>3269.751</v>
      </c>
      <c r="G36" s="32"/>
      <c r="H36" s="32"/>
      <c r="I36" s="32"/>
      <c r="J36" s="32"/>
    </row>
    <row r="37" spans="1:10" ht="12.75">
      <c r="A37" s="758" t="s">
        <v>954</v>
      </c>
      <c r="B37" s="752">
        <v>4136.761675145667</v>
      </c>
      <c r="C37" s="759">
        <v>4207.479</v>
      </c>
      <c r="D37" s="747">
        <v>204.213</v>
      </c>
      <c r="E37" s="748">
        <v>4691.242</v>
      </c>
      <c r="G37" s="32"/>
      <c r="H37" s="32"/>
      <c r="I37" s="32"/>
      <c r="J37" s="32"/>
    </row>
    <row r="38" spans="1:10" ht="12.75">
      <c r="A38" s="758" t="s">
        <v>955</v>
      </c>
      <c r="B38" s="752">
        <v>3447.074878711744</v>
      </c>
      <c r="C38" s="759">
        <v>4373.874</v>
      </c>
      <c r="D38" s="747">
        <v>339.083</v>
      </c>
      <c r="E38" s="748">
        <v>4686.697</v>
      </c>
      <c r="G38" s="32"/>
      <c r="H38" s="32"/>
      <c r="I38" s="32"/>
      <c r="J38" s="32"/>
    </row>
    <row r="39" spans="1:10" ht="12.75">
      <c r="A39" s="758" t="s">
        <v>956</v>
      </c>
      <c r="B39" s="752">
        <v>3279.2018919135994</v>
      </c>
      <c r="C39" s="759">
        <v>2821.168</v>
      </c>
      <c r="D39" s="747">
        <v>139.875</v>
      </c>
      <c r="E39" s="748">
        <v>2808.484</v>
      </c>
      <c r="G39" s="32"/>
      <c r="H39" s="32"/>
      <c r="I39" s="32"/>
      <c r="J39" s="32"/>
    </row>
    <row r="40" spans="1:10" ht="12.75">
      <c r="A40" s="758" t="s">
        <v>957</v>
      </c>
      <c r="B40" s="752">
        <v>18496.284760382106</v>
      </c>
      <c r="C40" s="759">
        <v>15896.13</v>
      </c>
      <c r="D40" s="747">
        <v>2238.295</v>
      </c>
      <c r="E40" s="748">
        <v>12449.047</v>
      </c>
      <c r="G40" s="32"/>
      <c r="H40" s="32"/>
      <c r="I40" s="32"/>
      <c r="J40" s="32"/>
    </row>
    <row r="41" spans="1:10" ht="12.75">
      <c r="A41" s="758" t="s">
        <v>958</v>
      </c>
      <c r="B41" s="752">
        <v>5156.39392209418</v>
      </c>
      <c r="C41" s="759">
        <v>4006.161</v>
      </c>
      <c r="D41" s="747">
        <v>329.482</v>
      </c>
      <c r="E41" s="748">
        <v>3226.873</v>
      </c>
      <c r="G41" s="32"/>
      <c r="H41" s="32"/>
      <c r="I41" s="32"/>
      <c r="J41" s="32"/>
    </row>
    <row r="42" spans="1:10" ht="12.75">
      <c r="A42" s="758" t="s">
        <v>959</v>
      </c>
      <c r="B42" s="752">
        <v>4264.332444712477</v>
      </c>
      <c r="C42" s="759">
        <v>5396.046</v>
      </c>
      <c r="D42" s="747">
        <v>134.511</v>
      </c>
      <c r="E42" s="748">
        <v>4777.391</v>
      </c>
      <c r="G42" s="32"/>
      <c r="H42" s="32"/>
      <c r="I42" s="32"/>
      <c r="J42" s="32"/>
    </row>
    <row r="43" spans="1:10" ht="12.75">
      <c r="A43" s="758" t="s">
        <v>960</v>
      </c>
      <c r="B43" s="752">
        <v>1632.874816821103</v>
      </c>
      <c r="C43" s="759">
        <v>3058.971</v>
      </c>
      <c r="D43" s="747">
        <v>60.974</v>
      </c>
      <c r="E43" s="748">
        <v>4897.394</v>
      </c>
      <c r="G43" s="32"/>
      <c r="H43" s="32"/>
      <c r="I43" s="32"/>
      <c r="J43" s="32"/>
    </row>
    <row r="44" spans="1:10" ht="12.75">
      <c r="A44" s="758" t="s">
        <v>961</v>
      </c>
      <c r="B44" s="752">
        <v>4562.20965552184</v>
      </c>
      <c r="C44" s="759">
        <v>3833.524</v>
      </c>
      <c r="D44" s="747">
        <v>761.216</v>
      </c>
      <c r="E44" s="748">
        <v>3628.649</v>
      </c>
      <c r="G44" s="32"/>
      <c r="H44" s="32"/>
      <c r="I44" s="32"/>
      <c r="J44" s="32"/>
    </row>
    <row r="45" spans="1:10" ht="12.75">
      <c r="A45" s="758" t="s">
        <v>173</v>
      </c>
      <c r="B45" s="752">
        <v>14095.762724819073</v>
      </c>
      <c r="C45" s="759">
        <v>13990.075</v>
      </c>
      <c r="D45" s="747">
        <v>792.991</v>
      </c>
      <c r="E45" s="748">
        <v>14692.158</v>
      </c>
      <c r="G45" s="32"/>
      <c r="H45" s="32"/>
      <c r="I45" s="32"/>
      <c r="J45" s="32"/>
    </row>
    <row r="46" spans="1:10" ht="12.75">
      <c r="A46" s="758" t="s">
        <v>962</v>
      </c>
      <c r="B46" s="752">
        <v>17667.30886887756</v>
      </c>
      <c r="C46" s="759">
        <v>15551.101</v>
      </c>
      <c r="D46" s="747">
        <v>1962.812</v>
      </c>
      <c r="E46" s="748">
        <v>23093.362</v>
      </c>
      <c r="G46" s="32"/>
      <c r="H46" s="32"/>
      <c r="I46" s="32"/>
      <c r="J46" s="32"/>
    </row>
    <row r="47" spans="1:10" ht="12.75">
      <c r="A47" s="758" t="s">
        <v>963</v>
      </c>
      <c r="B47" s="752">
        <v>2073.442283144789</v>
      </c>
      <c r="C47" s="759">
        <v>2176.295</v>
      </c>
      <c r="D47" s="747">
        <v>65.247</v>
      </c>
      <c r="E47" s="748">
        <v>1231.557</v>
      </c>
      <c r="G47" s="32"/>
      <c r="H47" s="32"/>
      <c r="I47" s="32"/>
      <c r="J47" s="32"/>
    </row>
    <row r="48" spans="1:10" ht="12.75">
      <c r="A48" s="758" t="s">
        <v>394</v>
      </c>
      <c r="B48" s="752">
        <v>41426.32499515799</v>
      </c>
      <c r="C48" s="759">
        <v>41265.861</v>
      </c>
      <c r="D48" s="747">
        <v>3375.429</v>
      </c>
      <c r="E48" s="748">
        <v>30220.938</v>
      </c>
      <c r="G48" s="32"/>
      <c r="H48" s="32"/>
      <c r="I48" s="32"/>
      <c r="J48" s="32"/>
    </row>
    <row r="49" spans="1:10" ht="12.75">
      <c r="A49" s="758" t="s">
        <v>964</v>
      </c>
      <c r="B49" s="752">
        <v>330.6232958193488</v>
      </c>
      <c r="C49" s="759">
        <v>336.783</v>
      </c>
      <c r="D49" s="747">
        <v>7.747</v>
      </c>
      <c r="E49" s="748">
        <v>220.899</v>
      </c>
      <c r="G49" s="32"/>
      <c r="H49" s="32"/>
      <c r="I49" s="32"/>
      <c r="J49" s="32"/>
    </row>
    <row r="50" spans="1:10" ht="12.75">
      <c r="A50" s="758" t="s">
        <v>291</v>
      </c>
      <c r="B50" s="752">
        <v>1460.3419253900706</v>
      </c>
      <c r="C50" s="759">
        <v>1828.071</v>
      </c>
      <c r="D50" s="747">
        <v>28.612</v>
      </c>
      <c r="E50" s="748">
        <v>1567.423</v>
      </c>
      <c r="G50" s="32"/>
      <c r="H50" s="32"/>
      <c r="I50" s="32"/>
      <c r="J50" s="32"/>
    </row>
    <row r="51" spans="1:10" ht="12.75">
      <c r="A51" s="758" t="s">
        <v>965</v>
      </c>
      <c r="B51" s="752">
        <v>7989.118425321756</v>
      </c>
      <c r="C51" s="759">
        <v>5639.667</v>
      </c>
      <c r="D51" s="747">
        <v>460.942</v>
      </c>
      <c r="E51" s="748">
        <v>3777.923</v>
      </c>
      <c r="G51" s="32"/>
      <c r="H51" s="32"/>
      <c r="I51" s="32"/>
      <c r="J51" s="32"/>
    </row>
    <row r="52" spans="1:10" ht="12.75">
      <c r="A52" s="758" t="s">
        <v>966</v>
      </c>
      <c r="B52" s="752">
        <v>2673.3385020884307</v>
      </c>
      <c r="C52" s="759">
        <v>2277.3</v>
      </c>
      <c r="D52" s="747">
        <v>77.836</v>
      </c>
      <c r="E52" s="748">
        <v>997.996</v>
      </c>
      <c r="G52" s="32"/>
      <c r="H52" s="32"/>
      <c r="I52" s="32"/>
      <c r="J52" s="32"/>
    </row>
    <row r="53" spans="1:10" ht="12.75">
      <c r="A53" s="758" t="s">
        <v>967</v>
      </c>
      <c r="B53" s="752">
        <v>9192.311051978564</v>
      </c>
      <c r="C53" s="759">
        <v>7545.526</v>
      </c>
      <c r="D53" s="747">
        <v>574.811</v>
      </c>
      <c r="E53" s="748">
        <v>9631.319</v>
      </c>
      <c r="G53" s="32"/>
      <c r="H53" s="32"/>
      <c r="I53" s="32"/>
      <c r="J53" s="32"/>
    </row>
    <row r="54" spans="1:10" ht="12.75">
      <c r="A54" s="758" t="s">
        <v>618</v>
      </c>
      <c r="B54" s="752">
        <v>13121.818139325678</v>
      </c>
      <c r="C54" s="759">
        <v>9886.266</v>
      </c>
      <c r="D54" s="747">
        <v>733.945</v>
      </c>
      <c r="E54" s="748">
        <v>8086.201</v>
      </c>
      <c r="G54" s="32"/>
      <c r="H54" s="32"/>
      <c r="I54" s="32"/>
      <c r="J54" s="32"/>
    </row>
    <row r="55" spans="1:10" ht="12.75">
      <c r="A55" s="758" t="s">
        <v>968</v>
      </c>
      <c r="B55" s="752">
        <v>788.3362019264885</v>
      </c>
      <c r="C55" s="759">
        <v>1068.036</v>
      </c>
      <c r="D55" s="747">
        <v>46.536</v>
      </c>
      <c r="E55" s="748">
        <v>367.932</v>
      </c>
      <c r="G55" s="32"/>
      <c r="H55" s="32"/>
      <c r="I55" s="32"/>
      <c r="J55" s="32"/>
    </row>
    <row r="56" spans="1:10" ht="12.75">
      <c r="A56" s="758" t="s">
        <v>969</v>
      </c>
      <c r="B56" s="752">
        <v>1296.7586861089949</v>
      </c>
      <c r="C56" s="759">
        <v>1999.246</v>
      </c>
      <c r="D56" s="747">
        <v>45.818</v>
      </c>
      <c r="E56" s="748">
        <v>1009.753</v>
      </c>
      <c r="G56" s="32"/>
      <c r="H56" s="32"/>
      <c r="I56" s="32"/>
      <c r="J56" s="32"/>
    </row>
    <row r="57" spans="1:10" ht="12.75">
      <c r="A57" s="758" t="s">
        <v>970</v>
      </c>
      <c r="B57" s="752">
        <v>66535.93884732503</v>
      </c>
      <c r="C57" s="759">
        <v>53598.186</v>
      </c>
      <c r="D57" s="747">
        <v>4157.938</v>
      </c>
      <c r="E57" s="748">
        <v>33010.881</v>
      </c>
      <c r="G57" s="32"/>
      <c r="H57" s="32"/>
      <c r="I57" s="32"/>
      <c r="J57" s="32"/>
    </row>
    <row r="58" spans="1:10" ht="12.75">
      <c r="A58" s="758" t="s">
        <v>971</v>
      </c>
      <c r="B58" s="752">
        <v>2980.3917581533556</v>
      </c>
      <c r="C58" s="759">
        <v>3102.486</v>
      </c>
      <c r="D58" s="747">
        <v>92.998</v>
      </c>
      <c r="E58" s="748">
        <v>1576.42</v>
      </c>
      <c r="G58" s="32"/>
      <c r="H58" s="32"/>
      <c r="I58" s="32"/>
      <c r="J58" s="32"/>
    </row>
    <row r="59" spans="1:10" ht="12.75">
      <c r="A59" s="758" t="s">
        <v>972</v>
      </c>
      <c r="B59" s="752">
        <v>7653.242222592511</v>
      </c>
      <c r="C59" s="759">
        <v>14242.392</v>
      </c>
      <c r="D59" s="747">
        <v>1005.896</v>
      </c>
      <c r="E59" s="748">
        <v>6819.894</v>
      </c>
      <c r="G59" s="32"/>
      <c r="H59" s="32"/>
      <c r="I59" s="32"/>
      <c r="J59" s="32"/>
    </row>
    <row r="60" spans="1:10" ht="12.75">
      <c r="A60" s="758" t="s">
        <v>623</v>
      </c>
      <c r="B60" s="752">
        <v>3361.4105285412675</v>
      </c>
      <c r="C60" s="759">
        <v>3338.313</v>
      </c>
      <c r="D60" s="747">
        <v>221.29</v>
      </c>
      <c r="E60" s="748">
        <v>1661.86</v>
      </c>
      <c r="G60" s="32"/>
      <c r="H60" s="32"/>
      <c r="I60" s="32"/>
      <c r="J60" s="32"/>
    </row>
    <row r="61" spans="1:10" ht="12.75">
      <c r="A61" s="758" t="s">
        <v>973</v>
      </c>
      <c r="B61" s="752">
        <v>4143.652115383728</v>
      </c>
      <c r="C61" s="759">
        <v>3591.604</v>
      </c>
      <c r="D61" s="747">
        <v>471.511</v>
      </c>
      <c r="E61" s="748">
        <v>2227.06</v>
      </c>
      <c r="G61" s="32"/>
      <c r="H61" s="32"/>
      <c r="I61" s="32"/>
      <c r="J61" s="32"/>
    </row>
    <row r="62" spans="1:10" ht="12.75">
      <c r="A62" s="758" t="s">
        <v>974</v>
      </c>
      <c r="B62" s="752">
        <v>2993.7762856535624</v>
      </c>
      <c r="C62" s="759">
        <v>4816.026</v>
      </c>
      <c r="D62" s="747">
        <v>126.834</v>
      </c>
      <c r="E62" s="748">
        <v>4872.556</v>
      </c>
      <c r="G62" s="32"/>
      <c r="H62" s="32"/>
      <c r="I62" s="32"/>
      <c r="J62" s="32"/>
    </row>
    <row r="63" spans="1:10" ht="12.75">
      <c r="A63" s="758" t="s">
        <v>975</v>
      </c>
      <c r="B63" s="752">
        <v>6912.524354580858</v>
      </c>
      <c r="C63" s="759">
        <v>6172.087</v>
      </c>
      <c r="D63" s="747">
        <v>608.576</v>
      </c>
      <c r="E63" s="748">
        <v>5684.96</v>
      </c>
      <c r="G63" s="32"/>
      <c r="H63" s="32"/>
      <c r="I63" s="32"/>
      <c r="J63" s="32"/>
    </row>
    <row r="64" spans="1:10" ht="12.75">
      <c r="A64" s="758" t="s">
        <v>976</v>
      </c>
      <c r="B64" s="752">
        <v>1463.8162907520095</v>
      </c>
      <c r="C64" s="759">
        <v>2101.265</v>
      </c>
      <c r="D64" s="747">
        <v>48.629</v>
      </c>
      <c r="E64" s="748">
        <v>942.077</v>
      </c>
      <c r="G64" s="32"/>
      <c r="H64" s="32"/>
      <c r="I64" s="32"/>
      <c r="J64" s="32"/>
    </row>
    <row r="65" spans="1:10" ht="12.75">
      <c r="A65" s="758" t="s">
        <v>187</v>
      </c>
      <c r="B65" s="752">
        <v>13216.303940233549</v>
      </c>
      <c r="C65" s="759">
        <v>9578.356</v>
      </c>
      <c r="D65" s="747">
        <v>775.351</v>
      </c>
      <c r="E65" s="748">
        <v>8477.033</v>
      </c>
      <c r="G65" s="32"/>
      <c r="H65" s="32"/>
      <c r="I65" s="32"/>
      <c r="J65" s="32"/>
    </row>
    <row r="66" spans="1:10" ht="12.75">
      <c r="A66" s="758" t="s">
        <v>977</v>
      </c>
      <c r="B66" s="752">
        <v>5693.235723313013</v>
      </c>
      <c r="C66" s="759">
        <v>5146.52</v>
      </c>
      <c r="D66" s="747">
        <v>410.17</v>
      </c>
      <c r="E66" s="748">
        <v>3855.18</v>
      </c>
      <c r="G66" s="32"/>
      <c r="H66" s="32"/>
      <c r="I66" s="32"/>
      <c r="J66" s="32"/>
    </row>
    <row r="67" spans="1:10" ht="12.75">
      <c r="A67" s="758" t="s">
        <v>978</v>
      </c>
      <c r="B67" s="752">
        <v>1314.134242413525</v>
      </c>
      <c r="C67" s="759">
        <v>1721.683</v>
      </c>
      <c r="D67" s="747">
        <v>41.844</v>
      </c>
      <c r="E67" s="748">
        <v>1206.828</v>
      </c>
      <c r="G67" s="32"/>
      <c r="H67" s="32"/>
      <c r="I67" s="32"/>
      <c r="J67" s="32"/>
    </row>
    <row r="68" spans="1:10" ht="12.75">
      <c r="A68" s="758" t="s">
        <v>979</v>
      </c>
      <c r="B68" s="752">
        <v>16139.09311803543</v>
      </c>
      <c r="C68" s="759">
        <v>15894.974</v>
      </c>
      <c r="D68" s="747">
        <v>1246.229</v>
      </c>
      <c r="E68" s="748">
        <v>9180.765</v>
      </c>
      <c r="G68" s="32"/>
      <c r="H68" s="32"/>
      <c r="I68" s="32"/>
      <c r="J68" s="32"/>
    </row>
    <row r="69" spans="1:10" ht="12.75">
      <c r="A69" s="758" t="s">
        <v>980</v>
      </c>
      <c r="B69" s="752">
        <v>4778.597581501208</v>
      </c>
      <c r="C69" s="759">
        <v>4365.136</v>
      </c>
      <c r="D69" s="747">
        <v>156.988</v>
      </c>
      <c r="E69" s="748">
        <v>3323.794</v>
      </c>
      <c r="G69" s="32"/>
      <c r="H69" s="32"/>
      <c r="I69" s="32"/>
      <c r="J69" s="32"/>
    </row>
    <row r="70" spans="1:10" ht="12.75">
      <c r="A70" s="758" t="s">
        <v>981</v>
      </c>
      <c r="B70" s="752">
        <v>81814.71385037452</v>
      </c>
      <c r="C70" s="759">
        <v>69253.19</v>
      </c>
      <c r="D70" s="747">
        <v>4687.326</v>
      </c>
      <c r="E70" s="748">
        <v>44232.164</v>
      </c>
      <c r="G70" s="32"/>
      <c r="H70" s="32"/>
      <c r="I70" s="32"/>
      <c r="J70" s="32"/>
    </row>
    <row r="71" spans="1:10" ht="12.75">
      <c r="A71" s="758" t="s">
        <v>982</v>
      </c>
      <c r="B71" s="752">
        <v>2776.891254766441</v>
      </c>
      <c r="C71" s="759">
        <v>2718.285</v>
      </c>
      <c r="D71" s="747">
        <v>87.404</v>
      </c>
      <c r="E71" s="748">
        <v>1457.513</v>
      </c>
      <c r="G71" s="32"/>
      <c r="H71" s="32"/>
      <c r="I71" s="32"/>
      <c r="J71" s="32"/>
    </row>
    <row r="72" spans="1:10" ht="12.75">
      <c r="A72" s="758" t="s">
        <v>983</v>
      </c>
      <c r="B72" s="752">
        <v>2784.833403794119</v>
      </c>
      <c r="C72" s="759">
        <v>3276.089</v>
      </c>
      <c r="D72" s="747">
        <v>106.376</v>
      </c>
      <c r="E72" s="748">
        <v>3988.143</v>
      </c>
      <c r="G72" s="32"/>
      <c r="H72" s="32"/>
      <c r="I72" s="32"/>
      <c r="J72" s="32"/>
    </row>
    <row r="73" spans="1:10" ht="12.75">
      <c r="A73" s="758" t="s">
        <v>984</v>
      </c>
      <c r="B73" s="752">
        <v>1134.3702539060137</v>
      </c>
      <c r="C73" s="759">
        <v>1917.963</v>
      </c>
      <c r="D73" s="747">
        <v>38.745</v>
      </c>
      <c r="E73" s="748">
        <v>2436.684</v>
      </c>
      <c r="G73" s="32"/>
      <c r="H73" s="32"/>
      <c r="I73" s="32"/>
      <c r="J73" s="32"/>
    </row>
    <row r="74" spans="1:10" ht="12.75">
      <c r="A74" s="758" t="s">
        <v>431</v>
      </c>
      <c r="B74" s="752">
        <v>2494.1826468092713</v>
      </c>
      <c r="C74" s="759">
        <v>2731.048</v>
      </c>
      <c r="D74" s="747">
        <v>95.001</v>
      </c>
      <c r="E74" s="748">
        <v>2488.966</v>
      </c>
      <c r="G74" s="32"/>
      <c r="H74" s="32"/>
      <c r="I74" s="32"/>
      <c r="J74" s="32"/>
    </row>
    <row r="75" spans="1:10" ht="12.75">
      <c r="A75" s="758" t="s">
        <v>985</v>
      </c>
      <c r="B75" s="752">
        <v>1280.383172662941</v>
      </c>
      <c r="C75" s="759">
        <v>1888.316</v>
      </c>
      <c r="D75" s="747">
        <v>40.678</v>
      </c>
      <c r="E75" s="748">
        <v>1640.713</v>
      </c>
      <c r="G75" s="32"/>
      <c r="H75" s="32"/>
      <c r="I75" s="32"/>
      <c r="J75" s="32"/>
    </row>
    <row r="76" spans="1:10" ht="12.75">
      <c r="A76" s="758" t="s">
        <v>986</v>
      </c>
      <c r="B76" s="752">
        <v>2555.0449229844357</v>
      </c>
      <c r="C76" s="759">
        <v>2436.369</v>
      </c>
      <c r="D76" s="747">
        <v>59.667</v>
      </c>
      <c r="E76" s="748">
        <v>1693.396</v>
      </c>
      <c r="G76" s="32"/>
      <c r="H76" s="32"/>
      <c r="I76" s="32"/>
      <c r="J76" s="32"/>
    </row>
    <row r="77" spans="1:10" ht="12.75">
      <c r="A77" s="758" t="s">
        <v>770</v>
      </c>
      <c r="B77" s="752">
        <v>17471.520606342692</v>
      </c>
      <c r="C77" s="759">
        <v>10049.276</v>
      </c>
      <c r="D77" s="747">
        <v>933.504</v>
      </c>
      <c r="E77" s="748">
        <v>7624.218</v>
      </c>
      <c r="G77" s="32"/>
      <c r="H77" s="32"/>
      <c r="I77" s="32"/>
      <c r="J77" s="32"/>
    </row>
    <row r="78" spans="1:10" ht="12.75">
      <c r="A78" s="758" t="s">
        <v>987</v>
      </c>
      <c r="B78" s="752">
        <v>2050.9760299841623</v>
      </c>
      <c r="C78" s="759">
        <v>2128.197</v>
      </c>
      <c r="D78" s="747">
        <v>59.991</v>
      </c>
      <c r="E78" s="748">
        <v>1149.207</v>
      </c>
      <c r="G78" s="32"/>
      <c r="H78" s="32"/>
      <c r="I78" s="32"/>
      <c r="J78" s="32"/>
    </row>
    <row r="79" spans="1:10" ht="12.75">
      <c r="A79" s="758" t="s">
        <v>988</v>
      </c>
      <c r="B79" s="752">
        <v>3444.3406379439416</v>
      </c>
      <c r="C79" s="759">
        <v>3458.983</v>
      </c>
      <c r="D79" s="747">
        <v>69.825</v>
      </c>
      <c r="E79" s="748">
        <v>3168.736</v>
      </c>
      <c r="G79" s="32"/>
      <c r="H79" s="32"/>
      <c r="I79" s="32"/>
      <c r="J79" s="32"/>
    </row>
    <row r="80" spans="1:10" ht="12.75">
      <c r="A80" s="758" t="s">
        <v>989</v>
      </c>
      <c r="B80" s="752">
        <v>17327.350824539182</v>
      </c>
      <c r="C80" s="759">
        <v>16654.675</v>
      </c>
      <c r="D80" s="747">
        <v>1226.737</v>
      </c>
      <c r="E80" s="748">
        <v>24126.83</v>
      </c>
      <c r="G80" s="32"/>
      <c r="H80" s="32"/>
      <c r="I80" s="32"/>
      <c r="J80" s="32"/>
    </row>
    <row r="81" spans="1:10" ht="12.75">
      <c r="A81" s="758" t="s">
        <v>195</v>
      </c>
      <c r="B81" s="752">
        <v>15388.180288240936</v>
      </c>
      <c r="C81" s="759">
        <v>13647.547</v>
      </c>
      <c r="D81" s="747">
        <v>1042.167</v>
      </c>
      <c r="E81" s="748">
        <v>8274.089</v>
      </c>
      <c r="G81" s="32"/>
      <c r="H81" s="32"/>
      <c r="I81" s="32"/>
      <c r="J81" s="32"/>
    </row>
    <row r="82" spans="1:10" ht="12.75">
      <c r="A82" s="758" t="s">
        <v>990</v>
      </c>
      <c r="B82" s="752">
        <v>5310.166939664213</v>
      </c>
      <c r="C82" s="759">
        <v>3722.451</v>
      </c>
      <c r="D82" s="747">
        <v>207.482</v>
      </c>
      <c r="E82" s="748">
        <v>4380.756</v>
      </c>
      <c r="G82" s="32"/>
      <c r="H82" s="32"/>
      <c r="I82" s="32"/>
      <c r="J82" s="32"/>
    </row>
    <row r="83" spans="1:10" ht="12.75">
      <c r="A83" s="758" t="s">
        <v>991</v>
      </c>
      <c r="B83" s="752">
        <v>3924.530699514602</v>
      </c>
      <c r="C83" s="759">
        <v>4464.915</v>
      </c>
      <c r="D83" s="747">
        <v>175.089</v>
      </c>
      <c r="E83" s="748">
        <v>3547.715</v>
      </c>
      <c r="G83" s="32"/>
      <c r="H83" s="32"/>
      <c r="I83" s="32"/>
      <c r="J83" s="32"/>
    </row>
    <row r="84" spans="1:10" ht="12.75">
      <c r="A84" s="758" t="s">
        <v>992</v>
      </c>
      <c r="B84" s="752">
        <v>1129.92208478561</v>
      </c>
      <c r="C84" s="759">
        <v>1540.864</v>
      </c>
      <c r="D84" s="747">
        <v>36.502</v>
      </c>
      <c r="E84" s="748">
        <v>1140.29</v>
      </c>
      <c r="G84" s="32"/>
      <c r="H84" s="32"/>
      <c r="I84" s="32"/>
      <c r="J84" s="32"/>
    </row>
    <row r="85" spans="1:10" ht="12.75">
      <c r="A85" s="758" t="s">
        <v>993</v>
      </c>
      <c r="B85" s="752">
        <v>6479.101226454526</v>
      </c>
      <c r="C85" s="759">
        <v>5266.403</v>
      </c>
      <c r="D85" s="747">
        <v>415.931</v>
      </c>
      <c r="E85" s="748">
        <v>3238.401</v>
      </c>
      <c r="G85" s="32"/>
      <c r="H85" s="32"/>
      <c r="I85" s="32"/>
      <c r="J85" s="32"/>
    </row>
    <row r="86" spans="1:10" ht="12.75">
      <c r="A86" s="758" t="s">
        <v>994</v>
      </c>
      <c r="B86" s="752">
        <v>5369.472796998623</v>
      </c>
      <c r="C86" s="759">
        <v>5110.725</v>
      </c>
      <c r="D86" s="747">
        <v>249.637</v>
      </c>
      <c r="E86" s="748">
        <v>5230.129</v>
      </c>
      <c r="G86" s="32"/>
      <c r="H86" s="32"/>
      <c r="I86" s="32"/>
      <c r="J86" s="32"/>
    </row>
    <row r="87" spans="1:10" ht="12.75">
      <c r="A87" s="758" t="s">
        <v>270</v>
      </c>
      <c r="B87" s="752">
        <v>7045.075949143587</v>
      </c>
      <c r="C87" s="759">
        <v>6290.553</v>
      </c>
      <c r="D87" s="747">
        <v>395.418</v>
      </c>
      <c r="E87" s="748">
        <v>6272.537</v>
      </c>
      <c r="G87" s="32"/>
      <c r="H87" s="32"/>
      <c r="I87" s="32"/>
      <c r="J87" s="32"/>
    </row>
    <row r="88" spans="1:10" ht="12.75">
      <c r="A88" s="758" t="s">
        <v>995</v>
      </c>
      <c r="B88" s="752">
        <v>19916.050049882622</v>
      </c>
      <c r="C88" s="759">
        <v>17813.543</v>
      </c>
      <c r="D88" s="747">
        <v>2269.512</v>
      </c>
      <c r="E88" s="748">
        <v>29732.276</v>
      </c>
      <c r="G88" s="32"/>
      <c r="H88" s="32"/>
      <c r="I88" s="32"/>
      <c r="J88" s="32"/>
    </row>
    <row r="89" spans="1:10" ht="12.75">
      <c r="A89" s="758" t="s">
        <v>548</v>
      </c>
      <c r="B89" s="752">
        <v>135994.81247824512</v>
      </c>
      <c r="C89" s="759">
        <v>137844.234</v>
      </c>
      <c r="D89" s="747">
        <v>8707.844</v>
      </c>
      <c r="E89" s="748">
        <v>170760.874</v>
      </c>
      <c r="G89" s="32"/>
      <c r="H89" s="32"/>
      <c r="I89" s="32"/>
      <c r="J89" s="32"/>
    </row>
    <row r="90" spans="1:10" ht="12.75">
      <c r="A90" s="758" t="s">
        <v>996</v>
      </c>
      <c r="B90" s="752">
        <v>3184.699298676351</v>
      </c>
      <c r="C90" s="759">
        <v>3979.164</v>
      </c>
      <c r="D90" s="747">
        <v>191.866</v>
      </c>
      <c r="E90" s="748">
        <v>2373.37</v>
      </c>
      <c r="G90" s="32"/>
      <c r="H90" s="32"/>
      <c r="I90" s="32"/>
      <c r="J90" s="32"/>
    </row>
    <row r="91" spans="1:5" ht="12.75">
      <c r="A91" s="31"/>
      <c r="B91" s="32"/>
      <c r="C91" s="32"/>
      <c r="D91" s="32"/>
      <c r="E91" s="32"/>
    </row>
    <row r="92" spans="1:6" s="769" customFormat="1" ht="10.5">
      <c r="A92" s="820" t="s">
        <v>52</v>
      </c>
      <c r="B92" s="821">
        <f>SUM(B8:B90)</f>
        <v>804011.3771775807</v>
      </c>
      <c r="C92" s="821">
        <f>SUM(C8:C90)</f>
        <v>766549.458</v>
      </c>
      <c r="D92" s="821">
        <f>SUM(D8:D90)</f>
        <v>53611.518000000004</v>
      </c>
      <c r="E92" s="821">
        <f>SUM(E8:E90)</f>
        <v>714203.9839999998</v>
      </c>
      <c r="F92" s="821"/>
    </row>
    <row r="93" spans="1:5" ht="12.75">
      <c r="A93" s="325"/>
      <c r="B93" s="326"/>
      <c r="C93" s="326"/>
      <c r="D93" s="326"/>
      <c r="E93" s="326"/>
    </row>
    <row r="94" spans="1:5" ht="12.75">
      <c r="A94" s="31"/>
      <c r="B94" s="32"/>
      <c r="C94" s="32"/>
      <c r="D94" s="32"/>
      <c r="E94" s="32"/>
    </row>
    <row r="95" spans="1:5" ht="12.75">
      <c r="A95" s="769" t="s">
        <v>47</v>
      </c>
      <c r="B95" s="32"/>
      <c r="C95" s="32"/>
      <c r="D95" s="32"/>
      <c r="E95" s="32"/>
    </row>
    <row r="96" spans="1:5" ht="12.75">
      <c r="A96" s="738" t="s">
        <v>1917</v>
      </c>
      <c r="B96" s="34"/>
      <c r="D96" s="32"/>
      <c r="E96" s="32"/>
    </row>
    <row r="97" ht="12.75">
      <c r="A97" s="738"/>
    </row>
    <row r="98" ht="12.75">
      <c r="A98" s="770" t="s">
        <v>1913</v>
      </c>
    </row>
    <row r="99" ht="12.75">
      <c r="A99" s="738" t="s">
        <v>1914</v>
      </c>
    </row>
    <row r="100" ht="12.75">
      <c r="A100" s="738"/>
    </row>
    <row r="101" ht="12.75">
      <c r="A101" s="771" t="s">
        <v>1915</v>
      </c>
    </row>
    <row r="102" ht="12.75">
      <c r="A102" s="770" t="s">
        <v>1916</v>
      </c>
    </row>
    <row r="103" ht="12.75">
      <c r="A103" s="772" t="s">
        <v>1918</v>
      </c>
    </row>
    <row r="105" spans="1:5" s="914" customFormat="1" ht="12.75">
      <c r="A105" s="770" t="s">
        <v>1954</v>
      </c>
      <c r="B105" s="912"/>
      <c r="C105" s="913"/>
      <c r="D105" s="913"/>
      <c r="E105" s="913"/>
    </row>
    <row r="106" spans="1:5" s="914" customFormat="1" ht="12.75">
      <c r="A106" s="902" t="s">
        <v>1955</v>
      </c>
      <c r="B106" s="912"/>
      <c r="C106" s="913"/>
      <c r="D106" s="913"/>
      <c r="E106" s="913"/>
    </row>
  </sheetData>
  <printOptions horizontalCentered="1"/>
  <pageMargins left="0.49" right="0.44" top="0.65" bottom="0.7" header="0.5" footer="0.4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39" max="10" man="1"/>
    <brk id="69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5"/>
  <dimension ref="A1:J110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0.00390625" style="14" customWidth="1"/>
    <col min="2" max="2" width="10.8515625" style="23" customWidth="1"/>
    <col min="3" max="4" width="13.00390625" style="22" customWidth="1"/>
    <col min="5" max="5" width="12.57421875" style="22" customWidth="1"/>
    <col min="6" max="6" width="12.140625" style="20" customWidth="1"/>
    <col min="7" max="7" width="13.7109375" style="14" customWidth="1"/>
    <col min="8" max="16384" width="9.140625" style="14" customWidth="1"/>
  </cols>
  <sheetData>
    <row r="1" spans="1:5" ht="12.75">
      <c r="A1" s="511" t="s">
        <v>33</v>
      </c>
      <c r="B1" s="12"/>
      <c r="C1" s="13"/>
      <c r="D1" s="13"/>
      <c r="E1" s="13"/>
    </row>
    <row r="2" spans="1:5" ht="12.75">
      <c r="A2" s="15" t="s">
        <v>48</v>
      </c>
      <c r="B2" s="12"/>
      <c r="C2" s="13"/>
      <c r="D2" s="13"/>
      <c r="E2" s="13"/>
    </row>
    <row r="3" spans="1:5" ht="12.75">
      <c r="A3" s="112" t="s">
        <v>27</v>
      </c>
      <c r="B3" s="12"/>
      <c r="C3" s="16"/>
      <c r="D3" s="16"/>
      <c r="E3" s="16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7"/>
      <c r="B7" s="12"/>
      <c r="C7" s="18"/>
      <c r="D7" s="18"/>
      <c r="E7" s="18"/>
    </row>
    <row r="8" spans="1:10" ht="12.75">
      <c r="A8" s="758" t="s">
        <v>997</v>
      </c>
      <c r="B8" s="752">
        <v>2367.2167890911683</v>
      </c>
      <c r="C8" s="759">
        <v>3324.645</v>
      </c>
      <c r="D8" s="747">
        <v>56.003</v>
      </c>
      <c r="E8" s="748">
        <v>3087.773</v>
      </c>
      <c r="G8" s="20"/>
      <c r="H8" s="20"/>
      <c r="I8" s="20"/>
      <c r="J8" s="20"/>
    </row>
    <row r="9" spans="1:10" ht="12.75">
      <c r="A9" s="758" t="s">
        <v>998</v>
      </c>
      <c r="B9" s="752">
        <v>26425.353838022373</v>
      </c>
      <c r="C9" s="759">
        <v>27442.165</v>
      </c>
      <c r="D9" s="747">
        <v>1631.134</v>
      </c>
      <c r="E9" s="748">
        <v>27166.886</v>
      </c>
      <c r="G9" s="20"/>
      <c r="H9" s="20"/>
      <c r="I9" s="20"/>
      <c r="J9" s="20"/>
    </row>
    <row r="10" spans="1:10" ht="12.75">
      <c r="A10" s="758" t="s">
        <v>999</v>
      </c>
      <c r="B10" s="752">
        <v>3249.913018391126</v>
      </c>
      <c r="C10" s="759">
        <v>6099.1</v>
      </c>
      <c r="D10" s="747">
        <v>154.725</v>
      </c>
      <c r="E10" s="748">
        <v>6272.981</v>
      </c>
      <c r="G10" s="20"/>
      <c r="H10" s="20"/>
      <c r="I10" s="20"/>
      <c r="J10" s="20"/>
    </row>
    <row r="11" spans="1:10" ht="12.75">
      <c r="A11" s="758" t="s">
        <v>1000</v>
      </c>
      <c r="B11" s="752">
        <v>3680.948364312621</v>
      </c>
      <c r="C11" s="759">
        <v>6854.737</v>
      </c>
      <c r="D11" s="747">
        <v>356.809</v>
      </c>
      <c r="E11" s="748">
        <v>4896.998</v>
      </c>
      <c r="G11" s="20"/>
      <c r="H11" s="20"/>
      <c r="I11" s="20"/>
      <c r="J11" s="20"/>
    </row>
    <row r="12" spans="1:10" ht="12.75">
      <c r="A12" s="758" t="s">
        <v>223</v>
      </c>
      <c r="B12" s="752">
        <v>3128.730541449937</v>
      </c>
      <c r="C12" s="759">
        <v>5724.496</v>
      </c>
      <c r="D12" s="747">
        <v>251.859</v>
      </c>
      <c r="E12" s="748">
        <v>8228.895</v>
      </c>
      <c r="G12" s="20"/>
      <c r="H12" s="20"/>
      <c r="I12" s="20"/>
      <c r="J12" s="20"/>
    </row>
    <row r="13" spans="1:10" ht="12.75">
      <c r="A13" s="758" t="s">
        <v>1001</v>
      </c>
      <c r="B13" s="752">
        <v>478.69333583412515</v>
      </c>
      <c r="C13" s="759">
        <v>852.749</v>
      </c>
      <c r="D13" s="747">
        <v>8.603</v>
      </c>
      <c r="E13" s="748">
        <v>1174.237</v>
      </c>
      <c r="G13" s="20"/>
      <c r="H13" s="20"/>
      <c r="I13" s="20"/>
      <c r="J13" s="20"/>
    </row>
    <row r="14" spans="1:10" ht="12.75">
      <c r="A14" s="758" t="s">
        <v>1002</v>
      </c>
      <c r="B14" s="752">
        <v>4569.7490009084695</v>
      </c>
      <c r="C14" s="759">
        <v>5811.706</v>
      </c>
      <c r="D14" s="747">
        <v>832.223</v>
      </c>
      <c r="E14" s="748">
        <v>4892.93</v>
      </c>
      <c r="G14" s="20"/>
      <c r="H14" s="20"/>
      <c r="I14" s="20"/>
      <c r="J14" s="20"/>
    </row>
    <row r="15" spans="1:10" ht="12.75">
      <c r="A15" s="758" t="s">
        <v>593</v>
      </c>
      <c r="B15" s="752">
        <v>2288.207577709526</v>
      </c>
      <c r="C15" s="759">
        <v>3318.118</v>
      </c>
      <c r="D15" s="747">
        <v>147.828</v>
      </c>
      <c r="E15" s="748">
        <v>3079.139</v>
      </c>
      <c r="G15" s="20"/>
      <c r="H15" s="20"/>
      <c r="I15" s="20"/>
      <c r="J15" s="20"/>
    </row>
    <row r="16" spans="1:10" ht="12.75">
      <c r="A16" s="758" t="s">
        <v>1003</v>
      </c>
      <c r="B16" s="752">
        <v>3267.5984309103833</v>
      </c>
      <c r="C16" s="759">
        <v>7029.345</v>
      </c>
      <c r="D16" s="747">
        <v>240.023</v>
      </c>
      <c r="E16" s="748">
        <v>3974.71</v>
      </c>
      <c r="G16" s="20"/>
      <c r="H16" s="20"/>
      <c r="I16" s="20"/>
      <c r="J16" s="20"/>
    </row>
    <row r="17" spans="1:10" ht="12.75">
      <c r="A17" s="758" t="s">
        <v>1004</v>
      </c>
      <c r="B17" s="752">
        <v>4848.251830898911</v>
      </c>
      <c r="C17" s="759">
        <v>4056.424</v>
      </c>
      <c r="D17" s="747">
        <v>347.222</v>
      </c>
      <c r="E17" s="748">
        <v>3688.91</v>
      </c>
      <c r="G17" s="20"/>
      <c r="H17" s="20"/>
      <c r="I17" s="20"/>
      <c r="J17" s="20"/>
    </row>
    <row r="18" spans="1:10" ht="12.75">
      <c r="A18" s="758" t="s">
        <v>595</v>
      </c>
      <c r="B18" s="752">
        <v>3726.346402044541</v>
      </c>
      <c r="C18" s="759">
        <v>8326.968</v>
      </c>
      <c r="D18" s="747">
        <v>207.877</v>
      </c>
      <c r="E18" s="748">
        <v>6041.844</v>
      </c>
      <c r="G18" s="20"/>
      <c r="H18" s="20"/>
      <c r="I18" s="20"/>
      <c r="J18" s="20"/>
    </row>
    <row r="19" spans="1:10" ht="12.75">
      <c r="A19" s="758" t="s">
        <v>946</v>
      </c>
      <c r="B19" s="752">
        <v>1070.6959409435183</v>
      </c>
      <c r="C19" s="759">
        <v>1258.385</v>
      </c>
      <c r="D19" s="747">
        <v>44.849</v>
      </c>
      <c r="E19" s="748">
        <v>2538.415</v>
      </c>
      <c r="G19" s="20"/>
      <c r="H19" s="20"/>
      <c r="I19" s="20"/>
      <c r="J19" s="20"/>
    </row>
    <row r="20" spans="1:10" ht="12.75">
      <c r="A20" s="758" t="s">
        <v>1005</v>
      </c>
      <c r="B20" s="752">
        <v>4115.3135828877885</v>
      </c>
      <c r="C20" s="759">
        <v>4821.56</v>
      </c>
      <c r="D20" s="747">
        <v>266.006</v>
      </c>
      <c r="E20" s="748">
        <v>3685.498</v>
      </c>
      <c r="G20" s="20"/>
      <c r="H20" s="20"/>
      <c r="I20" s="20"/>
      <c r="J20" s="20"/>
    </row>
    <row r="21" spans="1:10" ht="12.75">
      <c r="A21" s="758" t="s">
        <v>151</v>
      </c>
      <c r="B21" s="752">
        <v>4266.27354591417</v>
      </c>
      <c r="C21" s="759">
        <v>6545.915</v>
      </c>
      <c r="D21" s="747">
        <v>388.689</v>
      </c>
      <c r="E21" s="748">
        <v>9990.466</v>
      </c>
      <c r="G21" s="20"/>
      <c r="H21" s="20"/>
      <c r="I21" s="20"/>
      <c r="J21" s="20"/>
    </row>
    <row r="22" spans="1:10" ht="12.75">
      <c r="A22" s="758" t="s">
        <v>573</v>
      </c>
      <c r="B22" s="752">
        <v>867.1680804914182</v>
      </c>
      <c r="C22" s="759">
        <v>1833.758</v>
      </c>
      <c r="D22" s="747">
        <v>24.805</v>
      </c>
      <c r="E22" s="748">
        <v>2169.102</v>
      </c>
      <c r="G22" s="20"/>
      <c r="H22" s="20"/>
      <c r="I22" s="20"/>
      <c r="J22" s="20"/>
    </row>
    <row r="23" spans="1:10" ht="12.75">
      <c r="A23" s="758" t="s">
        <v>472</v>
      </c>
      <c r="B23" s="752">
        <v>546.2668955834291</v>
      </c>
      <c r="C23" s="759">
        <v>819.43</v>
      </c>
      <c r="D23" s="747">
        <v>50.104</v>
      </c>
      <c r="E23" s="748">
        <v>366.468</v>
      </c>
      <c r="G23" s="20"/>
      <c r="H23" s="20"/>
      <c r="I23" s="20"/>
      <c r="J23" s="20"/>
    </row>
    <row r="24" spans="1:10" ht="12.75">
      <c r="A24" s="758" t="s">
        <v>1006</v>
      </c>
      <c r="B24" s="752">
        <v>982.3979588504817</v>
      </c>
      <c r="C24" s="759">
        <v>1381.744</v>
      </c>
      <c r="D24" s="747">
        <v>22.718</v>
      </c>
      <c r="E24" s="748">
        <v>1428.77</v>
      </c>
      <c r="G24" s="20"/>
      <c r="H24" s="20"/>
      <c r="I24" s="20"/>
      <c r="J24" s="20"/>
    </row>
    <row r="25" spans="1:10" ht="12.75">
      <c r="A25" s="758" t="s">
        <v>1007</v>
      </c>
      <c r="B25" s="752">
        <v>6378.676479385448</v>
      </c>
      <c r="C25" s="759">
        <v>13035.931</v>
      </c>
      <c r="D25" s="747">
        <v>450.612</v>
      </c>
      <c r="E25" s="748">
        <v>10337.038</v>
      </c>
      <c r="G25" s="20"/>
      <c r="H25" s="20"/>
      <c r="I25" s="20"/>
      <c r="J25" s="20"/>
    </row>
    <row r="26" spans="1:10" ht="12.75">
      <c r="A26" s="758" t="s">
        <v>1008</v>
      </c>
      <c r="B26" s="752">
        <v>30678.067796919488</v>
      </c>
      <c r="C26" s="759">
        <v>37311.904</v>
      </c>
      <c r="D26" s="747">
        <v>2385.108</v>
      </c>
      <c r="E26" s="748">
        <v>36726.735</v>
      </c>
      <c r="G26" s="20"/>
      <c r="H26" s="20"/>
      <c r="I26" s="20"/>
      <c r="J26" s="20"/>
    </row>
    <row r="27" spans="1:10" ht="12.75">
      <c r="A27" s="758" t="s">
        <v>479</v>
      </c>
      <c r="B27" s="752">
        <v>1497.5008128139368</v>
      </c>
      <c r="C27" s="759">
        <v>1368.926</v>
      </c>
      <c r="D27" s="747">
        <v>43.475</v>
      </c>
      <c r="E27" s="748">
        <v>1011.583</v>
      </c>
      <c r="G27" s="20"/>
      <c r="H27" s="20"/>
      <c r="I27" s="20"/>
      <c r="J27" s="20"/>
    </row>
    <row r="28" spans="1:10" ht="12.75">
      <c r="A28" s="758" t="s">
        <v>349</v>
      </c>
      <c r="B28" s="752">
        <v>3575.7366098276466</v>
      </c>
      <c r="C28" s="759">
        <v>5096.226</v>
      </c>
      <c r="D28" s="747">
        <v>206.651</v>
      </c>
      <c r="E28" s="748">
        <v>5049.31</v>
      </c>
      <c r="G28" s="20"/>
      <c r="H28" s="20"/>
      <c r="I28" s="20"/>
      <c r="J28" s="20"/>
    </row>
    <row r="29" spans="1:10" ht="12.75">
      <c r="A29" s="758" t="s">
        <v>1009</v>
      </c>
      <c r="B29" s="752">
        <v>1452.463711573442</v>
      </c>
      <c r="C29" s="759">
        <v>1906.044</v>
      </c>
      <c r="D29" s="747">
        <v>76.006</v>
      </c>
      <c r="E29" s="748">
        <v>2056.154</v>
      </c>
      <c r="G29" s="20"/>
      <c r="H29" s="20"/>
      <c r="I29" s="20"/>
      <c r="J29" s="20"/>
    </row>
    <row r="30" spans="1:10" ht="12.75">
      <c r="A30" s="758" t="s">
        <v>1010</v>
      </c>
      <c r="B30" s="752">
        <v>1718.1841514727353</v>
      </c>
      <c r="C30" s="759">
        <v>2052.403</v>
      </c>
      <c r="D30" s="747">
        <v>84.301</v>
      </c>
      <c r="E30" s="748">
        <v>1311.705</v>
      </c>
      <c r="G30" s="20"/>
      <c r="H30" s="20"/>
      <c r="I30" s="20"/>
      <c r="J30" s="20"/>
    </row>
    <row r="31" spans="1:10" ht="12.75">
      <c r="A31" s="758" t="s">
        <v>1011</v>
      </c>
      <c r="B31" s="752">
        <v>2926.827741730385</v>
      </c>
      <c r="C31" s="759">
        <v>5153.885</v>
      </c>
      <c r="D31" s="747">
        <v>147.895</v>
      </c>
      <c r="E31" s="748">
        <v>4227.825</v>
      </c>
      <c r="G31" s="20"/>
      <c r="H31" s="20"/>
      <c r="I31" s="20"/>
      <c r="J31" s="20"/>
    </row>
    <row r="32" spans="1:10" ht="12.75">
      <c r="A32" s="758" t="s">
        <v>1012</v>
      </c>
      <c r="B32" s="752">
        <v>4185.444556680243</v>
      </c>
      <c r="C32" s="759">
        <v>4768.715</v>
      </c>
      <c r="D32" s="747">
        <v>224.667</v>
      </c>
      <c r="E32" s="748">
        <v>4506.203</v>
      </c>
      <c r="G32" s="20"/>
      <c r="H32" s="20"/>
      <c r="I32" s="20"/>
      <c r="J32" s="20"/>
    </row>
    <row r="33" spans="1:10" ht="12.75">
      <c r="A33" s="758" t="s">
        <v>240</v>
      </c>
      <c r="B33" s="752">
        <v>574.6876137247223</v>
      </c>
      <c r="C33" s="759">
        <v>870.617</v>
      </c>
      <c r="D33" s="747">
        <v>43.579</v>
      </c>
      <c r="E33" s="748">
        <v>864.176</v>
      </c>
      <c r="G33" s="20"/>
      <c r="H33" s="20"/>
      <c r="I33" s="20"/>
      <c r="J33" s="20"/>
    </row>
    <row r="34" spans="1:10" ht="12.75">
      <c r="A34" s="758" t="s">
        <v>1013</v>
      </c>
      <c r="B34" s="752">
        <v>76978.56507365179</v>
      </c>
      <c r="C34" s="759">
        <v>85416.46</v>
      </c>
      <c r="D34" s="747">
        <v>5772.696</v>
      </c>
      <c r="E34" s="748">
        <v>108566.26</v>
      </c>
      <c r="G34" s="20"/>
      <c r="H34" s="20"/>
      <c r="I34" s="20"/>
      <c r="J34" s="20"/>
    </row>
    <row r="35" spans="1:10" ht="12.75">
      <c r="A35" s="758" t="s">
        <v>172</v>
      </c>
      <c r="B35" s="752">
        <v>1954.8189574258506</v>
      </c>
      <c r="C35" s="759">
        <v>2347.204</v>
      </c>
      <c r="D35" s="747">
        <v>88.171</v>
      </c>
      <c r="E35" s="748">
        <v>2042.489</v>
      </c>
      <c r="G35" s="20"/>
      <c r="H35" s="20"/>
      <c r="I35" s="20"/>
      <c r="J35" s="20"/>
    </row>
    <row r="36" spans="1:10" ht="12.75">
      <c r="A36" s="758" t="s">
        <v>1014</v>
      </c>
      <c r="B36" s="752">
        <v>2429.312093374385</v>
      </c>
      <c r="C36" s="759">
        <v>3790.03</v>
      </c>
      <c r="D36" s="747">
        <v>138.124</v>
      </c>
      <c r="E36" s="748">
        <v>3412.511</v>
      </c>
      <c r="G36" s="20"/>
      <c r="H36" s="20"/>
      <c r="I36" s="20"/>
      <c r="J36" s="20"/>
    </row>
    <row r="37" spans="1:10" ht="12.75">
      <c r="A37" s="758" t="s">
        <v>1015</v>
      </c>
      <c r="B37" s="752">
        <v>3257.4438013360113</v>
      </c>
      <c r="C37" s="759">
        <v>3554.597</v>
      </c>
      <c r="D37" s="747">
        <v>176.791</v>
      </c>
      <c r="E37" s="748">
        <v>3648.018</v>
      </c>
      <c r="G37" s="20"/>
      <c r="H37" s="20"/>
      <c r="I37" s="20"/>
      <c r="J37" s="20"/>
    </row>
    <row r="38" spans="1:10" ht="12.75">
      <c r="A38" s="758" t="s">
        <v>1016</v>
      </c>
      <c r="B38" s="752">
        <v>5441.037090382581</v>
      </c>
      <c r="C38" s="759">
        <v>10265.612</v>
      </c>
      <c r="D38" s="747">
        <v>262.208</v>
      </c>
      <c r="E38" s="748">
        <v>6112.69</v>
      </c>
      <c r="G38" s="20"/>
      <c r="H38" s="20"/>
      <c r="I38" s="20"/>
      <c r="J38" s="20"/>
    </row>
    <row r="39" spans="1:10" ht="12.75">
      <c r="A39" s="758" t="s">
        <v>173</v>
      </c>
      <c r="B39" s="752">
        <v>993.9807360947576</v>
      </c>
      <c r="C39" s="759">
        <v>1295.763</v>
      </c>
      <c r="D39" s="747">
        <v>60.784</v>
      </c>
      <c r="E39" s="748">
        <v>1141.078</v>
      </c>
      <c r="G39" s="20"/>
      <c r="H39" s="20"/>
      <c r="I39" s="20"/>
      <c r="J39" s="20"/>
    </row>
    <row r="40" spans="1:10" ht="12.75">
      <c r="A40" s="758" t="s">
        <v>1017</v>
      </c>
      <c r="B40" s="752">
        <v>1683.8897671808525</v>
      </c>
      <c r="C40" s="759">
        <v>2733.537</v>
      </c>
      <c r="D40" s="747">
        <v>39.685</v>
      </c>
      <c r="E40" s="748">
        <v>4278.721</v>
      </c>
      <c r="G40" s="20"/>
      <c r="H40" s="20"/>
      <c r="I40" s="20"/>
      <c r="J40" s="20"/>
    </row>
    <row r="41" spans="1:10" ht="12.75">
      <c r="A41" s="758" t="s">
        <v>1018</v>
      </c>
      <c r="B41" s="752">
        <v>3281.94328326881</v>
      </c>
      <c r="C41" s="759">
        <v>5018.202</v>
      </c>
      <c r="D41" s="747">
        <v>224.594</v>
      </c>
      <c r="E41" s="748">
        <v>4601.523</v>
      </c>
      <c r="G41" s="20"/>
      <c r="H41" s="20"/>
      <c r="I41" s="20"/>
      <c r="J41" s="20"/>
    </row>
    <row r="42" spans="1:10" ht="12.75">
      <c r="A42" s="758" t="s">
        <v>1019</v>
      </c>
      <c r="B42" s="752">
        <v>457.51432224695884</v>
      </c>
      <c r="C42" s="759">
        <v>806.318</v>
      </c>
      <c r="D42" s="747">
        <v>14.713</v>
      </c>
      <c r="E42" s="748">
        <v>1334.636</v>
      </c>
      <c r="G42" s="20"/>
      <c r="H42" s="20"/>
      <c r="I42" s="20"/>
      <c r="J42" s="20"/>
    </row>
    <row r="43" spans="1:10" ht="12.75">
      <c r="A43" s="758" t="s">
        <v>1020</v>
      </c>
      <c r="B43" s="752">
        <v>1338.3114749310125</v>
      </c>
      <c r="C43" s="759">
        <v>1968.81</v>
      </c>
      <c r="D43" s="747">
        <v>31.092</v>
      </c>
      <c r="E43" s="748">
        <v>1563.113</v>
      </c>
      <c r="G43" s="20"/>
      <c r="H43" s="20"/>
      <c r="I43" s="20"/>
      <c r="J43" s="20"/>
    </row>
    <row r="44" spans="1:10" ht="12.75">
      <c r="A44" s="758" t="s">
        <v>1021</v>
      </c>
      <c r="B44" s="752">
        <v>662.2975175390636</v>
      </c>
      <c r="C44" s="759">
        <v>1040.833</v>
      </c>
      <c r="D44" s="747">
        <v>65.689</v>
      </c>
      <c r="E44" s="748">
        <v>1175.24</v>
      </c>
      <c r="G44" s="20"/>
      <c r="H44" s="20"/>
      <c r="I44" s="20"/>
      <c r="J44" s="20"/>
    </row>
    <row r="45" spans="1:10" ht="12.75">
      <c r="A45" s="758" t="s">
        <v>291</v>
      </c>
      <c r="B45" s="752">
        <v>1402.4669673758413</v>
      </c>
      <c r="C45" s="759">
        <v>3188.05</v>
      </c>
      <c r="D45" s="747">
        <v>91.146</v>
      </c>
      <c r="E45" s="748">
        <v>1971.304</v>
      </c>
      <c r="G45" s="20"/>
      <c r="H45" s="20"/>
      <c r="I45" s="20"/>
      <c r="J45" s="20"/>
    </row>
    <row r="46" spans="1:10" ht="12.75">
      <c r="A46" s="758" t="s">
        <v>1022</v>
      </c>
      <c r="B46" s="752">
        <v>562.6114249118252</v>
      </c>
      <c r="C46" s="759">
        <v>603.792</v>
      </c>
      <c r="D46" s="747">
        <v>0</v>
      </c>
      <c r="E46" s="748">
        <v>737.673</v>
      </c>
      <c r="G46" s="20"/>
      <c r="H46" s="20"/>
      <c r="I46" s="20"/>
      <c r="J46" s="20"/>
    </row>
    <row r="47" spans="1:10" ht="12.75">
      <c r="A47" s="758" t="s">
        <v>1023</v>
      </c>
      <c r="B47" s="752">
        <v>2058.00511858675</v>
      </c>
      <c r="C47" s="759">
        <v>6449.792</v>
      </c>
      <c r="D47" s="747">
        <v>334.482</v>
      </c>
      <c r="E47" s="748">
        <v>2890.209</v>
      </c>
      <c r="G47" s="20"/>
      <c r="H47" s="20"/>
      <c r="I47" s="20"/>
      <c r="J47" s="20"/>
    </row>
    <row r="48" spans="1:10" ht="12.75">
      <c r="A48" s="758" t="s">
        <v>248</v>
      </c>
      <c r="B48" s="752">
        <v>526.7084845788602</v>
      </c>
      <c r="C48" s="759">
        <v>664.97</v>
      </c>
      <c r="D48" s="747">
        <v>17.181</v>
      </c>
      <c r="E48" s="748">
        <v>756.708</v>
      </c>
      <c r="G48" s="20"/>
      <c r="H48" s="20"/>
      <c r="I48" s="20"/>
      <c r="J48" s="20"/>
    </row>
    <row r="49" spans="1:10" ht="12.75">
      <c r="A49" s="758" t="s">
        <v>708</v>
      </c>
      <c r="B49" s="752">
        <v>1896.6340087487183</v>
      </c>
      <c r="C49" s="759">
        <v>1905.272</v>
      </c>
      <c r="D49" s="747">
        <v>139.152</v>
      </c>
      <c r="E49" s="748">
        <v>2376.41</v>
      </c>
      <c r="G49" s="20"/>
      <c r="H49" s="20"/>
      <c r="I49" s="20"/>
      <c r="J49" s="20"/>
    </row>
    <row r="50" spans="1:10" ht="12.75">
      <c r="A50" s="758" t="s">
        <v>1024</v>
      </c>
      <c r="B50" s="752">
        <v>3181.9171108936207</v>
      </c>
      <c r="C50" s="759">
        <v>3360.157</v>
      </c>
      <c r="D50" s="747">
        <v>132.733</v>
      </c>
      <c r="E50" s="748">
        <v>3650.132</v>
      </c>
      <c r="G50" s="20"/>
      <c r="H50" s="20"/>
      <c r="I50" s="20"/>
      <c r="J50" s="20"/>
    </row>
    <row r="51" spans="1:10" ht="12.75">
      <c r="A51" s="758" t="s">
        <v>1025</v>
      </c>
      <c r="B51" s="752">
        <v>441.4344476566308</v>
      </c>
      <c r="C51" s="759">
        <v>945.755</v>
      </c>
      <c r="D51" s="747">
        <v>19.517</v>
      </c>
      <c r="E51" s="748">
        <v>958.825</v>
      </c>
      <c r="G51" s="20"/>
      <c r="H51" s="20"/>
      <c r="I51" s="20"/>
      <c r="J51" s="20"/>
    </row>
    <row r="52" spans="1:10" ht="12.75">
      <c r="A52" s="758" t="s">
        <v>185</v>
      </c>
      <c r="B52" s="752">
        <v>745.7948525224524</v>
      </c>
      <c r="C52" s="759">
        <v>1318.19</v>
      </c>
      <c r="D52" s="747">
        <v>36.794</v>
      </c>
      <c r="E52" s="748">
        <v>1078.264</v>
      </c>
      <c r="G52" s="20"/>
      <c r="H52" s="20"/>
      <c r="I52" s="20"/>
      <c r="J52" s="20"/>
    </row>
    <row r="53" spans="1:10" ht="12.75">
      <c r="A53" s="758" t="s">
        <v>426</v>
      </c>
      <c r="B53" s="752">
        <v>1923.0768338520854</v>
      </c>
      <c r="C53" s="759">
        <v>4009.794</v>
      </c>
      <c r="D53" s="747">
        <v>154.869</v>
      </c>
      <c r="E53" s="748">
        <v>3015.638</v>
      </c>
      <c r="G53" s="20"/>
      <c r="H53" s="20"/>
      <c r="I53" s="20"/>
      <c r="J53" s="20"/>
    </row>
    <row r="54" spans="1:10" ht="12.75">
      <c r="A54" s="758" t="s">
        <v>1026</v>
      </c>
      <c r="B54" s="752">
        <v>2195.478131067826</v>
      </c>
      <c r="C54" s="759">
        <v>3334.538</v>
      </c>
      <c r="D54" s="747">
        <v>79.667</v>
      </c>
      <c r="E54" s="748">
        <v>4455.13</v>
      </c>
      <c r="G54" s="20"/>
      <c r="H54" s="20"/>
      <c r="I54" s="20"/>
      <c r="J54" s="20"/>
    </row>
    <row r="55" spans="1:10" ht="12.75">
      <c r="A55" s="758" t="s">
        <v>1027</v>
      </c>
      <c r="B55" s="752">
        <v>2545.3772765426193</v>
      </c>
      <c r="C55" s="759">
        <v>4437.573</v>
      </c>
      <c r="D55" s="747">
        <v>150.877</v>
      </c>
      <c r="E55" s="748">
        <v>6840.221</v>
      </c>
      <c r="G55" s="20"/>
      <c r="H55" s="20"/>
      <c r="I55" s="20"/>
      <c r="J55" s="20"/>
    </row>
    <row r="56" spans="1:10" ht="12.75">
      <c r="A56" s="758" t="s">
        <v>1028</v>
      </c>
      <c r="B56" s="752">
        <v>3074.3643120890915</v>
      </c>
      <c r="C56" s="759">
        <v>7224.039</v>
      </c>
      <c r="D56" s="747">
        <v>213.263</v>
      </c>
      <c r="E56" s="748">
        <v>8055.777</v>
      </c>
      <c r="G56" s="20"/>
      <c r="H56" s="20"/>
      <c r="I56" s="20"/>
      <c r="J56" s="20"/>
    </row>
    <row r="57" spans="1:10" ht="12.75">
      <c r="A57" s="758" t="s">
        <v>1029</v>
      </c>
      <c r="B57" s="752">
        <v>3792.476280143742</v>
      </c>
      <c r="C57" s="759">
        <v>6767.081</v>
      </c>
      <c r="D57" s="747">
        <v>158.188</v>
      </c>
      <c r="E57" s="748">
        <v>3959.074</v>
      </c>
      <c r="G57" s="20"/>
      <c r="H57" s="20"/>
      <c r="I57" s="20"/>
      <c r="J57" s="20"/>
    </row>
    <row r="58" spans="1:10" ht="12.75">
      <c r="A58" s="758" t="s">
        <v>516</v>
      </c>
      <c r="B58" s="752">
        <v>770.6041003623172</v>
      </c>
      <c r="C58" s="759">
        <v>1165.76</v>
      </c>
      <c r="D58" s="747">
        <v>18.074</v>
      </c>
      <c r="E58" s="748">
        <v>1495.49</v>
      </c>
      <c r="G58" s="20"/>
      <c r="H58" s="20"/>
      <c r="I58" s="20"/>
      <c r="J58" s="20"/>
    </row>
    <row r="59" spans="1:10" ht="12.75">
      <c r="A59" s="758" t="s">
        <v>1030</v>
      </c>
      <c r="B59" s="752">
        <v>2331.788051086594</v>
      </c>
      <c r="C59" s="759">
        <v>3384.485</v>
      </c>
      <c r="D59" s="747">
        <v>272.731</v>
      </c>
      <c r="E59" s="748">
        <v>2823.992</v>
      </c>
      <c r="G59" s="20"/>
      <c r="H59" s="20"/>
      <c r="I59" s="20"/>
      <c r="J59" s="20"/>
    </row>
    <row r="60" spans="1:10" ht="12.75">
      <c r="A60" s="758" t="s">
        <v>1031</v>
      </c>
      <c r="B60" s="752">
        <v>1621.9273626767142</v>
      </c>
      <c r="C60" s="759">
        <v>1692.012</v>
      </c>
      <c r="D60" s="747">
        <v>62.603</v>
      </c>
      <c r="E60" s="748">
        <v>2501.854</v>
      </c>
      <c r="G60" s="20"/>
      <c r="H60" s="20"/>
      <c r="I60" s="20"/>
      <c r="J60" s="20"/>
    </row>
    <row r="61" spans="1:10" ht="12.75">
      <c r="A61" s="758" t="s">
        <v>1032</v>
      </c>
      <c r="B61" s="752">
        <v>656.7154315827796</v>
      </c>
      <c r="C61" s="759">
        <v>1521.191</v>
      </c>
      <c r="D61" s="747">
        <v>1.356</v>
      </c>
      <c r="E61" s="748">
        <v>1315.927</v>
      </c>
      <c r="G61" s="20"/>
      <c r="H61" s="20"/>
      <c r="I61" s="20"/>
      <c r="J61" s="20"/>
    </row>
    <row r="62" spans="1:10" ht="12.75">
      <c r="A62" s="758" t="s">
        <v>1033</v>
      </c>
      <c r="B62" s="752">
        <v>10124.614237020796</v>
      </c>
      <c r="C62" s="759">
        <v>8209.319</v>
      </c>
      <c r="D62" s="747">
        <v>1011.421</v>
      </c>
      <c r="E62" s="748">
        <v>5237.034</v>
      </c>
      <c r="G62" s="20"/>
      <c r="H62" s="20"/>
      <c r="I62" s="20"/>
      <c r="J62" s="20"/>
    </row>
    <row r="63" spans="1:10" ht="12.75">
      <c r="A63" s="758" t="s">
        <v>1034</v>
      </c>
      <c r="B63" s="752">
        <v>6128.523028264562</v>
      </c>
      <c r="C63" s="759">
        <v>11990.41</v>
      </c>
      <c r="D63" s="747">
        <v>277.499</v>
      </c>
      <c r="E63" s="748">
        <v>10825.428</v>
      </c>
      <c r="G63" s="20"/>
      <c r="H63" s="20"/>
      <c r="I63" s="20"/>
      <c r="J63" s="20"/>
    </row>
    <row r="64" spans="1:10" ht="12.75">
      <c r="A64" s="758" t="s">
        <v>1035</v>
      </c>
      <c r="B64" s="752">
        <v>1203.714036042289</v>
      </c>
      <c r="C64" s="759">
        <v>1639.881</v>
      </c>
      <c r="D64" s="747">
        <v>99.792</v>
      </c>
      <c r="E64" s="748">
        <v>1496.466</v>
      </c>
      <c r="G64" s="20"/>
      <c r="H64" s="20"/>
      <c r="I64" s="20"/>
      <c r="J64" s="20"/>
    </row>
    <row r="65" spans="1:10" ht="12.75">
      <c r="A65" s="758" t="s">
        <v>1036</v>
      </c>
      <c r="B65" s="752">
        <v>3020.44202271598</v>
      </c>
      <c r="C65" s="759">
        <v>5254.031</v>
      </c>
      <c r="D65" s="747">
        <v>99.465</v>
      </c>
      <c r="E65" s="748">
        <v>4916.204</v>
      </c>
      <c r="G65" s="20"/>
      <c r="H65" s="20"/>
      <c r="I65" s="20"/>
      <c r="J65" s="20"/>
    </row>
    <row r="66" spans="1:10" ht="12.75">
      <c r="A66" s="758" t="s">
        <v>1037</v>
      </c>
      <c r="B66" s="752">
        <v>787.7073357234423</v>
      </c>
      <c r="C66" s="759">
        <v>851.405</v>
      </c>
      <c r="D66" s="747">
        <v>37.035</v>
      </c>
      <c r="E66" s="748">
        <v>1511.139</v>
      </c>
      <c r="G66" s="20"/>
      <c r="H66" s="20"/>
      <c r="I66" s="20"/>
      <c r="J66" s="20"/>
    </row>
    <row r="67" spans="1:10" ht="12.75">
      <c r="A67" s="758" t="s">
        <v>257</v>
      </c>
      <c r="B67" s="752">
        <v>2737.1898294348803</v>
      </c>
      <c r="C67" s="759">
        <v>3831.721</v>
      </c>
      <c r="D67" s="747">
        <v>243.311</v>
      </c>
      <c r="E67" s="748">
        <v>4660.11</v>
      </c>
      <c r="G67" s="20"/>
      <c r="H67" s="20"/>
      <c r="I67" s="20"/>
      <c r="J67" s="20"/>
    </row>
    <row r="68" spans="1:10" ht="12.75">
      <c r="A68" s="758" t="s">
        <v>258</v>
      </c>
      <c r="B68" s="752">
        <v>1132.7781294570623</v>
      </c>
      <c r="C68" s="759">
        <v>1944.2</v>
      </c>
      <c r="D68" s="747">
        <v>30.503</v>
      </c>
      <c r="E68" s="748">
        <v>1361.517</v>
      </c>
      <c r="G68" s="20"/>
      <c r="H68" s="20"/>
      <c r="I68" s="20"/>
      <c r="J68" s="20"/>
    </row>
    <row r="69" spans="1:10" ht="12.75">
      <c r="A69" s="758" t="s">
        <v>1038</v>
      </c>
      <c r="B69" s="752">
        <v>35183.51675882156</v>
      </c>
      <c r="C69" s="759">
        <v>37833.428</v>
      </c>
      <c r="D69" s="747">
        <v>2504.852</v>
      </c>
      <c r="E69" s="748">
        <v>43580.859</v>
      </c>
      <c r="G69" s="20"/>
      <c r="H69" s="20"/>
      <c r="I69" s="20"/>
      <c r="J69" s="20"/>
    </row>
    <row r="70" spans="1:10" ht="12.75">
      <c r="A70" s="758" t="s">
        <v>1039</v>
      </c>
      <c r="B70" s="752">
        <v>427.3786838557841</v>
      </c>
      <c r="C70" s="759">
        <v>599.145</v>
      </c>
      <c r="D70" s="747">
        <v>10.094</v>
      </c>
      <c r="E70" s="748">
        <v>445.704</v>
      </c>
      <c r="G70" s="20"/>
      <c r="H70" s="20"/>
      <c r="I70" s="20"/>
      <c r="J70" s="20"/>
    </row>
    <row r="71" spans="1:10" ht="12.75">
      <c r="A71" s="758" t="s">
        <v>1040</v>
      </c>
      <c r="B71" s="752">
        <v>1448.6522301820953</v>
      </c>
      <c r="C71" s="759">
        <v>3068.197</v>
      </c>
      <c r="D71" s="747">
        <v>91.321</v>
      </c>
      <c r="E71" s="748">
        <v>2221.416</v>
      </c>
      <c r="G71" s="20"/>
      <c r="H71" s="20"/>
      <c r="I71" s="20"/>
      <c r="J71" s="20"/>
    </row>
    <row r="72" spans="1:10" ht="12.75">
      <c r="A72" s="758" t="s">
        <v>1041</v>
      </c>
      <c r="B72" s="752">
        <v>1501.770168854613</v>
      </c>
      <c r="C72" s="759">
        <v>2545.168</v>
      </c>
      <c r="D72" s="747">
        <v>68.323</v>
      </c>
      <c r="E72" s="748">
        <v>1973.484</v>
      </c>
      <c r="G72" s="20"/>
      <c r="H72" s="20"/>
      <c r="I72" s="20"/>
      <c r="J72" s="20"/>
    </row>
    <row r="73" spans="1:10" ht="12.75">
      <c r="A73" s="758" t="s">
        <v>777</v>
      </c>
      <c r="B73" s="752">
        <v>4548.263998081966</v>
      </c>
      <c r="C73" s="759">
        <v>5042.355</v>
      </c>
      <c r="D73" s="747">
        <v>224.817</v>
      </c>
      <c r="E73" s="748">
        <v>4566.209</v>
      </c>
      <c r="G73" s="20"/>
      <c r="H73" s="20"/>
      <c r="I73" s="20"/>
      <c r="J73" s="20"/>
    </row>
    <row r="74" spans="1:10" ht="12.75">
      <c r="A74" s="758" t="s">
        <v>1042</v>
      </c>
      <c r="B74" s="752">
        <v>794.6630395687383</v>
      </c>
      <c r="C74" s="759">
        <v>1567.667</v>
      </c>
      <c r="D74" s="747">
        <v>33.365</v>
      </c>
      <c r="E74" s="748">
        <v>2071.12</v>
      </c>
      <c r="G74" s="20"/>
      <c r="H74" s="20"/>
      <c r="I74" s="20"/>
      <c r="J74" s="20"/>
    </row>
    <row r="75" spans="1:10" ht="12.75">
      <c r="A75" s="758" t="s">
        <v>1043</v>
      </c>
      <c r="B75" s="752">
        <v>1293.522063821936</v>
      </c>
      <c r="C75" s="759">
        <v>1744.837</v>
      </c>
      <c r="D75" s="747">
        <v>76.247</v>
      </c>
      <c r="E75" s="748">
        <v>1063.73</v>
      </c>
      <c r="G75" s="20"/>
      <c r="H75" s="20"/>
      <c r="I75" s="20"/>
      <c r="J75" s="20"/>
    </row>
    <row r="76" spans="1:10" ht="12.75">
      <c r="A76" s="758" t="s">
        <v>1044</v>
      </c>
      <c r="B76" s="752">
        <v>19235.32441424325</v>
      </c>
      <c r="C76" s="759">
        <v>29383.861</v>
      </c>
      <c r="D76" s="747">
        <v>1511.467</v>
      </c>
      <c r="E76" s="748">
        <v>17668.775</v>
      </c>
      <c r="G76" s="20"/>
      <c r="H76" s="20"/>
      <c r="I76" s="20"/>
      <c r="J76" s="20"/>
    </row>
    <row r="77" spans="1:10" ht="12.75">
      <c r="A77" s="758" t="s">
        <v>263</v>
      </c>
      <c r="B77" s="752">
        <v>7842.122694790678</v>
      </c>
      <c r="C77" s="759">
        <v>8217.61</v>
      </c>
      <c r="D77" s="747">
        <v>3265.758</v>
      </c>
      <c r="E77" s="748">
        <v>7770.492</v>
      </c>
      <c r="G77" s="20"/>
      <c r="H77" s="20"/>
      <c r="I77" s="20"/>
      <c r="J77" s="20"/>
    </row>
    <row r="78" spans="1:10" ht="12.75">
      <c r="A78" s="758" t="s">
        <v>1045</v>
      </c>
      <c r="B78" s="752">
        <v>5715.044709410733</v>
      </c>
      <c r="C78" s="759">
        <v>7613.31</v>
      </c>
      <c r="D78" s="747">
        <v>624.947</v>
      </c>
      <c r="E78" s="748">
        <v>8172.897</v>
      </c>
      <c r="G78" s="20"/>
      <c r="H78" s="20"/>
      <c r="I78" s="20"/>
      <c r="J78" s="20"/>
    </row>
    <row r="79" spans="1:10" ht="12.75">
      <c r="A79" s="758" t="s">
        <v>1046</v>
      </c>
      <c r="B79" s="752">
        <v>1346.6612961398837</v>
      </c>
      <c r="C79" s="759">
        <v>1506.129</v>
      </c>
      <c r="D79" s="747">
        <v>69.073</v>
      </c>
      <c r="E79" s="748">
        <v>1554.237</v>
      </c>
      <c r="G79" s="20"/>
      <c r="H79" s="20"/>
      <c r="I79" s="20"/>
      <c r="J79" s="20"/>
    </row>
    <row r="80" spans="1:10" ht="12.75">
      <c r="A80" s="758" t="s">
        <v>1047</v>
      </c>
      <c r="B80" s="752">
        <v>11493.136990598143</v>
      </c>
      <c r="C80" s="759">
        <v>23832.138</v>
      </c>
      <c r="D80" s="747">
        <v>1386.23</v>
      </c>
      <c r="E80" s="748">
        <v>38521.054</v>
      </c>
      <c r="G80" s="20"/>
      <c r="H80" s="20"/>
      <c r="I80" s="20"/>
      <c r="J80" s="20"/>
    </row>
    <row r="81" spans="1:10" ht="12.75">
      <c r="A81" s="758" t="s">
        <v>1048</v>
      </c>
      <c r="B81" s="752">
        <v>2961.785239372885</v>
      </c>
      <c r="C81" s="759">
        <v>3045.303</v>
      </c>
      <c r="D81" s="747">
        <v>108.45</v>
      </c>
      <c r="E81" s="748">
        <v>3128.465</v>
      </c>
      <c r="G81" s="20"/>
      <c r="H81" s="20"/>
      <c r="I81" s="20"/>
      <c r="J81" s="20"/>
    </row>
    <row r="82" spans="1:10" ht="12.75">
      <c r="A82" s="758" t="s">
        <v>787</v>
      </c>
      <c r="B82" s="752">
        <v>631.5477662113773</v>
      </c>
      <c r="C82" s="759">
        <v>821.231</v>
      </c>
      <c r="D82" s="747">
        <v>74.437</v>
      </c>
      <c r="E82" s="748">
        <v>1294.053</v>
      </c>
      <c r="G82" s="20"/>
      <c r="H82" s="20"/>
      <c r="I82" s="20"/>
      <c r="J82" s="20"/>
    </row>
    <row r="83" spans="1:10" ht="12.75">
      <c r="A83" s="758" t="s">
        <v>1049</v>
      </c>
      <c r="B83" s="752">
        <v>1080.3949548864057</v>
      </c>
      <c r="C83" s="759">
        <v>1136.542</v>
      </c>
      <c r="D83" s="747">
        <v>53.893</v>
      </c>
      <c r="E83" s="748">
        <v>1491.222</v>
      </c>
      <c r="G83" s="20"/>
      <c r="H83" s="20"/>
      <c r="I83" s="20"/>
      <c r="J83" s="20"/>
    </row>
    <row r="84" spans="1:10" ht="12.75">
      <c r="A84" s="758" t="s">
        <v>847</v>
      </c>
      <c r="B84" s="752">
        <v>2401.5896446429924</v>
      </c>
      <c r="C84" s="759">
        <v>4631.502</v>
      </c>
      <c r="D84" s="747">
        <v>90.17</v>
      </c>
      <c r="E84" s="748">
        <v>4380.836</v>
      </c>
      <c r="G84" s="20"/>
      <c r="H84" s="20"/>
      <c r="I84" s="20"/>
      <c r="J84" s="20"/>
    </row>
    <row r="85" spans="1:10" ht="12.75">
      <c r="A85" s="758" t="s">
        <v>1050</v>
      </c>
      <c r="B85" s="752">
        <v>372.0944791141001</v>
      </c>
      <c r="C85" s="759">
        <v>503.992</v>
      </c>
      <c r="D85" s="747">
        <v>17.047</v>
      </c>
      <c r="E85" s="748">
        <v>462.189</v>
      </c>
      <c r="G85" s="20"/>
      <c r="H85" s="20"/>
      <c r="I85" s="20"/>
      <c r="J85" s="20"/>
    </row>
    <row r="86" spans="1:10" ht="12.75">
      <c r="A86" s="758" t="s">
        <v>1051</v>
      </c>
      <c r="B86" s="752">
        <v>1947.7268279986577</v>
      </c>
      <c r="C86" s="759">
        <v>2443.583</v>
      </c>
      <c r="D86" s="747">
        <v>104.982</v>
      </c>
      <c r="E86" s="748">
        <v>1928.199</v>
      </c>
      <c r="G86" s="20"/>
      <c r="H86" s="20"/>
      <c r="I86" s="20"/>
      <c r="J86" s="20"/>
    </row>
    <row r="87" spans="1:10" ht="12.75">
      <c r="A87" s="758" t="s">
        <v>1052</v>
      </c>
      <c r="B87" s="752">
        <v>1191.0923429882334</v>
      </c>
      <c r="C87" s="759">
        <v>2715.374</v>
      </c>
      <c r="D87" s="747">
        <v>72.822</v>
      </c>
      <c r="E87" s="748">
        <v>3978.61</v>
      </c>
      <c r="G87" s="20"/>
      <c r="H87" s="20"/>
      <c r="I87" s="20"/>
      <c r="J87" s="20"/>
    </row>
    <row r="88" spans="1:10" ht="12.75">
      <c r="A88" s="758" t="s">
        <v>1053</v>
      </c>
      <c r="B88" s="752">
        <v>1820.2768695031282</v>
      </c>
      <c r="C88" s="759">
        <v>1965.538</v>
      </c>
      <c r="D88" s="747">
        <v>133.355</v>
      </c>
      <c r="E88" s="748">
        <v>2163.393</v>
      </c>
      <c r="G88" s="20"/>
      <c r="H88" s="20"/>
      <c r="I88" s="20"/>
      <c r="J88" s="20"/>
    </row>
    <row r="89" spans="1:10" ht="12.75">
      <c r="A89" s="758" t="s">
        <v>66</v>
      </c>
      <c r="B89" s="752">
        <v>16831.569918676843</v>
      </c>
      <c r="C89" s="759">
        <v>17391.454</v>
      </c>
      <c r="D89" s="747">
        <v>1187.592</v>
      </c>
      <c r="E89" s="748">
        <v>13525.051</v>
      </c>
      <c r="G89" s="20"/>
      <c r="H89" s="20"/>
      <c r="I89" s="20"/>
      <c r="J89" s="20"/>
    </row>
    <row r="90" spans="1:10" ht="12.75">
      <c r="A90" s="758" t="s">
        <v>1054</v>
      </c>
      <c r="B90" s="752">
        <v>866.4872926727708</v>
      </c>
      <c r="C90" s="759">
        <v>1375.554</v>
      </c>
      <c r="D90" s="747">
        <v>70.864</v>
      </c>
      <c r="E90" s="748">
        <v>1569.933</v>
      </c>
      <c r="G90" s="20"/>
      <c r="H90" s="20"/>
      <c r="I90" s="20"/>
      <c r="J90" s="20"/>
    </row>
    <row r="91" spans="1:10" ht="12.75">
      <c r="A91" s="758" t="s">
        <v>1055</v>
      </c>
      <c r="B91" s="752">
        <v>500.68836910662355</v>
      </c>
      <c r="C91" s="759">
        <v>733.748</v>
      </c>
      <c r="D91" s="747">
        <v>32.903</v>
      </c>
      <c r="E91" s="748">
        <v>1292.242</v>
      </c>
      <c r="G91" s="20"/>
      <c r="H91" s="20"/>
      <c r="I91" s="20"/>
      <c r="J91" s="20"/>
    </row>
    <row r="92" spans="1:10" ht="12.75">
      <c r="A92" s="758" t="s">
        <v>1056</v>
      </c>
      <c r="B92" s="752">
        <v>3897.188380858199</v>
      </c>
      <c r="C92" s="759">
        <v>4365.03</v>
      </c>
      <c r="D92" s="747">
        <v>265.474</v>
      </c>
      <c r="E92" s="748">
        <v>4132.513</v>
      </c>
      <c r="G92" s="20"/>
      <c r="H92" s="20"/>
      <c r="I92" s="20"/>
      <c r="J92" s="20"/>
    </row>
    <row r="93" spans="1:10" ht="12.75">
      <c r="A93" s="758" t="s">
        <v>728</v>
      </c>
      <c r="B93" s="752">
        <v>7737.443194346616</v>
      </c>
      <c r="C93" s="759">
        <v>8898.84</v>
      </c>
      <c r="D93" s="747">
        <v>662.948</v>
      </c>
      <c r="E93" s="748">
        <v>10135.535</v>
      </c>
      <c r="G93" s="20"/>
      <c r="H93" s="20"/>
      <c r="I93" s="20"/>
      <c r="J93" s="20"/>
    </row>
    <row r="94" spans="1:10" ht="12.75">
      <c r="A94" s="758" t="s">
        <v>1057</v>
      </c>
      <c r="B94" s="752">
        <v>887.8654245685877</v>
      </c>
      <c r="C94" s="759">
        <v>1775.3</v>
      </c>
      <c r="D94" s="747">
        <v>108.955</v>
      </c>
      <c r="E94" s="748">
        <v>1583.561</v>
      </c>
      <c r="G94" s="20"/>
      <c r="H94" s="20"/>
      <c r="I94" s="20"/>
      <c r="J94" s="20"/>
    </row>
    <row r="95" spans="1:5" ht="12.75">
      <c r="A95" s="19"/>
      <c r="B95" s="20"/>
      <c r="C95" s="20"/>
      <c r="D95" s="20"/>
      <c r="E95" s="20"/>
    </row>
    <row r="96" spans="1:7" s="825" customFormat="1" ht="10.5">
      <c r="A96" s="822" t="s">
        <v>49</v>
      </c>
      <c r="B96" s="823">
        <f>SUM(B8:B94)</f>
        <v>410165.9852924585</v>
      </c>
      <c r="C96" s="823">
        <f>SUM(C8:C94)</f>
        <v>545753.5160000001</v>
      </c>
      <c r="D96" s="823">
        <f>SUM(D8:D94)</f>
        <v>32100.362999999998</v>
      </c>
      <c r="E96" s="823">
        <f>SUM(E8:E94)</f>
        <v>556217.3350000002</v>
      </c>
      <c r="F96" s="823"/>
      <c r="G96" s="824"/>
    </row>
    <row r="97" spans="1:7" ht="12.75">
      <c r="A97" s="327"/>
      <c r="B97" s="328"/>
      <c r="C97" s="328"/>
      <c r="D97" s="328"/>
      <c r="E97" s="328"/>
      <c r="G97" s="23"/>
    </row>
    <row r="98" spans="1:5" ht="12.75">
      <c r="A98" s="19"/>
      <c r="B98" s="20"/>
      <c r="C98" s="20"/>
      <c r="D98" s="20"/>
      <c r="E98" s="20"/>
    </row>
    <row r="99" spans="1:5" ht="12.75">
      <c r="A99" s="769" t="s">
        <v>47</v>
      </c>
      <c r="B99" s="20"/>
      <c r="C99" s="20"/>
      <c r="D99" s="20"/>
      <c r="E99" s="20"/>
    </row>
    <row r="100" spans="1:5" ht="12.75">
      <c r="A100" s="738" t="s">
        <v>1917</v>
      </c>
      <c r="B100" s="20"/>
      <c r="C100" s="20"/>
      <c r="D100" s="20"/>
      <c r="E100" s="20"/>
    </row>
    <row r="101" spans="1:5" ht="12.75">
      <c r="A101" s="738"/>
      <c r="B101" s="21"/>
      <c r="D101" s="20"/>
      <c r="E101" s="20"/>
    </row>
    <row r="102" spans="1:5" ht="12.75">
      <c r="A102" s="770" t="s">
        <v>1913</v>
      </c>
      <c r="B102" s="20"/>
      <c r="C102" s="20"/>
      <c r="D102" s="20"/>
      <c r="E102" s="20"/>
    </row>
    <row r="103" ht="12.75">
      <c r="A103" s="738" t="s">
        <v>1914</v>
      </c>
    </row>
    <row r="104" ht="12.75">
      <c r="A104" s="738"/>
    </row>
    <row r="105" ht="12.75">
      <c r="A105" s="771" t="s">
        <v>1915</v>
      </c>
    </row>
    <row r="106" ht="12.75">
      <c r="A106" s="770" t="s">
        <v>1916</v>
      </c>
    </row>
    <row r="107" ht="12.75">
      <c r="A107" s="772" t="s">
        <v>1918</v>
      </c>
    </row>
    <row r="109" spans="1:5" s="914" customFormat="1" ht="12.75">
      <c r="A109" s="770" t="s">
        <v>1954</v>
      </c>
      <c r="B109" s="912"/>
      <c r="C109" s="913"/>
      <c r="D109" s="913"/>
      <c r="E109" s="913"/>
    </row>
    <row r="110" spans="1:5" s="914" customFormat="1" ht="12.75">
      <c r="A110" s="902" t="s">
        <v>1955</v>
      </c>
      <c r="B110" s="912"/>
      <c r="C110" s="913"/>
      <c r="D110" s="913"/>
      <c r="E110" s="913"/>
    </row>
  </sheetData>
  <printOptions horizontalCentered="1"/>
  <pageMargins left="0.49" right="0.44" top="0.34" bottom="0.72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J105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0.7109375" style="3" customWidth="1"/>
    <col min="2" max="2" width="11.140625" style="10" customWidth="1"/>
    <col min="3" max="3" width="13.28125" style="11" customWidth="1"/>
    <col min="4" max="4" width="12.7109375" style="11" customWidth="1"/>
    <col min="5" max="5" width="11.28125" style="11" customWidth="1"/>
    <col min="6" max="6" width="9.140625" style="9" customWidth="1"/>
    <col min="7" max="7" width="11.7109375" style="3" bestFit="1" customWidth="1"/>
    <col min="8" max="16384" width="9.140625" style="3" customWidth="1"/>
  </cols>
  <sheetData>
    <row r="1" spans="1:5" ht="12.75">
      <c r="A1" s="511" t="s">
        <v>33</v>
      </c>
      <c r="B1" s="1"/>
      <c r="C1" s="2"/>
      <c r="D1" s="2"/>
      <c r="E1" s="2"/>
    </row>
    <row r="2" spans="1:5" ht="12.75">
      <c r="A2" s="4" t="s">
        <v>37</v>
      </c>
      <c r="B2" s="1"/>
      <c r="C2" s="2"/>
      <c r="D2" s="2"/>
      <c r="E2" s="2"/>
    </row>
    <row r="3" spans="1:5" ht="12.75">
      <c r="A3" s="112" t="s">
        <v>27</v>
      </c>
      <c r="B3" s="5"/>
      <c r="C3" s="5"/>
      <c r="D3" s="5"/>
      <c r="E3" s="5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"/>
      <c r="B7" s="1"/>
      <c r="C7" s="7"/>
      <c r="D7" s="7"/>
      <c r="E7" s="7"/>
    </row>
    <row r="8" spans="1:10" ht="12.75">
      <c r="A8" s="758" t="s">
        <v>331</v>
      </c>
      <c r="B8" s="752">
        <v>3054.6440984879496</v>
      </c>
      <c r="C8" s="759">
        <v>4825.558</v>
      </c>
      <c r="D8" s="747">
        <v>249.965</v>
      </c>
      <c r="E8" s="748">
        <v>6172.715</v>
      </c>
      <c r="G8" s="9"/>
      <c r="H8" s="9"/>
      <c r="I8" s="9"/>
      <c r="J8" s="9"/>
    </row>
    <row r="9" spans="1:10" ht="12.75">
      <c r="A9" s="758" t="s">
        <v>1058</v>
      </c>
      <c r="B9" s="752">
        <v>2459.270222816774</v>
      </c>
      <c r="C9" s="759">
        <v>4458.566</v>
      </c>
      <c r="D9" s="747">
        <v>96.145</v>
      </c>
      <c r="E9" s="748">
        <v>3502.054</v>
      </c>
      <c r="G9" s="9"/>
      <c r="H9" s="9"/>
      <c r="I9" s="9"/>
      <c r="J9" s="9"/>
    </row>
    <row r="10" spans="1:10" ht="12.75">
      <c r="A10" s="758" t="s">
        <v>1059</v>
      </c>
      <c r="B10" s="752">
        <v>1278.610718358956</v>
      </c>
      <c r="C10" s="759">
        <v>1944.883</v>
      </c>
      <c r="D10" s="747">
        <v>85.632</v>
      </c>
      <c r="E10" s="748">
        <v>1845.805</v>
      </c>
      <c r="G10" s="9"/>
      <c r="H10" s="9"/>
      <c r="I10" s="9"/>
      <c r="J10" s="9"/>
    </row>
    <row r="11" spans="1:10" ht="12.75">
      <c r="A11" s="758" t="s">
        <v>1060</v>
      </c>
      <c r="B11" s="752">
        <v>1685.5672300127528</v>
      </c>
      <c r="C11" s="759">
        <v>3745.914</v>
      </c>
      <c r="D11" s="747">
        <v>33.977</v>
      </c>
      <c r="E11" s="748">
        <v>5340.014</v>
      </c>
      <c r="G11" s="9"/>
      <c r="H11" s="9"/>
      <c r="I11" s="9"/>
      <c r="J11" s="9"/>
    </row>
    <row r="12" spans="1:10" ht="12.75">
      <c r="A12" s="758" t="s">
        <v>223</v>
      </c>
      <c r="B12" s="752">
        <v>494.1163138514218</v>
      </c>
      <c r="C12" s="759">
        <v>974.69</v>
      </c>
      <c r="D12" s="747">
        <v>14.051</v>
      </c>
      <c r="E12" s="748">
        <v>807.478</v>
      </c>
      <c r="G12" s="9"/>
      <c r="H12" s="9"/>
      <c r="I12" s="9"/>
      <c r="J12" s="9"/>
    </row>
    <row r="13" spans="1:10" ht="12.75">
      <c r="A13" s="758" t="s">
        <v>1061</v>
      </c>
      <c r="B13" s="752">
        <v>2316.4127511181873</v>
      </c>
      <c r="C13" s="759">
        <v>3139.818</v>
      </c>
      <c r="D13" s="747">
        <v>200.809</v>
      </c>
      <c r="E13" s="748">
        <v>3162.741</v>
      </c>
      <c r="G13" s="9"/>
      <c r="H13" s="9"/>
      <c r="I13" s="9"/>
      <c r="J13" s="9"/>
    </row>
    <row r="14" spans="1:10" ht="12.75">
      <c r="A14" s="758" t="s">
        <v>145</v>
      </c>
      <c r="B14" s="752">
        <v>1033.973619540394</v>
      </c>
      <c r="C14" s="759">
        <v>2607.699</v>
      </c>
      <c r="D14" s="747">
        <v>39.029</v>
      </c>
      <c r="E14" s="748">
        <v>1644.729</v>
      </c>
      <c r="G14" s="9"/>
      <c r="H14" s="9"/>
      <c r="I14" s="9"/>
      <c r="J14" s="9"/>
    </row>
    <row r="15" spans="1:10" ht="12.75">
      <c r="A15" s="758" t="s">
        <v>226</v>
      </c>
      <c r="B15" s="752">
        <v>927.4451343989941</v>
      </c>
      <c r="C15" s="759">
        <v>770.564</v>
      </c>
      <c r="D15" s="747">
        <v>3.899</v>
      </c>
      <c r="E15" s="748">
        <v>1026.835</v>
      </c>
      <c r="G15" s="9"/>
      <c r="H15" s="9"/>
      <c r="I15" s="9"/>
      <c r="J15" s="9"/>
    </row>
    <row r="16" spans="1:10" ht="12.75">
      <c r="A16" s="758" t="s">
        <v>695</v>
      </c>
      <c r="B16" s="752">
        <v>1192.5185029718357</v>
      </c>
      <c r="C16" s="759">
        <v>2058.402</v>
      </c>
      <c r="D16" s="747">
        <v>48.88</v>
      </c>
      <c r="E16" s="748">
        <v>1528.152</v>
      </c>
      <c r="G16" s="9"/>
      <c r="H16" s="9"/>
      <c r="I16" s="9"/>
      <c r="J16" s="9"/>
    </row>
    <row r="17" spans="1:10" ht="12.75">
      <c r="A17" s="758" t="s">
        <v>149</v>
      </c>
      <c r="B17" s="752">
        <v>749.6708122053434</v>
      </c>
      <c r="C17" s="759">
        <v>952.405</v>
      </c>
      <c r="D17" s="747">
        <v>33.296</v>
      </c>
      <c r="E17" s="748">
        <v>1400.482</v>
      </c>
      <c r="G17" s="9"/>
      <c r="H17" s="9"/>
      <c r="I17" s="9"/>
      <c r="J17" s="9"/>
    </row>
    <row r="18" spans="1:10" ht="12.75">
      <c r="A18" s="758" t="s">
        <v>862</v>
      </c>
      <c r="B18" s="752">
        <v>593.6278794523574</v>
      </c>
      <c r="C18" s="759">
        <v>985.291</v>
      </c>
      <c r="D18" s="747">
        <v>76.025</v>
      </c>
      <c r="E18" s="748">
        <v>1131.501</v>
      </c>
      <c r="G18" s="9"/>
      <c r="H18" s="9"/>
      <c r="I18" s="9"/>
      <c r="J18" s="9"/>
    </row>
    <row r="19" spans="1:10" ht="12.75">
      <c r="A19" s="758" t="s">
        <v>150</v>
      </c>
      <c r="B19" s="752">
        <v>1572.8924614179457</v>
      </c>
      <c r="C19" s="759">
        <v>2733.888</v>
      </c>
      <c r="D19" s="747">
        <v>119.182</v>
      </c>
      <c r="E19" s="748">
        <v>1668.347</v>
      </c>
      <c r="G19" s="9"/>
      <c r="H19" s="9"/>
      <c r="I19" s="9"/>
      <c r="J19" s="9"/>
    </row>
    <row r="20" spans="1:10" ht="12.75">
      <c r="A20" s="758" t="s">
        <v>151</v>
      </c>
      <c r="B20" s="752">
        <v>1594.8478105672352</v>
      </c>
      <c r="C20" s="759">
        <v>2718.63</v>
      </c>
      <c r="D20" s="747">
        <v>136.272</v>
      </c>
      <c r="E20" s="748">
        <v>1779.719</v>
      </c>
      <c r="G20" s="9"/>
      <c r="H20" s="9"/>
      <c r="I20" s="9"/>
      <c r="J20" s="9"/>
    </row>
    <row r="21" spans="1:10" ht="12.75">
      <c r="A21" s="758" t="s">
        <v>1062</v>
      </c>
      <c r="B21" s="752">
        <v>1409.3090617890962</v>
      </c>
      <c r="C21" s="759">
        <v>3198.916</v>
      </c>
      <c r="D21" s="747">
        <v>116.811</v>
      </c>
      <c r="E21" s="748">
        <v>2363.052</v>
      </c>
      <c r="G21" s="9"/>
      <c r="H21" s="9"/>
      <c r="I21" s="9"/>
      <c r="J21" s="9"/>
    </row>
    <row r="22" spans="1:10" ht="12.75">
      <c r="A22" s="758" t="s">
        <v>1063</v>
      </c>
      <c r="B22" s="752">
        <v>2269.1234436511077</v>
      </c>
      <c r="C22" s="759">
        <v>4257.961</v>
      </c>
      <c r="D22" s="747">
        <v>175.831</v>
      </c>
      <c r="E22" s="748">
        <v>7056.449</v>
      </c>
      <c r="G22" s="9"/>
      <c r="H22" s="9"/>
      <c r="I22" s="9"/>
      <c r="J22" s="9"/>
    </row>
    <row r="23" spans="1:10" ht="12.75">
      <c r="A23" s="758" t="s">
        <v>157</v>
      </c>
      <c r="B23" s="752">
        <v>1318.3595904206238</v>
      </c>
      <c r="C23" s="759">
        <v>3778.686</v>
      </c>
      <c r="D23" s="747">
        <v>139.054</v>
      </c>
      <c r="E23" s="748">
        <v>5497.93</v>
      </c>
      <c r="G23" s="9"/>
      <c r="H23" s="9"/>
      <c r="I23" s="9"/>
      <c r="J23" s="9"/>
    </row>
    <row r="24" spans="1:10" ht="12.75">
      <c r="A24" s="758" t="s">
        <v>406</v>
      </c>
      <c r="B24" s="752">
        <v>12002.810312298312</v>
      </c>
      <c r="C24" s="759">
        <v>10782.612</v>
      </c>
      <c r="D24" s="747">
        <v>765.957</v>
      </c>
      <c r="E24" s="748">
        <v>12683.709</v>
      </c>
      <c r="G24" s="9"/>
      <c r="H24" s="9"/>
      <c r="I24" s="9"/>
      <c r="J24" s="9"/>
    </row>
    <row r="25" spans="1:10" ht="12.75">
      <c r="A25" s="758" t="s">
        <v>1064</v>
      </c>
      <c r="B25" s="752">
        <v>5888.850804936563</v>
      </c>
      <c r="C25" s="759">
        <v>11343.704</v>
      </c>
      <c r="D25" s="747">
        <v>1189.499</v>
      </c>
      <c r="E25" s="748">
        <v>10168.408</v>
      </c>
      <c r="G25" s="9"/>
      <c r="H25" s="9"/>
      <c r="I25" s="9"/>
      <c r="J25" s="9"/>
    </row>
    <row r="26" spans="1:10" ht="12.75">
      <c r="A26" s="758" t="s">
        <v>167</v>
      </c>
      <c r="B26" s="752">
        <v>652.7379892174852</v>
      </c>
      <c r="C26" s="759">
        <v>1268.711</v>
      </c>
      <c r="D26" s="747">
        <v>40.142</v>
      </c>
      <c r="E26" s="748">
        <v>983.375</v>
      </c>
      <c r="G26" s="9"/>
      <c r="H26" s="9"/>
      <c r="I26" s="9"/>
      <c r="J26" s="9"/>
    </row>
    <row r="27" spans="1:10" ht="12.75">
      <c r="A27" s="758" t="s">
        <v>1065</v>
      </c>
      <c r="B27" s="752">
        <v>1834.1140597074018</v>
      </c>
      <c r="C27" s="759">
        <v>2149.553</v>
      </c>
      <c r="D27" s="747">
        <v>114.803</v>
      </c>
      <c r="E27" s="748">
        <v>2244.625</v>
      </c>
      <c r="G27" s="9"/>
      <c r="H27" s="9"/>
      <c r="I27" s="9"/>
      <c r="J27" s="9"/>
    </row>
    <row r="28" spans="1:10" ht="12.75">
      <c r="A28" s="758" t="s">
        <v>169</v>
      </c>
      <c r="B28" s="752">
        <v>908.6927242115622</v>
      </c>
      <c r="C28" s="759">
        <v>1235.541</v>
      </c>
      <c r="D28" s="747">
        <v>6.7</v>
      </c>
      <c r="E28" s="748">
        <v>1327.68</v>
      </c>
      <c r="G28" s="9"/>
      <c r="H28" s="9"/>
      <c r="I28" s="9"/>
      <c r="J28" s="9"/>
    </row>
    <row r="29" spans="1:10" ht="12.75">
      <c r="A29" s="758" t="s">
        <v>1066</v>
      </c>
      <c r="B29" s="752">
        <v>1682.742399937501</v>
      </c>
      <c r="C29" s="759">
        <v>2435.414</v>
      </c>
      <c r="D29" s="747">
        <v>109.846</v>
      </c>
      <c r="E29" s="748">
        <v>2345.715</v>
      </c>
      <c r="G29" s="9"/>
      <c r="H29" s="9"/>
      <c r="I29" s="9"/>
      <c r="J29" s="9"/>
    </row>
    <row r="30" spans="1:10" ht="12.75">
      <c r="A30" s="758" t="s">
        <v>498</v>
      </c>
      <c r="B30" s="752">
        <v>6008.231927780085</v>
      </c>
      <c r="C30" s="759">
        <v>7683.93</v>
      </c>
      <c r="D30" s="747">
        <v>203.974</v>
      </c>
      <c r="E30" s="748">
        <v>11556.178</v>
      </c>
      <c r="G30" s="9"/>
      <c r="H30" s="9"/>
      <c r="I30" s="9"/>
      <c r="J30" s="9"/>
    </row>
    <row r="31" spans="1:10" ht="12.75">
      <c r="A31" s="758" t="s">
        <v>654</v>
      </c>
      <c r="B31" s="752">
        <v>24706.24227534993</v>
      </c>
      <c r="C31" s="759">
        <v>55484.714</v>
      </c>
      <c r="D31" s="747">
        <v>2710.895</v>
      </c>
      <c r="E31" s="748">
        <v>65102.803</v>
      </c>
      <c r="G31" s="9"/>
      <c r="H31" s="9"/>
      <c r="I31" s="9"/>
      <c r="J31" s="9"/>
    </row>
    <row r="32" spans="1:10" ht="12.75">
      <c r="A32" s="758" t="s">
        <v>1067</v>
      </c>
      <c r="B32" s="752">
        <v>18396.369793109858</v>
      </c>
      <c r="C32" s="759">
        <v>32267.479</v>
      </c>
      <c r="D32" s="747">
        <v>1935.889</v>
      </c>
      <c r="E32" s="748">
        <v>66882.605</v>
      </c>
      <c r="G32" s="9"/>
      <c r="H32" s="9"/>
      <c r="I32" s="9"/>
      <c r="J32" s="9"/>
    </row>
    <row r="33" spans="1:10" ht="12.75">
      <c r="A33" s="758" t="s">
        <v>420</v>
      </c>
      <c r="B33" s="752">
        <v>937.816753543708</v>
      </c>
      <c r="C33" s="759">
        <v>1487.077</v>
      </c>
      <c r="D33" s="747">
        <v>64.644</v>
      </c>
      <c r="E33" s="748">
        <v>2743.532</v>
      </c>
      <c r="G33" s="9"/>
      <c r="H33" s="9"/>
      <c r="I33" s="9"/>
      <c r="J33" s="9"/>
    </row>
    <row r="34" spans="1:10" ht="12.75">
      <c r="A34" s="758" t="s">
        <v>1068</v>
      </c>
      <c r="B34" s="752">
        <v>441.5514114580398</v>
      </c>
      <c r="C34" s="759">
        <v>823.363</v>
      </c>
      <c r="D34" s="747">
        <v>60.798</v>
      </c>
      <c r="E34" s="748">
        <v>1388.059</v>
      </c>
      <c r="G34" s="9"/>
      <c r="H34" s="9"/>
      <c r="I34" s="9"/>
      <c r="J34" s="9"/>
    </row>
    <row r="35" spans="1:10" ht="12.75">
      <c r="A35" s="758" t="s">
        <v>1069</v>
      </c>
      <c r="B35" s="752">
        <v>128.80442229444665</v>
      </c>
      <c r="C35" s="759">
        <v>47.688</v>
      </c>
      <c r="D35" s="747">
        <v>0</v>
      </c>
      <c r="E35" s="748">
        <v>62.401</v>
      </c>
      <c r="G35" s="9"/>
      <c r="H35" s="9"/>
      <c r="I35" s="9"/>
      <c r="J35" s="9"/>
    </row>
    <row r="36" spans="1:10" ht="12.75">
      <c r="A36" s="758" t="s">
        <v>1070</v>
      </c>
      <c r="B36" s="752">
        <v>1895.5999485614932</v>
      </c>
      <c r="C36" s="759">
        <v>2597.458</v>
      </c>
      <c r="D36" s="747">
        <v>106.749</v>
      </c>
      <c r="E36" s="748">
        <v>1517.11</v>
      </c>
      <c r="G36" s="9"/>
      <c r="H36" s="9"/>
      <c r="I36" s="9"/>
      <c r="J36" s="9"/>
    </row>
    <row r="37" spans="1:10" ht="12.75">
      <c r="A37" s="758" t="s">
        <v>173</v>
      </c>
      <c r="B37" s="752">
        <v>15300.522759439671</v>
      </c>
      <c r="C37" s="759">
        <v>27452.802</v>
      </c>
      <c r="D37" s="747">
        <v>1679.939</v>
      </c>
      <c r="E37" s="748">
        <v>23093.668</v>
      </c>
      <c r="G37" s="9"/>
      <c r="H37" s="9"/>
      <c r="I37" s="9"/>
      <c r="J37" s="9"/>
    </row>
    <row r="38" spans="1:10" ht="12.75">
      <c r="A38" s="758" t="s">
        <v>504</v>
      </c>
      <c r="B38" s="752">
        <v>1367.162529492461</v>
      </c>
      <c r="C38" s="759">
        <v>2178.262</v>
      </c>
      <c r="D38" s="747">
        <v>72.922</v>
      </c>
      <c r="E38" s="748">
        <v>3086.072</v>
      </c>
      <c r="G38" s="9"/>
      <c r="H38" s="9"/>
      <c r="I38" s="9"/>
      <c r="J38" s="9"/>
    </row>
    <row r="39" spans="1:10" ht="12.75">
      <c r="A39" s="758" t="s">
        <v>174</v>
      </c>
      <c r="B39" s="752">
        <v>435.94387306202896</v>
      </c>
      <c r="C39" s="759">
        <v>1192.465</v>
      </c>
      <c r="D39" s="747">
        <v>65.366</v>
      </c>
      <c r="E39" s="748">
        <v>1380.874</v>
      </c>
      <c r="G39" s="9"/>
      <c r="H39" s="9"/>
      <c r="I39" s="9"/>
      <c r="J39" s="9"/>
    </row>
    <row r="40" spans="1:10" ht="12.75">
      <c r="A40" s="758" t="s">
        <v>870</v>
      </c>
      <c r="B40" s="752">
        <v>878.1266808614253</v>
      </c>
      <c r="C40" s="759">
        <v>1745.083</v>
      </c>
      <c r="D40" s="747">
        <v>79.887</v>
      </c>
      <c r="E40" s="748">
        <v>1980.628</v>
      </c>
      <c r="G40" s="9"/>
      <c r="H40" s="9"/>
      <c r="I40" s="9"/>
      <c r="J40" s="9"/>
    </row>
    <row r="41" spans="1:10" ht="12.75">
      <c r="A41" s="758" t="s">
        <v>507</v>
      </c>
      <c r="B41" s="752">
        <v>5368.402631651368</v>
      </c>
      <c r="C41" s="759">
        <v>9835.903</v>
      </c>
      <c r="D41" s="747">
        <v>328.728</v>
      </c>
      <c r="E41" s="748">
        <v>7237.997</v>
      </c>
      <c r="G41" s="9"/>
      <c r="H41" s="9"/>
      <c r="I41" s="9"/>
      <c r="J41" s="9"/>
    </row>
    <row r="42" spans="1:10" ht="12.75">
      <c r="A42" s="758" t="s">
        <v>1071</v>
      </c>
      <c r="B42" s="752">
        <v>657.0654387484801</v>
      </c>
      <c r="C42" s="759">
        <v>1118.964</v>
      </c>
      <c r="D42" s="747">
        <v>76.598</v>
      </c>
      <c r="E42" s="748">
        <v>610.655</v>
      </c>
      <c r="G42" s="9"/>
      <c r="H42" s="9"/>
      <c r="I42" s="9"/>
      <c r="J42" s="9"/>
    </row>
    <row r="43" spans="1:10" ht="12.75">
      <c r="A43" s="758" t="s">
        <v>247</v>
      </c>
      <c r="B43" s="752">
        <v>2855.496574082139</v>
      </c>
      <c r="C43" s="759">
        <v>3776.585</v>
      </c>
      <c r="D43" s="747">
        <v>486.634</v>
      </c>
      <c r="E43" s="748">
        <v>2964.28</v>
      </c>
      <c r="G43" s="9"/>
      <c r="H43" s="9"/>
      <c r="I43" s="9"/>
      <c r="J43" s="9"/>
    </row>
    <row r="44" spans="1:10" ht="12.75">
      <c r="A44" s="758" t="s">
        <v>175</v>
      </c>
      <c r="B44" s="752">
        <v>3458.52834659322</v>
      </c>
      <c r="C44" s="759">
        <v>5435.476</v>
      </c>
      <c r="D44" s="747">
        <v>429.691</v>
      </c>
      <c r="E44" s="748">
        <v>4730.976</v>
      </c>
      <c r="G44" s="9"/>
      <c r="H44" s="9"/>
      <c r="I44" s="9"/>
      <c r="J44" s="9"/>
    </row>
    <row r="45" spans="1:10" ht="12.75">
      <c r="A45" s="758" t="s">
        <v>176</v>
      </c>
      <c r="B45" s="752">
        <v>6394.526547629882</v>
      </c>
      <c r="C45" s="759">
        <v>11500.82</v>
      </c>
      <c r="D45" s="747">
        <v>745.554</v>
      </c>
      <c r="E45" s="748">
        <v>9281.845</v>
      </c>
      <c r="G45" s="9"/>
      <c r="H45" s="9"/>
      <c r="I45" s="9"/>
      <c r="J45" s="9"/>
    </row>
    <row r="46" spans="1:10" ht="12.75">
      <c r="A46" s="758" t="s">
        <v>177</v>
      </c>
      <c r="B46" s="752">
        <v>1117.3856133398815</v>
      </c>
      <c r="C46" s="759">
        <v>2674.267</v>
      </c>
      <c r="D46" s="747">
        <v>85.171</v>
      </c>
      <c r="E46" s="748">
        <v>3307.464</v>
      </c>
      <c r="G46" s="9"/>
      <c r="H46" s="9"/>
      <c r="I46" s="9"/>
      <c r="J46" s="9"/>
    </row>
    <row r="47" spans="1:10" ht="12.75">
      <c r="A47" s="758" t="s">
        <v>1072</v>
      </c>
      <c r="B47" s="752">
        <v>1152.2641340095965</v>
      </c>
      <c r="C47" s="759">
        <v>3922.815</v>
      </c>
      <c r="D47" s="747">
        <v>111.317</v>
      </c>
      <c r="E47" s="748">
        <v>4140.833</v>
      </c>
      <c r="G47" s="9"/>
      <c r="H47" s="9"/>
      <c r="I47" s="9"/>
      <c r="J47" s="9"/>
    </row>
    <row r="48" spans="1:10" ht="12.75">
      <c r="A48" s="758" t="s">
        <v>178</v>
      </c>
      <c r="B48" s="752">
        <v>5790.7211990059395</v>
      </c>
      <c r="C48" s="759">
        <v>7796.536</v>
      </c>
      <c r="D48" s="747">
        <v>345.531</v>
      </c>
      <c r="E48" s="748">
        <v>5233.005</v>
      </c>
      <c r="G48" s="9"/>
      <c r="H48" s="9"/>
      <c r="I48" s="9"/>
      <c r="J48" s="9"/>
    </row>
    <row r="49" spans="1:10" ht="12.75">
      <c r="A49" s="758" t="s">
        <v>1073</v>
      </c>
      <c r="B49" s="752">
        <v>1881.7815853368509</v>
      </c>
      <c r="C49" s="759">
        <v>2779.976</v>
      </c>
      <c r="D49" s="747">
        <v>169.276</v>
      </c>
      <c r="E49" s="748">
        <v>3009.903</v>
      </c>
      <c r="G49" s="9"/>
      <c r="H49" s="9"/>
      <c r="I49" s="9"/>
      <c r="J49" s="9"/>
    </row>
    <row r="50" spans="1:10" ht="12.75">
      <c r="A50" s="758" t="s">
        <v>248</v>
      </c>
      <c r="B50" s="752">
        <v>2270.1259246568757</v>
      </c>
      <c r="C50" s="759">
        <v>4306.313</v>
      </c>
      <c r="D50" s="747">
        <v>145.339</v>
      </c>
      <c r="E50" s="748">
        <v>7480.467</v>
      </c>
      <c r="G50" s="9"/>
      <c r="H50" s="9"/>
      <c r="I50" s="9"/>
      <c r="J50" s="9"/>
    </row>
    <row r="51" spans="1:10" ht="12.75">
      <c r="A51" s="758" t="s">
        <v>180</v>
      </c>
      <c r="B51" s="752">
        <v>5555.848926578158</v>
      </c>
      <c r="C51" s="759">
        <v>9643.771</v>
      </c>
      <c r="D51" s="747">
        <v>701.102</v>
      </c>
      <c r="E51" s="748">
        <v>7152.371</v>
      </c>
      <c r="G51" s="9"/>
      <c r="H51" s="9"/>
      <c r="I51" s="9"/>
      <c r="J51" s="9"/>
    </row>
    <row r="52" spans="1:10" ht="12.75">
      <c r="A52" s="758" t="s">
        <v>182</v>
      </c>
      <c r="B52" s="752">
        <v>5438.90908520359</v>
      </c>
      <c r="C52" s="759">
        <v>8310.627</v>
      </c>
      <c r="D52" s="747">
        <v>513.634</v>
      </c>
      <c r="E52" s="748">
        <v>12657.871</v>
      </c>
      <c r="G52" s="9"/>
      <c r="H52" s="9"/>
      <c r="I52" s="9"/>
      <c r="J52" s="9"/>
    </row>
    <row r="53" spans="1:10" ht="12.75">
      <c r="A53" s="758" t="s">
        <v>184</v>
      </c>
      <c r="B53" s="752">
        <v>1958.5766872471945</v>
      </c>
      <c r="C53" s="759">
        <v>4164.799</v>
      </c>
      <c r="D53" s="747">
        <v>101.813</v>
      </c>
      <c r="E53" s="748">
        <v>2964.139</v>
      </c>
      <c r="G53" s="9"/>
      <c r="H53" s="9"/>
      <c r="I53" s="9"/>
      <c r="J53" s="9"/>
    </row>
    <row r="54" spans="1:10" ht="12.75">
      <c r="A54" s="758" t="s">
        <v>185</v>
      </c>
      <c r="B54" s="752">
        <v>2337.6908875251406</v>
      </c>
      <c r="C54" s="759">
        <v>2622.95</v>
      </c>
      <c r="D54" s="747">
        <v>101.479</v>
      </c>
      <c r="E54" s="748">
        <v>3628.885</v>
      </c>
      <c r="G54" s="9"/>
      <c r="H54" s="9"/>
      <c r="I54" s="9"/>
      <c r="J54" s="9"/>
    </row>
    <row r="55" spans="1:10" ht="12.75">
      <c r="A55" s="758" t="s">
        <v>187</v>
      </c>
      <c r="B55" s="752">
        <v>2953.721584425663</v>
      </c>
      <c r="C55" s="759">
        <v>5026.275</v>
      </c>
      <c r="D55" s="747">
        <v>123.401</v>
      </c>
      <c r="E55" s="748">
        <v>2966.384</v>
      </c>
      <c r="G55" s="9"/>
      <c r="H55" s="9"/>
      <c r="I55" s="9"/>
      <c r="J55" s="9"/>
    </row>
    <row r="56" spans="1:10" ht="12.75">
      <c r="A56" s="758" t="s">
        <v>188</v>
      </c>
      <c r="B56" s="752">
        <v>882.3187178694758</v>
      </c>
      <c r="C56" s="759">
        <v>1542.418</v>
      </c>
      <c r="D56" s="747">
        <v>37.29</v>
      </c>
      <c r="E56" s="748">
        <v>1827.692</v>
      </c>
      <c r="G56" s="9"/>
      <c r="H56" s="9"/>
      <c r="I56" s="9"/>
      <c r="J56" s="9"/>
    </row>
    <row r="57" spans="1:10" ht="12.75">
      <c r="A57" s="758" t="s">
        <v>1074</v>
      </c>
      <c r="B57" s="752">
        <v>2202.040942181757</v>
      </c>
      <c r="C57" s="759">
        <v>4634.65</v>
      </c>
      <c r="D57" s="747">
        <v>139.449</v>
      </c>
      <c r="E57" s="748">
        <v>2823.047</v>
      </c>
      <c r="G57" s="9"/>
      <c r="H57" s="9"/>
      <c r="I57" s="9"/>
      <c r="J57" s="9"/>
    </row>
    <row r="58" spans="1:10" ht="12.75">
      <c r="A58" s="758" t="s">
        <v>253</v>
      </c>
      <c r="B58" s="752">
        <v>1821.1247830817722</v>
      </c>
      <c r="C58" s="759">
        <v>3409.315</v>
      </c>
      <c r="D58" s="747">
        <v>125.909</v>
      </c>
      <c r="E58" s="748">
        <v>3637.18</v>
      </c>
      <c r="G58" s="9"/>
      <c r="H58" s="9"/>
      <c r="I58" s="9"/>
      <c r="J58" s="9"/>
    </row>
    <row r="59" spans="1:10" ht="12.75">
      <c r="A59" s="758" t="s">
        <v>1075</v>
      </c>
      <c r="B59" s="752">
        <v>566.7917656557096</v>
      </c>
      <c r="C59" s="759">
        <v>1168.426</v>
      </c>
      <c r="D59" s="747">
        <v>53.228</v>
      </c>
      <c r="E59" s="748">
        <v>629.002</v>
      </c>
      <c r="G59" s="9"/>
      <c r="H59" s="9"/>
      <c r="I59" s="9"/>
      <c r="J59" s="9"/>
    </row>
    <row r="60" spans="1:10" ht="12.75">
      <c r="A60" s="758" t="s">
        <v>1076</v>
      </c>
      <c r="B60" s="752">
        <v>2557.069900044031</v>
      </c>
      <c r="C60" s="759">
        <v>3040.91</v>
      </c>
      <c r="D60" s="747">
        <v>733.698</v>
      </c>
      <c r="E60" s="748">
        <v>2506.049</v>
      </c>
      <c r="G60" s="9"/>
      <c r="H60" s="9"/>
      <c r="I60" s="9"/>
      <c r="J60" s="9"/>
    </row>
    <row r="61" spans="1:10" ht="12.75">
      <c r="A61" s="758" t="s">
        <v>1077</v>
      </c>
      <c r="B61" s="752">
        <v>2026.751471596754</v>
      </c>
      <c r="C61" s="759">
        <v>3026.22</v>
      </c>
      <c r="D61" s="747">
        <v>148.089</v>
      </c>
      <c r="E61" s="748">
        <v>3691.455</v>
      </c>
      <c r="G61" s="9"/>
      <c r="H61" s="9"/>
      <c r="I61" s="9"/>
      <c r="J61" s="9"/>
    </row>
    <row r="62" spans="1:10" ht="12.75">
      <c r="A62" s="758" t="s">
        <v>1078</v>
      </c>
      <c r="B62" s="752">
        <v>5424.7874863175475</v>
      </c>
      <c r="C62" s="759">
        <v>9612.996</v>
      </c>
      <c r="D62" s="747">
        <v>383.265</v>
      </c>
      <c r="E62" s="748">
        <v>12380.62</v>
      </c>
      <c r="G62" s="9"/>
      <c r="H62" s="9"/>
      <c r="I62" s="9"/>
      <c r="J62" s="9"/>
    </row>
    <row r="63" spans="1:10" ht="12.75">
      <c r="A63" s="758" t="s">
        <v>190</v>
      </c>
      <c r="B63" s="752">
        <v>1126.084796886819</v>
      </c>
      <c r="C63" s="759">
        <v>2401.557</v>
      </c>
      <c r="D63" s="747">
        <v>64.823</v>
      </c>
      <c r="E63" s="748">
        <v>1293.423</v>
      </c>
      <c r="G63" s="9"/>
      <c r="H63" s="9"/>
      <c r="I63" s="9"/>
      <c r="J63" s="9"/>
    </row>
    <row r="64" spans="1:10" ht="12.75">
      <c r="A64" s="758" t="s">
        <v>192</v>
      </c>
      <c r="B64" s="752">
        <v>3316.646233306449</v>
      </c>
      <c r="C64" s="759">
        <v>5233.241</v>
      </c>
      <c r="D64" s="747">
        <v>195.875</v>
      </c>
      <c r="E64" s="748">
        <v>6900.211</v>
      </c>
      <c r="G64" s="9"/>
      <c r="H64" s="9"/>
      <c r="I64" s="9"/>
      <c r="J64" s="9"/>
    </row>
    <row r="65" spans="1:10" ht="12.75">
      <c r="A65" s="758" t="s">
        <v>1079</v>
      </c>
      <c r="B65" s="752">
        <v>2140.1193044433962</v>
      </c>
      <c r="C65" s="759">
        <v>3887.442</v>
      </c>
      <c r="D65" s="747">
        <v>73.853</v>
      </c>
      <c r="E65" s="748">
        <v>2780.111</v>
      </c>
      <c r="G65" s="9"/>
      <c r="H65" s="9"/>
      <c r="I65" s="9"/>
      <c r="J65" s="9"/>
    </row>
    <row r="66" spans="1:10" ht="12.75">
      <c r="A66" s="758" t="s">
        <v>1080</v>
      </c>
      <c r="B66" s="752">
        <v>1889.9125305072798</v>
      </c>
      <c r="C66" s="759">
        <v>2594.136</v>
      </c>
      <c r="D66" s="747">
        <v>89.448</v>
      </c>
      <c r="E66" s="748">
        <v>2179.624</v>
      </c>
      <c r="G66" s="9"/>
      <c r="H66" s="9"/>
      <c r="I66" s="9"/>
      <c r="J66" s="9"/>
    </row>
    <row r="67" spans="1:10" ht="12.75">
      <c r="A67" s="758" t="s">
        <v>523</v>
      </c>
      <c r="B67" s="752">
        <v>453.691248460719</v>
      </c>
      <c r="C67" s="759">
        <v>1189.737</v>
      </c>
      <c r="D67" s="747">
        <v>27.797</v>
      </c>
      <c r="E67" s="748">
        <v>892.539</v>
      </c>
      <c r="G67" s="9"/>
      <c r="H67" s="9"/>
      <c r="I67" s="9"/>
      <c r="J67" s="9"/>
    </row>
    <row r="68" spans="1:10" ht="12.75">
      <c r="A68" s="758" t="s">
        <v>1081</v>
      </c>
      <c r="B68" s="752">
        <v>11295.404066454374</v>
      </c>
      <c r="C68" s="759">
        <v>15804.483</v>
      </c>
      <c r="D68" s="747">
        <v>839.043</v>
      </c>
      <c r="E68" s="748">
        <v>27050.559</v>
      </c>
      <c r="G68" s="9"/>
      <c r="H68" s="9"/>
      <c r="I68" s="9"/>
      <c r="J68" s="9"/>
    </row>
    <row r="69" spans="1:10" ht="12.75">
      <c r="A69" s="758" t="s">
        <v>263</v>
      </c>
      <c r="B69" s="752">
        <v>1670.1713945400907</v>
      </c>
      <c r="C69" s="759">
        <v>3470.938</v>
      </c>
      <c r="D69" s="747">
        <v>105.991</v>
      </c>
      <c r="E69" s="748">
        <v>6283.305</v>
      </c>
      <c r="G69" s="9"/>
      <c r="H69" s="9"/>
      <c r="I69" s="9"/>
      <c r="J69" s="9"/>
    </row>
    <row r="70" spans="1:10" ht="12.75">
      <c r="A70" s="758" t="s">
        <v>1082</v>
      </c>
      <c r="B70" s="752">
        <v>340.3213193761231</v>
      </c>
      <c r="C70" s="759">
        <v>426.328</v>
      </c>
      <c r="D70" s="747">
        <v>4.141</v>
      </c>
      <c r="E70" s="748">
        <v>720.028</v>
      </c>
      <c r="G70" s="9"/>
      <c r="H70" s="9"/>
      <c r="I70" s="9"/>
      <c r="J70" s="9"/>
    </row>
    <row r="71" spans="1:10" ht="12.75">
      <c r="A71" s="758" t="s">
        <v>846</v>
      </c>
      <c r="B71" s="752">
        <v>2272.2556534241617</v>
      </c>
      <c r="C71" s="759">
        <v>4263.545</v>
      </c>
      <c r="D71" s="747">
        <v>154.814</v>
      </c>
      <c r="E71" s="748">
        <v>5996.591</v>
      </c>
      <c r="G71" s="9"/>
      <c r="H71" s="9"/>
      <c r="I71" s="9"/>
      <c r="J71" s="9"/>
    </row>
    <row r="72" spans="1:10" ht="12.75">
      <c r="A72" s="758" t="s">
        <v>784</v>
      </c>
      <c r="B72" s="752">
        <v>1170.9847495066979</v>
      </c>
      <c r="C72" s="759">
        <v>2956.797</v>
      </c>
      <c r="D72" s="747">
        <v>77.735</v>
      </c>
      <c r="E72" s="748">
        <v>2065.882</v>
      </c>
      <c r="G72" s="9"/>
      <c r="H72" s="9"/>
      <c r="I72" s="9"/>
      <c r="J72" s="9"/>
    </row>
    <row r="73" spans="1:10" ht="12.75">
      <c r="A73" s="758" t="s">
        <v>268</v>
      </c>
      <c r="B73" s="752">
        <v>1537.4753261064368</v>
      </c>
      <c r="C73" s="759">
        <v>2866.176</v>
      </c>
      <c r="D73" s="747">
        <v>55.643</v>
      </c>
      <c r="E73" s="748">
        <v>3764.327</v>
      </c>
      <c r="G73" s="9"/>
      <c r="H73" s="9"/>
      <c r="I73" s="9"/>
      <c r="J73" s="9"/>
    </row>
    <row r="74" spans="1:10" ht="12.75">
      <c r="A74" s="758" t="s">
        <v>1083</v>
      </c>
      <c r="B74" s="752">
        <v>1927.8154730830302</v>
      </c>
      <c r="C74" s="759">
        <v>2399.152</v>
      </c>
      <c r="D74" s="747">
        <v>153.125</v>
      </c>
      <c r="E74" s="748">
        <v>2190.611</v>
      </c>
      <c r="G74" s="9"/>
      <c r="H74" s="9"/>
      <c r="I74" s="9"/>
      <c r="J74" s="9"/>
    </row>
    <row r="75" spans="1:10" ht="12.75">
      <c r="A75" s="758" t="s">
        <v>1084</v>
      </c>
      <c r="B75" s="752">
        <v>874.3182331508167</v>
      </c>
      <c r="C75" s="759">
        <v>875.104</v>
      </c>
      <c r="D75" s="747">
        <v>58.45</v>
      </c>
      <c r="E75" s="748">
        <v>1167.016</v>
      </c>
      <c r="G75" s="9"/>
      <c r="H75" s="9"/>
      <c r="I75" s="9"/>
      <c r="J75" s="9"/>
    </row>
    <row r="76" spans="1:10" ht="12.75">
      <c r="A76" s="758" t="s">
        <v>1085</v>
      </c>
      <c r="B76" s="752">
        <v>2149.5365406904148</v>
      </c>
      <c r="C76" s="759">
        <v>2469.938</v>
      </c>
      <c r="D76" s="747">
        <v>121.109</v>
      </c>
      <c r="E76" s="748">
        <v>3051.649</v>
      </c>
      <c r="G76" s="9"/>
      <c r="H76" s="9"/>
      <c r="I76" s="9"/>
      <c r="J76" s="9"/>
    </row>
    <row r="77" spans="1:10" ht="12.75">
      <c r="A77" s="758" t="s">
        <v>1086</v>
      </c>
      <c r="B77" s="752">
        <v>1673.6196272837522</v>
      </c>
      <c r="C77" s="759">
        <v>2310.848</v>
      </c>
      <c r="D77" s="747">
        <v>88.096</v>
      </c>
      <c r="E77" s="748">
        <v>1687.31</v>
      </c>
      <c r="G77" s="9"/>
      <c r="H77" s="9"/>
      <c r="I77" s="9"/>
      <c r="J77" s="9"/>
    </row>
    <row r="78" spans="1:10" ht="12.75">
      <c r="A78" s="758" t="s">
        <v>1087</v>
      </c>
      <c r="B78" s="752">
        <v>1630.1265233497397</v>
      </c>
      <c r="C78" s="759">
        <v>2103.963</v>
      </c>
      <c r="D78" s="747">
        <v>28.063</v>
      </c>
      <c r="E78" s="748">
        <v>1203.599</v>
      </c>
      <c r="G78" s="9"/>
      <c r="H78" s="9"/>
      <c r="I78" s="9"/>
      <c r="J78" s="9"/>
    </row>
    <row r="79" spans="1:10" ht="12.75">
      <c r="A79" s="758" t="s">
        <v>1088</v>
      </c>
      <c r="B79" s="752">
        <v>653.3460910277884</v>
      </c>
      <c r="C79" s="759">
        <v>842.866</v>
      </c>
      <c r="D79" s="747">
        <v>36.972</v>
      </c>
      <c r="E79" s="748">
        <v>1146.378</v>
      </c>
      <c r="G79" s="9"/>
      <c r="H79" s="9"/>
      <c r="I79" s="9"/>
      <c r="J79" s="9"/>
    </row>
    <row r="80" spans="1:10" ht="12.75">
      <c r="A80" s="758" t="s">
        <v>269</v>
      </c>
      <c r="B80" s="752">
        <v>2002.57457567338</v>
      </c>
      <c r="C80" s="759">
        <v>3313.171</v>
      </c>
      <c r="D80" s="747">
        <v>63.261</v>
      </c>
      <c r="E80" s="748">
        <v>2182.327</v>
      </c>
      <c r="G80" s="9"/>
      <c r="H80" s="9"/>
      <c r="I80" s="9"/>
      <c r="J80" s="9"/>
    </row>
    <row r="81" spans="1:10" ht="12.75">
      <c r="A81" s="758" t="s">
        <v>1089</v>
      </c>
      <c r="B81" s="752">
        <v>1005.4648492078696</v>
      </c>
      <c r="C81" s="759">
        <v>1888.283</v>
      </c>
      <c r="D81" s="747">
        <v>62.339</v>
      </c>
      <c r="E81" s="748">
        <v>2005.128</v>
      </c>
      <c r="G81" s="9"/>
      <c r="H81" s="9"/>
      <c r="I81" s="9"/>
      <c r="J81" s="9"/>
    </row>
    <row r="82" spans="1:10" ht="12.75">
      <c r="A82" s="758" t="s">
        <v>547</v>
      </c>
      <c r="B82" s="752">
        <v>3876.9740536792815</v>
      </c>
      <c r="C82" s="759">
        <v>5066.691</v>
      </c>
      <c r="D82" s="747">
        <v>241.568</v>
      </c>
      <c r="E82" s="748">
        <v>6782.128</v>
      </c>
      <c r="G82" s="9"/>
      <c r="H82" s="9"/>
      <c r="I82" s="9"/>
      <c r="J82" s="9"/>
    </row>
    <row r="83" spans="1:10" ht="12.75">
      <c r="A83" s="758" t="s">
        <v>66</v>
      </c>
      <c r="B83" s="752">
        <v>3422.1107974330234</v>
      </c>
      <c r="C83" s="759">
        <v>5663.686</v>
      </c>
      <c r="D83" s="747">
        <v>220.507</v>
      </c>
      <c r="E83" s="748">
        <v>5979.589</v>
      </c>
      <c r="G83" s="9"/>
      <c r="H83" s="9"/>
      <c r="I83" s="9"/>
      <c r="J83" s="9"/>
    </row>
    <row r="84" spans="1:10" ht="12.75">
      <c r="A84" s="758" t="s">
        <v>548</v>
      </c>
      <c r="B84" s="752">
        <v>1613.1421464949235</v>
      </c>
      <c r="C84" s="759">
        <v>2671.73</v>
      </c>
      <c r="D84" s="747">
        <v>26.119</v>
      </c>
      <c r="E84" s="748">
        <v>2066.052</v>
      </c>
      <c r="G84" s="9"/>
      <c r="H84" s="9"/>
      <c r="I84" s="9"/>
      <c r="J84" s="9"/>
    </row>
    <row r="85" spans="1:10" ht="12.75">
      <c r="A85" s="758" t="s">
        <v>549</v>
      </c>
      <c r="B85" s="752">
        <v>919.7223118036005</v>
      </c>
      <c r="C85" s="759">
        <v>1517.763</v>
      </c>
      <c r="D85" s="747">
        <v>39.587</v>
      </c>
      <c r="E85" s="748">
        <v>1204.668</v>
      </c>
      <c r="G85" s="9"/>
      <c r="H85" s="9"/>
      <c r="I85" s="9"/>
      <c r="J85" s="9"/>
    </row>
    <row r="86" spans="1:10" ht="12.75">
      <c r="A86" s="758" t="s">
        <v>553</v>
      </c>
      <c r="B86" s="752">
        <v>513.4704999074205</v>
      </c>
      <c r="C86" s="759">
        <v>1035.77</v>
      </c>
      <c r="D86" s="747">
        <v>14.209</v>
      </c>
      <c r="E86" s="748">
        <v>864.842</v>
      </c>
      <c r="G86" s="9"/>
      <c r="H86" s="9"/>
      <c r="I86" s="9"/>
      <c r="J86" s="9"/>
    </row>
    <row r="87" spans="1:10" ht="12.75">
      <c r="A87" s="758" t="s">
        <v>203</v>
      </c>
      <c r="B87" s="752">
        <v>1694.1038403270013</v>
      </c>
      <c r="C87" s="759">
        <v>3269.553</v>
      </c>
      <c r="D87" s="747">
        <v>103.874</v>
      </c>
      <c r="E87" s="748">
        <v>2652.542</v>
      </c>
      <c r="G87" s="9"/>
      <c r="H87" s="9"/>
      <c r="I87" s="9"/>
      <c r="J87" s="9"/>
    </row>
    <row r="88" spans="1:10" ht="12.75">
      <c r="A88" s="758" t="s">
        <v>1090</v>
      </c>
      <c r="B88" s="752">
        <v>1037.746760769021</v>
      </c>
      <c r="C88" s="759">
        <v>2141.873</v>
      </c>
      <c r="D88" s="747">
        <v>72.512</v>
      </c>
      <c r="E88" s="748">
        <v>1708.745</v>
      </c>
      <c r="G88" s="9"/>
      <c r="H88" s="9"/>
      <c r="I88" s="9"/>
      <c r="J88" s="9"/>
    </row>
    <row r="89" spans="1:10" ht="12.75">
      <c r="A89" s="758" t="s">
        <v>1091</v>
      </c>
      <c r="B89" s="752">
        <v>2041.856694776652</v>
      </c>
      <c r="C89" s="759">
        <v>2915.247</v>
      </c>
      <c r="D89" s="747">
        <v>104.244</v>
      </c>
      <c r="E89" s="748">
        <v>5896.419</v>
      </c>
      <c r="G89" s="9"/>
      <c r="H89" s="9"/>
      <c r="I89" s="9"/>
      <c r="J89" s="9"/>
    </row>
    <row r="90" spans="1:5" ht="12.75">
      <c r="A90" s="8"/>
      <c r="B90" s="9"/>
      <c r="C90" s="9"/>
      <c r="D90" s="9"/>
      <c r="E90" s="9"/>
    </row>
    <row r="91" spans="1:6" s="828" customFormat="1" ht="10.5">
      <c r="A91" s="826" t="s">
        <v>46</v>
      </c>
      <c r="B91" s="827">
        <f>SUM(B8:B89)</f>
        <v>236337.63619077418</v>
      </c>
      <c r="C91" s="827">
        <f>SUM(C8:C89)</f>
        <v>400258.7569999998</v>
      </c>
      <c r="D91" s="827">
        <f>SUM(D8:D89)</f>
        <v>19986.262</v>
      </c>
      <c r="E91" s="827">
        <f>SUM(E8:E89)</f>
        <v>461053.168</v>
      </c>
      <c r="F91" s="827"/>
    </row>
    <row r="92" spans="1:5" ht="12.75">
      <c r="A92" s="329"/>
      <c r="B92" s="330"/>
      <c r="C92" s="330"/>
      <c r="D92" s="330"/>
      <c r="E92" s="330"/>
    </row>
    <row r="93" spans="1:5" ht="12.75">
      <c r="A93" s="8"/>
      <c r="B93" s="9"/>
      <c r="C93" s="9"/>
      <c r="D93" s="9"/>
      <c r="E93" s="9"/>
    </row>
    <row r="94" spans="1:5" ht="12.75">
      <c r="A94" s="769" t="s">
        <v>47</v>
      </c>
      <c r="B94" s="9"/>
      <c r="C94" s="9"/>
      <c r="D94" s="9"/>
      <c r="E94" s="9"/>
    </row>
    <row r="95" ht="12.75">
      <c r="A95" s="738" t="s">
        <v>1917</v>
      </c>
    </row>
    <row r="96" ht="12.75">
      <c r="A96" s="738"/>
    </row>
    <row r="97" ht="12.75">
      <c r="A97" s="770" t="s">
        <v>1913</v>
      </c>
    </row>
    <row r="98" ht="12.75">
      <c r="A98" s="738" t="s">
        <v>1914</v>
      </c>
    </row>
    <row r="99" ht="12.75">
      <c r="A99" s="738"/>
    </row>
    <row r="100" ht="12.75">
      <c r="A100" s="771" t="s">
        <v>1915</v>
      </c>
    </row>
    <row r="101" ht="12.75">
      <c r="A101" s="770" t="s">
        <v>1916</v>
      </c>
    </row>
    <row r="102" ht="12.75">
      <c r="A102" s="772" t="s">
        <v>1918</v>
      </c>
    </row>
    <row r="104" spans="1:5" s="914" customFormat="1" ht="12.75">
      <c r="A104" s="770" t="s">
        <v>1954</v>
      </c>
      <c r="B104" s="912"/>
      <c r="C104" s="913"/>
      <c r="D104" s="913"/>
      <c r="E104" s="913"/>
    </row>
    <row r="105" spans="1:5" s="914" customFormat="1" ht="12.75">
      <c r="A105" s="902" t="s">
        <v>1955</v>
      </c>
      <c r="B105" s="912"/>
      <c r="C105" s="913"/>
      <c r="D105" s="913"/>
      <c r="E105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41" max="10" man="1"/>
    <brk id="74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"/>
  <dimension ref="A1:J138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19.8515625" style="116" customWidth="1"/>
    <col min="2" max="2" width="10.140625" style="125" customWidth="1"/>
    <col min="3" max="3" width="12.57421875" style="124" customWidth="1"/>
    <col min="4" max="4" width="12.421875" style="124" customWidth="1"/>
    <col min="5" max="5" width="11.421875" style="124" customWidth="1"/>
    <col min="6" max="6" width="12.140625" style="122" customWidth="1"/>
    <col min="7" max="7" width="12.00390625" style="116" customWidth="1"/>
    <col min="8" max="16384" width="9.140625" style="116" customWidth="1"/>
  </cols>
  <sheetData>
    <row r="1" spans="1:5" ht="12.75">
      <c r="A1" s="511" t="s">
        <v>33</v>
      </c>
      <c r="B1" s="114"/>
      <c r="C1" s="115"/>
      <c r="D1" s="115"/>
      <c r="E1" s="115"/>
    </row>
    <row r="2" spans="1:5" ht="12.75">
      <c r="A2" s="117" t="s">
        <v>68</v>
      </c>
      <c r="B2" s="114"/>
      <c r="C2" s="115"/>
      <c r="D2" s="115"/>
      <c r="E2" s="115"/>
    </row>
    <row r="3" spans="1:5" ht="12.75">
      <c r="A3" s="112" t="s">
        <v>27</v>
      </c>
      <c r="B3" s="114"/>
      <c r="C3" s="118"/>
      <c r="D3" s="118"/>
      <c r="E3" s="118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19"/>
      <c r="B7" s="114"/>
      <c r="C7" s="120"/>
      <c r="D7" s="120"/>
      <c r="E7" s="120"/>
    </row>
    <row r="8" spans="1:10" ht="12.75">
      <c r="A8" s="758" t="s">
        <v>685</v>
      </c>
      <c r="B8" s="752">
        <v>1590.9332870782248</v>
      </c>
      <c r="C8" s="759">
        <v>1944.045</v>
      </c>
      <c r="D8" s="747">
        <v>159.818</v>
      </c>
      <c r="E8" s="748">
        <v>1921.93</v>
      </c>
      <c r="G8" s="122"/>
      <c r="H8" s="122"/>
      <c r="I8" s="122"/>
      <c r="J8" s="122"/>
    </row>
    <row r="9" spans="1:10" ht="12.75">
      <c r="A9" s="758" t="s">
        <v>1092</v>
      </c>
      <c r="B9" s="752">
        <v>1759.287457485322</v>
      </c>
      <c r="C9" s="759">
        <v>1627.173</v>
      </c>
      <c r="D9" s="747">
        <v>67.291</v>
      </c>
      <c r="E9" s="748">
        <v>2169.245</v>
      </c>
      <c r="G9" s="122"/>
      <c r="H9" s="122"/>
      <c r="I9" s="122"/>
      <c r="J9" s="122"/>
    </row>
    <row r="10" spans="1:10" ht="12.75">
      <c r="A10" s="758" t="s">
        <v>730</v>
      </c>
      <c r="B10" s="752">
        <v>681.2873950890166</v>
      </c>
      <c r="C10" s="759">
        <v>734.821</v>
      </c>
      <c r="D10" s="747">
        <v>25.31</v>
      </c>
      <c r="E10" s="748">
        <v>966.99</v>
      </c>
      <c r="G10" s="122"/>
      <c r="H10" s="122"/>
      <c r="I10" s="122"/>
      <c r="J10" s="122"/>
    </row>
    <row r="11" spans="1:10" ht="12.75">
      <c r="A11" s="758" t="s">
        <v>1093</v>
      </c>
      <c r="B11" s="752">
        <v>2260.9494646560256</v>
      </c>
      <c r="C11" s="759">
        <v>3454.471</v>
      </c>
      <c r="D11" s="747">
        <v>76.253</v>
      </c>
      <c r="E11" s="748">
        <v>3970.46</v>
      </c>
      <c r="G11" s="122"/>
      <c r="H11" s="122"/>
      <c r="I11" s="122"/>
      <c r="J11" s="122"/>
    </row>
    <row r="12" spans="1:10" ht="12.75">
      <c r="A12" s="758" t="s">
        <v>941</v>
      </c>
      <c r="B12" s="752">
        <v>3435.31386087766</v>
      </c>
      <c r="C12" s="759">
        <v>5123.408</v>
      </c>
      <c r="D12" s="747">
        <v>101.308</v>
      </c>
      <c r="E12" s="748">
        <v>5031.871</v>
      </c>
      <c r="G12" s="122"/>
      <c r="H12" s="122"/>
      <c r="I12" s="122"/>
      <c r="J12" s="122"/>
    </row>
    <row r="13" spans="1:10" ht="12.75">
      <c r="A13" s="758" t="s">
        <v>732</v>
      </c>
      <c r="B13" s="752">
        <v>1119.0449968240364</v>
      </c>
      <c r="C13" s="759">
        <v>1549.148</v>
      </c>
      <c r="D13" s="747">
        <v>69.497</v>
      </c>
      <c r="E13" s="748">
        <v>1022.984</v>
      </c>
      <c r="G13" s="122"/>
      <c r="H13" s="122"/>
      <c r="I13" s="122"/>
      <c r="J13" s="122"/>
    </row>
    <row r="14" spans="1:10" ht="12.75">
      <c r="A14" s="758" t="s">
        <v>1094</v>
      </c>
      <c r="B14" s="752">
        <v>1579.2323809868183</v>
      </c>
      <c r="C14" s="759">
        <v>2158.756</v>
      </c>
      <c r="D14" s="747">
        <v>85.712</v>
      </c>
      <c r="E14" s="748">
        <v>2175.732</v>
      </c>
      <c r="G14" s="122"/>
      <c r="H14" s="122"/>
      <c r="I14" s="122"/>
      <c r="J14" s="122"/>
    </row>
    <row r="15" spans="1:10" ht="12.75">
      <c r="A15" s="758" t="s">
        <v>223</v>
      </c>
      <c r="B15" s="752">
        <v>2926.1389592474648</v>
      </c>
      <c r="C15" s="759">
        <v>4616.753</v>
      </c>
      <c r="D15" s="747">
        <v>122.648</v>
      </c>
      <c r="E15" s="748">
        <v>5544.468</v>
      </c>
      <c r="G15" s="122"/>
      <c r="H15" s="122"/>
      <c r="I15" s="122"/>
      <c r="J15" s="122"/>
    </row>
    <row r="16" spans="1:10" ht="12.75">
      <c r="A16" s="758" t="s">
        <v>1095</v>
      </c>
      <c r="B16" s="752">
        <v>1364.815482471872</v>
      </c>
      <c r="C16" s="759">
        <v>2067.844</v>
      </c>
      <c r="D16" s="747">
        <v>123.542</v>
      </c>
      <c r="E16" s="748">
        <v>1759.239</v>
      </c>
      <c r="G16" s="122"/>
      <c r="H16" s="122"/>
      <c r="I16" s="122"/>
      <c r="J16" s="122"/>
    </row>
    <row r="17" spans="1:10" ht="12.75">
      <c r="A17" s="758" t="s">
        <v>224</v>
      </c>
      <c r="B17" s="752">
        <v>10438.585800682744</v>
      </c>
      <c r="C17" s="759">
        <v>12759.276</v>
      </c>
      <c r="D17" s="747">
        <v>1946.12</v>
      </c>
      <c r="E17" s="748">
        <v>20323.106</v>
      </c>
      <c r="G17" s="122"/>
      <c r="H17" s="122"/>
      <c r="I17" s="122"/>
      <c r="J17" s="122"/>
    </row>
    <row r="18" spans="1:10" ht="12.75">
      <c r="A18" s="758" t="s">
        <v>691</v>
      </c>
      <c r="B18" s="752">
        <v>8296.793205464171</v>
      </c>
      <c r="C18" s="759">
        <v>9998.768</v>
      </c>
      <c r="D18" s="747">
        <v>448.414</v>
      </c>
      <c r="E18" s="748">
        <v>10932.87</v>
      </c>
      <c r="G18" s="122"/>
      <c r="H18" s="122"/>
      <c r="I18" s="122"/>
      <c r="J18" s="122"/>
    </row>
    <row r="19" spans="1:10" ht="12.75">
      <c r="A19" s="758" t="s">
        <v>144</v>
      </c>
      <c r="B19" s="752">
        <v>4601.054590296543</v>
      </c>
      <c r="C19" s="759">
        <v>13335.24</v>
      </c>
      <c r="D19" s="747">
        <v>344.356</v>
      </c>
      <c r="E19" s="748">
        <v>15101.067</v>
      </c>
      <c r="G19" s="122"/>
      <c r="H19" s="122"/>
      <c r="I19" s="122"/>
      <c r="J19" s="122"/>
    </row>
    <row r="20" spans="1:10" ht="12.75">
      <c r="A20" s="758" t="s">
        <v>806</v>
      </c>
      <c r="B20" s="752">
        <v>1067.2799848946536</v>
      </c>
      <c r="C20" s="759">
        <v>1187.318</v>
      </c>
      <c r="D20" s="747">
        <v>11.819</v>
      </c>
      <c r="E20" s="748">
        <v>2257.434</v>
      </c>
      <c r="G20" s="122"/>
      <c r="H20" s="122"/>
      <c r="I20" s="122"/>
      <c r="J20" s="122"/>
    </row>
    <row r="21" spans="1:10" ht="12.75">
      <c r="A21" s="758" t="s">
        <v>1096</v>
      </c>
      <c r="B21" s="752">
        <v>4349.938084781102</v>
      </c>
      <c r="C21" s="759">
        <v>4953.802</v>
      </c>
      <c r="D21" s="747">
        <v>284.395</v>
      </c>
      <c r="E21" s="748">
        <v>6685.491</v>
      </c>
      <c r="G21" s="122"/>
      <c r="H21" s="122"/>
      <c r="I21" s="122"/>
      <c r="J21" s="122"/>
    </row>
    <row r="22" spans="1:10" ht="12.75">
      <c r="A22" s="758" t="s">
        <v>461</v>
      </c>
      <c r="B22" s="752">
        <v>5387.575944977201</v>
      </c>
      <c r="C22" s="759">
        <v>6350.278</v>
      </c>
      <c r="D22" s="747">
        <v>229.787</v>
      </c>
      <c r="E22" s="748">
        <v>6359.487</v>
      </c>
      <c r="G22" s="122"/>
      <c r="H22" s="122"/>
      <c r="I22" s="122"/>
      <c r="J22" s="122"/>
    </row>
    <row r="23" spans="1:10" ht="12.75">
      <c r="A23" s="758" t="s">
        <v>1097</v>
      </c>
      <c r="B23" s="752">
        <v>6664.87824182952</v>
      </c>
      <c r="C23" s="759">
        <v>8568.932</v>
      </c>
      <c r="D23" s="747">
        <v>707.559</v>
      </c>
      <c r="E23" s="748">
        <v>5525.435</v>
      </c>
      <c r="G23" s="122"/>
      <c r="H23" s="122"/>
      <c r="I23" s="122"/>
      <c r="J23" s="122"/>
    </row>
    <row r="24" spans="1:10" ht="12.75">
      <c r="A24" s="758" t="s">
        <v>226</v>
      </c>
      <c r="B24" s="752">
        <v>953.6599259565245</v>
      </c>
      <c r="C24" s="759">
        <v>1174.247</v>
      </c>
      <c r="D24" s="747">
        <v>17.244</v>
      </c>
      <c r="E24" s="748">
        <v>1737.876</v>
      </c>
      <c r="G24" s="122"/>
      <c r="H24" s="122"/>
      <c r="I24" s="122"/>
      <c r="J24" s="122"/>
    </row>
    <row r="25" spans="1:10" ht="12.75">
      <c r="A25" s="758" t="s">
        <v>810</v>
      </c>
      <c r="B25" s="752">
        <v>637.8794617574999</v>
      </c>
      <c r="C25" s="759">
        <v>1618.144</v>
      </c>
      <c r="D25" s="747">
        <v>31.633</v>
      </c>
      <c r="E25" s="748">
        <v>2075.74</v>
      </c>
      <c r="G25" s="122"/>
      <c r="H25" s="122"/>
      <c r="I25" s="122"/>
      <c r="J25" s="122"/>
    </row>
    <row r="26" spans="1:10" ht="12.75">
      <c r="A26" s="758" t="s">
        <v>595</v>
      </c>
      <c r="B26" s="752">
        <v>9589.468341308755</v>
      </c>
      <c r="C26" s="759">
        <v>9690.08</v>
      </c>
      <c r="D26" s="747">
        <v>987.995</v>
      </c>
      <c r="E26" s="748">
        <v>8707.713</v>
      </c>
      <c r="G26" s="122"/>
      <c r="H26" s="122"/>
      <c r="I26" s="122"/>
      <c r="J26" s="122"/>
    </row>
    <row r="27" spans="1:10" ht="12.75">
      <c r="A27" s="758" t="s">
        <v>693</v>
      </c>
      <c r="B27" s="752">
        <v>1783.554989853572</v>
      </c>
      <c r="C27" s="759">
        <v>2637.15</v>
      </c>
      <c r="D27" s="747">
        <v>48.568</v>
      </c>
      <c r="E27" s="748">
        <v>2958.802</v>
      </c>
      <c r="G27" s="122"/>
      <c r="H27" s="122"/>
      <c r="I27" s="122"/>
      <c r="J27" s="122"/>
    </row>
    <row r="28" spans="1:10" ht="12.75">
      <c r="A28" s="758" t="s">
        <v>1098</v>
      </c>
      <c r="B28" s="752">
        <v>863.4259567612686</v>
      </c>
      <c r="C28" s="759">
        <v>1080.648</v>
      </c>
      <c r="D28" s="747">
        <v>23.879</v>
      </c>
      <c r="E28" s="748">
        <v>1340.796</v>
      </c>
      <c r="G28" s="122"/>
      <c r="H28" s="122"/>
      <c r="I28" s="122"/>
      <c r="J28" s="122"/>
    </row>
    <row r="29" spans="1:10" ht="12.75">
      <c r="A29" s="758" t="s">
        <v>597</v>
      </c>
      <c r="B29" s="752">
        <v>6592.81550074807</v>
      </c>
      <c r="C29" s="759">
        <v>8808.993</v>
      </c>
      <c r="D29" s="747">
        <v>701.361</v>
      </c>
      <c r="E29" s="748">
        <v>4371.331</v>
      </c>
      <c r="G29" s="122"/>
      <c r="H29" s="122"/>
      <c r="I29" s="122"/>
      <c r="J29" s="122"/>
    </row>
    <row r="30" spans="1:10" ht="12.75">
      <c r="A30" s="758" t="s">
        <v>228</v>
      </c>
      <c r="B30" s="752">
        <v>709.7858930681587</v>
      </c>
      <c r="C30" s="759">
        <v>870.55</v>
      </c>
      <c r="D30" s="747">
        <v>26.217</v>
      </c>
      <c r="E30" s="748">
        <v>1425.617</v>
      </c>
      <c r="G30" s="122"/>
      <c r="H30" s="122"/>
      <c r="I30" s="122"/>
      <c r="J30" s="122"/>
    </row>
    <row r="31" spans="1:10" ht="12.75">
      <c r="A31" s="758" t="s">
        <v>151</v>
      </c>
      <c r="B31" s="752">
        <v>19804.567702403554</v>
      </c>
      <c r="C31" s="759">
        <v>17612.658</v>
      </c>
      <c r="D31" s="747">
        <v>1715.295</v>
      </c>
      <c r="E31" s="748">
        <v>19344.187</v>
      </c>
      <c r="G31" s="122"/>
      <c r="H31" s="122"/>
      <c r="I31" s="122"/>
      <c r="J31" s="122"/>
    </row>
    <row r="32" spans="1:10" ht="12.75">
      <c r="A32" s="758" t="s">
        <v>598</v>
      </c>
      <c r="B32" s="752">
        <v>2108.8152363508475</v>
      </c>
      <c r="C32" s="759">
        <v>2887.204</v>
      </c>
      <c r="D32" s="747">
        <v>84.132</v>
      </c>
      <c r="E32" s="748">
        <v>4379.738</v>
      </c>
      <c r="G32" s="122"/>
      <c r="H32" s="122"/>
      <c r="I32" s="122"/>
      <c r="J32" s="122"/>
    </row>
    <row r="33" spans="1:10" ht="12.75">
      <c r="A33" s="758" t="s">
        <v>1099</v>
      </c>
      <c r="B33" s="752">
        <v>7586.436163108988</v>
      </c>
      <c r="C33" s="759">
        <v>8371.345</v>
      </c>
      <c r="D33" s="747">
        <v>604.222</v>
      </c>
      <c r="E33" s="748">
        <v>6302.633</v>
      </c>
      <c r="G33" s="122"/>
      <c r="H33" s="122"/>
      <c r="I33" s="122"/>
      <c r="J33" s="122"/>
    </row>
    <row r="34" spans="1:10" ht="12.75">
      <c r="A34" s="758" t="s">
        <v>1100</v>
      </c>
      <c r="B34" s="752">
        <v>1403.8917194179678</v>
      </c>
      <c r="C34" s="759">
        <v>2161.508</v>
      </c>
      <c r="D34" s="747">
        <v>90.689</v>
      </c>
      <c r="E34" s="748">
        <v>4234.389</v>
      </c>
      <c r="G34" s="122"/>
      <c r="H34" s="122"/>
      <c r="I34" s="122"/>
      <c r="J34" s="122"/>
    </row>
    <row r="35" spans="1:10" ht="12.75">
      <c r="A35" s="758" t="s">
        <v>232</v>
      </c>
      <c r="B35" s="752">
        <v>2930.1411209980424</v>
      </c>
      <c r="C35" s="759">
        <v>3437.317</v>
      </c>
      <c r="D35" s="747">
        <v>205.7</v>
      </c>
      <c r="E35" s="748">
        <v>3158.317</v>
      </c>
      <c r="G35" s="122"/>
      <c r="H35" s="122"/>
      <c r="I35" s="122"/>
      <c r="J35" s="122"/>
    </row>
    <row r="36" spans="1:10" ht="12.75">
      <c r="A36" s="758" t="s">
        <v>475</v>
      </c>
      <c r="B36" s="752">
        <v>890.5344981432492</v>
      </c>
      <c r="C36" s="759">
        <v>1430.085</v>
      </c>
      <c r="D36" s="747">
        <v>5.189</v>
      </c>
      <c r="E36" s="748">
        <v>1061.521</v>
      </c>
      <c r="G36" s="122"/>
      <c r="H36" s="122"/>
      <c r="I36" s="122"/>
      <c r="J36" s="122"/>
    </row>
    <row r="37" spans="1:10" ht="12.75">
      <c r="A37" s="758" t="s">
        <v>161</v>
      </c>
      <c r="B37" s="752">
        <v>1859.0677756622079</v>
      </c>
      <c r="C37" s="759">
        <v>3327.225</v>
      </c>
      <c r="D37" s="747">
        <v>98.362</v>
      </c>
      <c r="E37" s="748">
        <v>2120.34</v>
      </c>
      <c r="G37" s="122"/>
      <c r="H37" s="122"/>
      <c r="I37" s="122"/>
      <c r="J37" s="122"/>
    </row>
    <row r="38" spans="1:10" ht="12.75">
      <c r="A38" s="758" t="s">
        <v>648</v>
      </c>
      <c r="B38" s="752">
        <v>851.3164189756816</v>
      </c>
      <c r="C38" s="759">
        <v>1345.544</v>
      </c>
      <c r="D38" s="747">
        <v>41.057</v>
      </c>
      <c r="E38" s="748">
        <v>1404.551</v>
      </c>
      <c r="G38" s="122"/>
      <c r="H38" s="122"/>
      <c r="I38" s="122"/>
      <c r="J38" s="122"/>
    </row>
    <row r="39" spans="1:10" ht="12.75">
      <c r="A39" s="758" t="s">
        <v>478</v>
      </c>
      <c r="B39" s="752">
        <v>1562.867095862386</v>
      </c>
      <c r="C39" s="759">
        <v>1355.589</v>
      </c>
      <c r="D39" s="747">
        <v>39.652</v>
      </c>
      <c r="E39" s="748">
        <v>1861.327</v>
      </c>
      <c r="G39" s="122"/>
      <c r="H39" s="122"/>
      <c r="I39" s="122"/>
      <c r="J39" s="122"/>
    </row>
    <row r="40" spans="1:10" ht="12.75">
      <c r="A40" s="758" t="s">
        <v>1101</v>
      </c>
      <c r="B40" s="752">
        <v>1665.1591477565373</v>
      </c>
      <c r="C40" s="759">
        <v>3320.145</v>
      </c>
      <c r="D40" s="747">
        <v>116.716</v>
      </c>
      <c r="E40" s="748">
        <v>2725.317</v>
      </c>
      <c r="G40" s="122"/>
      <c r="H40" s="122"/>
      <c r="I40" s="122"/>
      <c r="J40" s="122"/>
    </row>
    <row r="41" spans="1:10" ht="12.75">
      <c r="A41" s="758" t="s">
        <v>349</v>
      </c>
      <c r="B41" s="752">
        <v>1368.419634075506</v>
      </c>
      <c r="C41" s="759">
        <v>1861.306</v>
      </c>
      <c r="D41" s="747">
        <v>35.474</v>
      </c>
      <c r="E41" s="748">
        <v>1043.273</v>
      </c>
      <c r="G41" s="122"/>
      <c r="H41" s="122"/>
      <c r="I41" s="122"/>
      <c r="J41" s="122"/>
    </row>
    <row r="42" spans="1:10" ht="12.75">
      <c r="A42" s="758" t="s">
        <v>1102</v>
      </c>
      <c r="B42" s="752">
        <v>2588.5022749549053</v>
      </c>
      <c r="C42" s="759">
        <v>5357.089</v>
      </c>
      <c r="D42" s="747">
        <v>95.697</v>
      </c>
      <c r="E42" s="748">
        <v>5187.164</v>
      </c>
      <c r="G42" s="122"/>
      <c r="H42" s="122"/>
      <c r="I42" s="122"/>
      <c r="J42" s="122"/>
    </row>
    <row r="43" spans="1:10" ht="12.75">
      <c r="A43" s="758" t="s">
        <v>167</v>
      </c>
      <c r="B43" s="752">
        <v>8477.178643955578</v>
      </c>
      <c r="C43" s="759">
        <v>8605.721</v>
      </c>
      <c r="D43" s="747">
        <v>612.764</v>
      </c>
      <c r="E43" s="748">
        <v>7114.924</v>
      </c>
      <c r="G43" s="122"/>
      <c r="H43" s="122"/>
      <c r="I43" s="122"/>
      <c r="J43" s="122"/>
    </row>
    <row r="44" spans="1:10" ht="12.75">
      <c r="A44" s="758" t="s">
        <v>1103</v>
      </c>
      <c r="B44" s="752">
        <v>1747.315096580292</v>
      </c>
      <c r="C44" s="759">
        <v>1817.771</v>
      </c>
      <c r="D44" s="747">
        <v>38.35</v>
      </c>
      <c r="E44" s="748">
        <v>2153.579</v>
      </c>
      <c r="G44" s="122"/>
      <c r="H44" s="122"/>
      <c r="I44" s="122"/>
      <c r="J44" s="122"/>
    </row>
    <row r="45" spans="1:10" ht="12.75">
      <c r="A45" s="758" t="s">
        <v>1104</v>
      </c>
      <c r="B45" s="752">
        <v>626.8712304160923</v>
      </c>
      <c r="C45" s="759">
        <v>807.643</v>
      </c>
      <c r="D45" s="747">
        <v>23.053</v>
      </c>
      <c r="E45" s="748">
        <v>1018.537</v>
      </c>
      <c r="G45" s="122"/>
      <c r="H45" s="122"/>
      <c r="I45" s="122"/>
      <c r="J45" s="122"/>
    </row>
    <row r="46" spans="1:10" ht="12.75">
      <c r="A46" s="758" t="s">
        <v>169</v>
      </c>
      <c r="B46" s="752">
        <v>24063.676131681896</v>
      </c>
      <c r="C46" s="759">
        <v>31035.544</v>
      </c>
      <c r="D46" s="747">
        <v>3238.02</v>
      </c>
      <c r="E46" s="748">
        <v>14897.198</v>
      </c>
      <c r="G46" s="122"/>
      <c r="H46" s="122"/>
      <c r="I46" s="122"/>
      <c r="J46" s="122"/>
    </row>
    <row r="47" spans="1:10" ht="12.75">
      <c r="A47" s="758" t="s">
        <v>607</v>
      </c>
      <c r="B47" s="752">
        <v>892.6440857758098</v>
      </c>
      <c r="C47" s="759">
        <v>1078.997</v>
      </c>
      <c r="D47" s="747">
        <v>51.202</v>
      </c>
      <c r="E47" s="748">
        <v>1680.648</v>
      </c>
      <c r="G47" s="122"/>
      <c r="H47" s="122"/>
      <c r="I47" s="122"/>
      <c r="J47" s="122"/>
    </row>
    <row r="48" spans="1:10" ht="12.75">
      <c r="A48" s="758" t="s">
        <v>654</v>
      </c>
      <c r="B48" s="752">
        <v>911.3291165858217</v>
      </c>
      <c r="C48" s="759">
        <v>1085.293</v>
      </c>
      <c r="D48" s="747">
        <v>28.02</v>
      </c>
      <c r="E48" s="748">
        <v>1195.27</v>
      </c>
      <c r="G48" s="122"/>
      <c r="H48" s="122"/>
      <c r="I48" s="122"/>
      <c r="J48" s="122"/>
    </row>
    <row r="49" spans="1:10" ht="12.75">
      <c r="A49" s="758" t="s">
        <v>171</v>
      </c>
      <c r="B49" s="752">
        <v>2616.8889941172715</v>
      </c>
      <c r="C49" s="759">
        <v>3626.65</v>
      </c>
      <c r="D49" s="747">
        <v>92.903</v>
      </c>
      <c r="E49" s="748">
        <v>4002.482</v>
      </c>
      <c r="G49" s="122"/>
      <c r="H49" s="122"/>
      <c r="I49" s="122"/>
      <c r="J49" s="122"/>
    </row>
    <row r="50" spans="1:10" ht="12.75">
      <c r="A50" s="758" t="s">
        <v>1105</v>
      </c>
      <c r="B50" s="752">
        <v>1429.1456470585713</v>
      </c>
      <c r="C50" s="759">
        <v>2211.105</v>
      </c>
      <c r="D50" s="747">
        <v>27.291</v>
      </c>
      <c r="E50" s="748">
        <v>2103.958</v>
      </c>
      <c r="G50" s="122"/>
      <c r="H50" s="122"/>
      <c r="I50" s="122"/>
      <c r="J50" s="122"/>
    </row>
    <row r="51" spans="1:10" ht="12.75">
      <c r="A51" s="758" t="s">
        <v>1106</v>
      </c>
      <c r="B51" s="752">
        <v>586.3688847976306</v>
      </c>
      <c r="C51" s="759">
        <v>594.345</v>
      </c>
      <c r="D51" s="747">
        <v>17.526</v>
      </c>
      <c r="E51" s="748">
        <v>859.638</v>
      </c>
      <c r="G51" s="122"/>
      <c r="H51" s="122"/>
      <c r="I51" s="122"/>
      <c r="J51" s="122"/>
    </row>
    <row r="52" spans="1:10" ht="12.75">
      <c r="A52" s="758" t="s">
        <v>243</v>
      </c>
      <c r="B52" s="752">
        <v>909.1448899746283</v>
      </c>
      <c r="C52" s="759">
        <v>1191.562</v>
      </c>
      <c r="D52" s="747">
        <v>64.556</v>
      </c>
      <c r="E52" s="748">
        <v>2032.423</v>
      </c>
      <c r="G52" s="122"/>
      <c r="H52" s="122"/>
      <c r="I52" s="122"/>
      <c r="J52" s="122"/>
    </row>
    <row r="53" spans="1:10" ht="12.75">
      <c r="A53" s="758" t="s">
        <v>1107</v>
      </c>
      <c r="B53" s="752">
        <v>4350.565716623325</v>
      </c>
      <c r="C53" s="759">
        <v>8964.227</v>
      </c>
      <c r="D53" s="747">
        <v>298.922</v>
      </c>
      <c r="E53" s="748">
        <v>5645.533</v>
      </c>
      <c r="G53" s="122"/>
      <c r="H53" s="122"/>
      <c r="I53" s="122"/>
      <c r="J53" s="122"/>
    </row>
    <row r="54" spans="1:10" ht="12.75">
      <c r="A54" s="758" t="s">
        <v>960</v>
      </c>
      <c r="B54" s="752">
        <v>1323.591557429972</v>
      </c>
      <c r="C54" s="759">
        <v>2461.852</v>
      </c>
      <c r="D54" s="747">
        <v>38.756</v>
      </c>
      <c r="E54" s="748">
        <v>2277.215</v>
      </c>
      <c r="G54" s="122"/>
      <c r="H54" s="122"/>
      <c r="I54" s="122"/>
      <c r="J54" s="122"/>
    </row>
    <row r="55" spans="1:10" ht="12.75">
      <c r="A55" s="758" t="s">
        <v>173</v>
      </c>
      <c r="B55" s="752">
        <v>55914.64494088759</v>
      </c>
      <c r="C55" s="759">
        <v>67658.627</v>
      </c>
      <c r="D55" s="747">
        <v>5024.077</v>
      </c>
      <c r="E55" s="748">
        <v>101121.821</v>
      </c>
      <c r="G55" s="122"/>
      <c r="H55" s="122"/>
      <c r="I55" s="122"/>
      <c r="J55" s="122"/>
    </row>
    <row r="56" spans="1:10" ht="12.75">
      <c r="A56" s="758" t="s">
        <v>504</v>
      </c>
      <c r="B56" s="752">
        <v>9922.167995788126</v>
      </c>
      <c r="C56" s="759">
        <v>14352.001</v>
      </c>
      <c r="D56" s="747">
        <v>950.124</v>
      </c>
      <c r="E56" s="748">
        <v>10650.842</v>
      </c>
      <c r="G56" s="122"/>
      <c r="H56" s="122"/>
      <c r="I56" s="122"/>
      <c r="J56" s="122"/>
    </row>
    <row r="57" spans="1:10" ht="12.75">
      <c r="A57" s="758" t="s">
        <v>174</v>
      </c>
      <c r="B57" s="752">
        <v>20042.923316494598</v>
      </c>
      <c r="C57" s="759">
        <v>18319.193</v>
      </c>
      <c r="D57" s="747">
        <v>1707.136</v>
      </c>
      <c r="E57" s="748">
        <v>17755.445</v>
      </c>
      <c r="G57" s="122"/>
      <c r="H57" s="122"/>
      <c r="I57" s="122"/>
      <c r="J57" s="122"/>
    </row>
    <row r="58" spans="1:10" ht="12.75">
      <c r="A58" s="758" t="s">
        <v>246</v>
      </c>
      <c r="B58" s="752">
        <v>5893.22794581801</v>
      </c>
      <c r="C58" s="759">
        <v>7753.229</v>
      </c>
      <c r="D58" s="747">
        <v>1325.297</v>
      </c>
      <c r="E58" s="748">
        <v>5132.995</v>
      </c>
      <c r="G58" s="122"/>
      <c r="H58" s="122"/>
      <c r="I58" s="122"/>
      <c r="J58" s="122"/>
    </row>
    <row r="59" spans="1:10" ht="12.75">
      <c r="A59" s="758" t="s">
        <v>616</v>
      </c>
      <c r="B59" s="752">
        <v>356.04361644972676</v>
      </c>
      <c r="C59" s="759">
        <v>512.092</v>
      </c>
      <c r="D59" s="747">
        <v>11.08</v>
      </c>
      <c r="E59" s="748">
        <v>785.048</v>
      </c>
      <c r="G59" s="122"/>
      <c r="H59" s="122"/>
      <c r="I59" s="122"/>
      <c r="J59" s="122"/>
    </row>
    <row r="60" spans="1:10" ht="12.75">
      <c r="A60" s="758" t="s">
        <v>1108</v>
      </c>
      <c r="B60" s="752">
        <v>3516.132283562614</v>
      </c>
      <c r="C60" s="759">
        <v>7088.929</v>
      </c>
      <c r="D60" s="747">
        <v>348.578</v>
      </c>
      <c r="E60" s="748">
        <v>4157.768</v>
      </c>
      <c r="G60" s="122"/>
      <c r="H60" s="122"/>
      <c r="I60" s="122"/>
      <c r="J60" s="122"/>
    </row>
    <row r="61" spans="1:10" ht="12.75">
      <c r="A61" s="758" t="s">
        <v>247</v>
      </c>
      <c r="B61" s="752">
        <v>3346.038796850284</v>
      </c>
      <c r="C61" s="759">
        <v>3661.04</v>
      </c>
      <c r="D61" s="747">
        <v>123.447</v>
      </c>
      <c r="E61" s="748">
        <v>3868.299</v>
      </c>
      <c r="G61" s="122"/>
      <c r="H61" s="122"/>
      <c r="I61" s="122"/>
      <c r="J61" s="122"/>
    </row>
    <row r="62" spans="1:10" ht="12.75">
      <c r="A62" s="758" t="s">
        <v>177</v>
      </c>
      <c r="B62" s="752">
        <v>3471.929752883131</v>
      </c>
      <c r="C62" s="759">
        <v>7153.334</v>
      </c>
      <c r="D62" s="747">
        <v>203.855</v>
      </c>
      <c r="E62" s="748">
        <v>4363.226</v>
      </c>
      <c r="G62" s="122"/>
      <c r="H62" s="122"/>
      <c r="I62" s="122"/>
      <c r="J62" s="122"/>
    </row>
    <row r="63" spans="1:10" ht="12.75">
      <c r="A63" s="758" t="s">
        <v>580</v>
      </c>
      <c r="B63" s="752">
        <v>934.7421115252769</v>
      </c>
      <c r="C63" s="759">
        <v>756.134</v>
      </c>
      <c r="D63" s="747">
        <v>29.138</v>
      </c>
      <c r="E63" s="748">
        <v>1021.114</v>
      </c>
      <c r="G63" s="122"/>
      <c r="H63" s="122"/>
      <c r="I63" s="122"/>
      <c r="J63" s="122"/>
    </row>
    <row r="64" spans="1:10" ht="12.75">
      <c r="A64" s="758" t="s">
        <v>248</v>
      </c>
      <c r="B64" s="752">
        <v>4169.9685892470725</v>
      </c>
      <c r="C64" s="759">
        <v>3267.088</v>
      </c>
      <c r="D64" s="747">
        <v>253.426</v>
      </c>
      <c r="E64" s="748">
        <v>3270.368</v>
      </c>
      <c r="G64" s="122"/>
      <c r="H64" s="122"/>
      <c r="I64" s="122"/>
      <c r="J64" s="122"/>
    </row>
    <row r="65" spans="1:10" ht="12.75">
      <c r="A65" s="758" t="s">
        <v>705</v>
      </c>
      <c r="B65" s="752">
        <v>1245.6309418563249</v>
      </c>
      <c r="C65" s="759">
        <v>1835.683</v>
      </c>
      <c r="D65" s="747">
        <v>55.12</v>
      </c>
      <c r="E65" s="748">
        <v>3082.699</v>
      </c>
      <c r="G65" s="122"/>
      <c r="H65" s="122"/>
      <c r="I65" s="122"/>
      <c r="J65" s="122"/>
    </row>
    <row r="66" spans="1:10" ht="12.75">
      <c r="A66" s="758" t="s">
        <v>618</v>
      </c>
      <c r="B66" s="752">
        <v>1432.8681134279313</v>
      </c>
      <c r="C66" s="759">
        <v>1992.775</v>
      </c>
      <c r="D66" s="747">
        <v>61.042</v>
      </c>
      <c r="E66" s="748">
        <v>2033.931</v>
      </c>
      <c r="G66" s="122"/>
      <c r="H66" s="122"/>
      <c r="I66" s="122"/>
      <c r="J66" s="122"/>
    </row>
    <row r="67" spans="1:10" ht="12.75">
      <c r="A67" s="758" t="s">
        <v>1109</v>
      </c>
      <c r="B67" s="752">
        <v>1941.930606848093</v>
      </c>
      <c r="C67" s="759">
        <v>2483.514</v>
      </c>
      <c r="D67" s="747">
        <v>86.862</v>
      </c>
      <c r="E67" s="748">
        <v>2363.859</v>
      </c>
      <c r="G67" s="122"/>
      <c r="H67" s="122"/>
      <c r="I67" s="122"/>
      <c r="J67" s="122"/>
    </row>
    <row r="68" spans="1:10" ht="12.75">
      <c r="A68" s="758" t="s">
        <v>181</v>
      </c>
      <c r="B68" s="752">
        <v>1503.7628761500448</v>
      </c>
      <c r="C68" s="759">
        <v>2025.029</v>
      </c>
      <c r="D68" s="747">
        <v>63.807</v>
      </c>
      <c r="E68" s="748">
        <v>2971.753</v>
      </c>
      <c r="G68" s="122"/>
      <c r="H68" s="122"/>
      <c r="I68" s="122"/>
      <c r="J68" s="122"/>
    </row>
    <row r="69" spans="1:10" ht="12.75">
      <c r="A69" s="758" t="s">
        <v>182</v>
      </c>
      <c r="B69" s="752">
        <v>1362.4119706781546</v>
      </c>
      <c r="C69" s="759">
        <v>2837.551</v>
      </c>
      <c r="D69" s="747">
        <v>116.612</v>
      </c>
      <c r="E69" s="748">
        <v>2581.383</v>
      </c>
      <c r="G69" s="122"/>
      <c r="H69" s="122"/>
      <c r="I69" s="122"/>
      <c r="J69" s="122"/>
    </row>
    <row r="70" spans="1:10" ht="12.75">
      <c r="A70" s="758" t="s">
        <v>1110</v>
      </c>
      <c r="B70" s="752">
        <v>978.7539460944852</v>
      </c>
      <c r="C70" s="759">
        <v>2049.349</v>
      </c>
      <c r="D70" s="747">
        <v>85.828</v>
      </c>
      <c r="E70" s="748">
        <v>990.013</v>
      </c>
      <c r="G70" s="122"/>
      <c r="H70" s="122"/>
      <c r="I70" s="122"/>
      <c r="J70" s="122"/>
    </row>
    <row r="71" spans="1:10" ht="12.75">
      <c r="A71" s="758" t="s">
        <v>184</v>
      </c>
      <c r="B71" s="752">
        <v>2757.0244089198236</v>
      </c>
      <c r="C71" s="759">
        <v>2760.158</v>
      </c>
      <c r="D71" s="747">
        <v>119.695</v>
      </c>
      <c r="E71" s="748">
        <v>3691.234</v>
      </c>
      <c r="G71" s="122"/>
      <c r="H71" s="122"/>
      <c r="I71" s="122"/>
      <c r="J71" s="122"/>
    </row>
    <row r="72" spans="1:10" ht="12.75">
      <c r="A72" s="758" t="s">
        <v>626</v>
      </c>
      <c r="B72" s="752">
        <v>447.95099530840565</v>
      </c>
      <c r="C72" s="759">
        <v>592.693</v>
      </c>
      <c r="D72" s="747">
        <v>5.414</v>
      </c>
      <c r="E72" s="748">
        <v>779.868</v>
      </c>
      <c r="G72" s="122"/>
      <c r="H72" s="122"/>
      <c r="I72" s="122"/>
      <c r="J72" s="122"/>
    </row>
    <row r="73" spans="1:10" ht="12.75">
      <c r="A73" s="758" t="s">
        <v>252</v>
      </c>
      <c r="B73" s="752">
        <v>2479.42283400995</v>
      </c>
      <c r="C73" s="759">
        <v>3282.094</v>
      </c>
      <c r="D73" s="747">
        <v>111.924</v>
      </c>
      <c r="E73" s="748">
        <v>3598.395</v>
      </c>
      <c r="G73" s="122"/>
      <c r="H73" s="122"/>
      <c r="I73" s="122"/>
      <c r="J73" s="122"/>
    </row>
    <row r="74" spans="1:10" ht="12.75">
      <c r="A74" s="758" t="s">
        <v>37</v>
      </c>
      <c r="B74" s="752">
        <v>965.3894733819726</v>
      </c>
      <c r="C74" s="759">
        <v>1551.334</v>
      </c>
      <c r="D74" s="747">
        <v>65.887</v>
      </c>
      <c r="E74" s="748">
        <v>1421.249</v>
      </c>
      <c r="G74" s="122"/>
      <c r="H74" s="122"/>
      <c r="I74" s="122"/>
      <c r="J74" s="122"/>
    </row>
    <row r="75" spans="1:10" ht="12.75">
      <c r="A75" s="758" t="s">
        <v>1111</v>
      </c>
      <c r="B75" s="752">
        <v>1527.0853235696632</v>
      </c>
      <c r="C75" s="759">
        <v>1293.945</v>
      </c>
      <c r="D75" s="747">
        <v>58.581</v>
      </c>
      <c r="E75" s="748">
        <v>1720.647</v>
      </c>
      <c r="G75" s="122"/>
      <c r="H75" s="122"/>
      <c r="I75" s="122"/>
      <c r="J75" s="122"/>
    </row>
    <row r="76" spans="1:10" ht="12.75">
      <c r="A76" s="758" t="s">
        <v>187</v>
      </c>
      <c r="B76" s="752">
        <v>952.6784175984156</v>
      </c>
      <c r="C76" s="759">
        <v>1088.295</v>
      </c>
      <c r="D76" s="747">
        <v>57.645</v>
      </c>
      <c r="E76" s="748">
        <v>2044.363</v>
      </c>
      <c r="G76" s="122"/>
      <c r="H76" s="122"/>
      <c r="I76" s="122"/>
      <c r="J76" s="122"/>
    </row>
    <row r="77" spans="1:10" ht="12.75">
      <c r="A77" s="758" t="s">
        <v>188</v>
      </c>
      <c r="B77" s="752">
        <v>1256.593144446673</v>
      </c>
      <c r="C77" s="759">
        <v>907.975</v>
      </c>
      <c r="D77" s="747">
        <v>80.788</v>
      </c>
      <c r="E77" s="748">
        <v>1890.013</v>
      </c>
      <c r="G77" s="122"/>
      <c r="H77" s="122"/>
      <c r="I77" s="122"/>
      <c r="J77" s="122"/>
    </row>
    <row r="78" spans="1:10" ht="12.75">
      <c r="A78" s="758" t="s">
        <v>189</v>
      </c>
      <c r="B78" s="752">
        <v>2422.8461388006617</v>
      </c>
      <c r="C78" s="759">
        <v>3647.984</v>
      </c>
      <c r="D78" s="747">
        <v>47.831</v>
      </c>
      <c r="E78" s="748">
        <v>5362.571</v>
      </c>
      <c r="G78" s="122"/>
      <c r="H78" s="122"/>
      <c r="I78" s="122"/>
      <c r="J78" s="122"/>
    </row>
    <row r="79" spans="1:10" ht="12.75">
      <c r="A79" s="758" t="s">
        <v>1112</v>
      </c>
      <c r="B79" s="752">
        <v>1817.9505991419048</v>
      </c>
      <c r="C79" s="759">
        <v>2297.462</v>
      </c>
      <c r="D79" s="747">
        <v>41.884</v>
      </c>
      <c r="E79" s="748">
        <v>2834.284</v>
      </c>
      <c r="G79" s="122"/>
      <c r="H79" s="122"/>
      <c r="I79" s="122"/>
      <c r="J79" s="122"/>
    </row>
    <row r="80" spans="1:10" ht="12.75">
      <c r="A80" s="758" t="s">
        <v>253</v>
      </c>
      <c r="B80" s="752">
        <v>5644.144574858999</v>
      </c>
      <c r="C80" s="759">
        <v>7889.476</v>
      </c>
      <c r="D80" s="747">
        <v>443.311</v>
      </c>
      <c r="E80" s="748">
        <v>5653.514</v>
      </c>
      <c r="G80" s="122"/>
      <c r="H80" s="122"/>
      <c r="I80" s="122"/>
      <c r="J80" s="122"/>
    </row>
    <row r="81" spans="1:10" ht="12.75">
      <c r="A81" s="758" t="s">
        <v>1113</v>
      </c>
      <c r="B81" s="752">
        <v>1653.6333024676999</v>
      </c>
      <c r="C81" s="759">
        <v>1871.321</v>
      </c>
      <c r="D81" s="747">
        <v>137.131</v>
      </c>
      <c r="E81" s="748">
        <v>1467.877</v>
      </c>
      <c r="G81" s="122"/>
      <c r="H81" s="122"/>
      <c r="I81" s="122"/>
      <c r="J81" s="122"/>
    </row>
    <row r="82" spans="1:10" ht="12.75">
      <c r="A82" s="758" t="s">
        <v>24</v>
      </c>
      <c r="B82" s="752">
        <v>1288.1538702007788</v>
      </c>
      <c r="C82" s="759">
        <v>2728.849</v>
      </c>
      <c r="D82" s="747">
        <v>92.642</v>
      </c>
      <c r="E82" s="748">
        <v>1852.619</v>
      </c>
      <c r="G82" s="122"/>
      <c r="H82" s="122"/>
      <c r="I82" s="122"/>
      <c r="J82" s="122"/>
    </row>
    <row r="83" spans="1:10" ht="12.75">
      <c r="A83" s="758" t="s">
        <v>768</v>
      </c>
      <c r="B83" s="752">
        <v>1054.5419957229165</v>
      </c>
      <c r="C83" s="759">
        <v>1211.245</v>
      </c>
      <c r="D83" s="747">
        <v>60.834</v>
      </c>
      <c r="E83" s="748">
        <v>1358.669</v>
      </c>
      <c r="G83" s="122"/>
      <c r="H83" s="122"/>
      <c r="I83" s="122"/>
      <c r="J83" s="122"/>
    </row>
    <row r="84" spans="1:10" ht="12.75">
      <c r="A84" s="758" t="s">
        <v>1114</v>
      </c>
      <c r="B84" s="752">
        <v>1294.830298569525</v>
      </c>
      <c r="C84" s="759">
        <v>1958.376</v>
      </c>
      <c r="D84" s="747">
        <v>63.351</v>
      </c>
      <c r="E84" s="748">
        <v>1773.534</v>
      </c>
      <c r="G84" s="122"/>
      <c r="H84" s="122"/>
      <c r="I84" s="122"/>
      <c r="J84" s="122"/>
    </row>
    <row r="85" spans="1:10" ht="12.75">
      <c r="A85" s="758" t="s">
        <v>1115</v>
      </c>
      <c r="B85" s="752">
        <v>1379.630411415202</v>
      </c>
      <c r="C85" s="759">
        <v>2622.484</v>
      </c>
      <c r="D85" s="747">
        <v>57.925</v>
      </c>
      <c r="E85" s="748">
        <v>1946.467</v>
      </c>
      <c r="G85" s="122"/>
      <c r="H85" s="122"/>
      <c r="I85" s="122"/>
      <c r="J85" s="122"/>
    </row>
    <row r="86" spans="1:10" ht="12.75">
      <c r="A86" s="758" t="s">
        <v>190</v>
      </c>
      <c r="B86" s="752">
        <v>1770.9732709206553</v>
      </c>
      <c r="C86" s="759">
        <v>1902.376</v>
      </c>
      <c r="D86" s="747">
        <v>165.353</v>
      </c>
      <c r="E86" s="748">
        <v>1314.929</v>
      </c>
      <c r="G86" s="122"/>
      <c r="H86" s="122"/>
      <c r="I86" s="122"/>
      <c r="J86" s="122"/>
    </row>
    <row r="87" spans="1:10" ht="12.75">
      <c r="A87" s="758" t="s">
        <v>1116</v>
      </c>
      <c r="B87" s="752">
        <v>3802.3734998803006</v>
      </c>
      <c r="C87" s="759">
        <v>6042.291</v>
      </c>
      <c r="D87" s="747">
        <v>369.327</v>
      </c>
      <c r="E87" s="748">
        <v>7096.612</v>
      </c>
      <c r="G87" s="122"/>
      <c r="H87" s="122"/>
      <c r="I87" s="122"/>
      <c r="J87" s="122"/>
    </row>
    <row r="88" spans="1:10" ht="12.75">
      <c r="A88" s="758" t="s">
        <v>1117</v>
      </c>
      <c r="B88" s="752">
        <v>4802.821959267363</v>
      </c>
      <c r="C88" s="759">
        <v>9615.395</v>
      </c>
      <c r="D88" s="747">
        <v>764.164</v>
      </c>
      <c r="E88" s="748">
        <v>6054.301</v>
      </c>
      <c r="G88" s="122"/>
      <c r="H88" s="122"/>
      <c r="I88" s="122"/>
      <c r="J88" s="122"/>
    </row>
    <row r="89" spans="1:10" ht="12.75">
      <c r="A89" s="758" t="s">
        <v>192</v>
      </c>
      <c r="B89" s="752">
        <v>1936.258497768136</v>
      </c>
      <c r="C89" s="759">
        <v>1681.586</v>
      </c>
      <c r="D89" s="747">
        <v>67.732</v>
      </c>
      <c r="E89" s="748">
        <v>2526.743</v>
      </c>
      <c r="G89" s="122"/>
      <c r="H89" s="122"/>
      <c r="I89" s="122"/>
      <c r="J89" s="122"/>
    </row>
    <row r="90" spans="1:10" ht="12.75">
      <c r="A90" s="758" t="s">
        <v>1118</v>
      </c>
      <c r="B90" s="752">
        <v>7479.820052449149</v>
      </c>
      <c r="C90" s="759">
        <v>7775.383</v>
      </c>
      <c r="D90" s="747">
        <v>917.254</v>
      </c>
      <c r="E90" s="748">
        <v>7414.922</v>
      </c>
      <c r="G90" s="122"/>
      <c r="H90" s="122"/>
      <c r="I90" s="122"/>
      <c r="J90" s="122"/>
    </row>
    <row r="91" spans="1:10" ht="12.75">
      <c r="A91" s="758" t="s">
        <v>257</v>
      </c>
      <c r="B91" s="752">
        <v>2975.482584009988</v>
      </c>
      <c r="C91" s="759">
        <v>3918.893</v>
      </c>
      <c r="D91" s="747">
        <v>139.074</v>
      </c>
      <c r="E91" s="748">
        <v>3433.548</v>
      </c>
      <c r="G91" s="122"/>
      <c r="H91" s="122"/>
      <c r="I91" s="122"/>
      <c r="J91" s="122"/>
    </row>
    <row r="92" spans="1:10" ht="12.75">
      <c r="A92" s="758" t="s">
        <v>260</v>
      </c>
      <c r="B92" s="752">
        <v>6350.734425046992</v>
      </c>
      <c r="C92" s="759">
        <v>21484.798</v>
      </c>
      <c r="D92" s="747">
        <v>2423.296</v>
      </c>
      <c r="E92" s="748">
        <v>7833.039</v>
      </c>
      <c r="G92" s="122"/>
      <c r="H92" s="122"/>
      <c r="I92" s="122"/>
      <c r="J92" s="122"/>
    </row>
    <row r="93" spans="1:10" ht="12.75">
      <c r="A93" s="758" t="s">
        <v>435</v>
      </c>
      <c r="B93" s="752">
        <v>527.8666041023899</v>
      </c>
      <c r="C93" s="759">
        <v>509.2</v>
      </c>
      <c r="D93" s="747">
        <v>10.209</v>
      </c>
      <c r="E93" s="748">
        <v>727.968</v>
      </c>
      <c r="G93" s="122"/>
      <c r="H93" s="122"/>
      <c r="I93" s="122"/>
      <c r="J93" s="122"/>
    </row>
    <row r="94" spans="1:10" ht="12.75">
      <c r="A94" s="758" t="s">
        <v>1119</v>
      </c>
      <c r="B94" s="752">
        <v>851.6565872159656</v>
      </c>
      <c r="C94" s="759">
        <v>1048.766</v>
      </c>
      <c r="D94" s="747">
        <v>44.646</v>
      </c>
      <c r="E94" s="748">
        <v>1358.8</v>
      </c>
      <c r="G94" s="122"/>
      <c r="H94" s="122"/>
      <c r="I94" s="122"/>
      <c r="J94" s="122"/>
    </row>
    <row r="95" spans="1:10" ht="12.75">
      <c r="A95" s="758" t="s">
        <v>193</v>
      </c>
      <c r="B95" s="752">
        <v>2509.503514227251</v>
      </c>
      <c r="C95" s="759">
        <v>3377.755</v>
      </c>
      <c r="D95" s="747">
        <v>173.494</v>
      </c>
      <c r="E95" s="748">
        <v>4381.799</v>
      </c>
      <c r="G95" s="122"/>
      <c r="H95" s="122"/>
      <c r="I95" s="122"/>
      <c r="J95" s="122"/>
    </row>
    <row r="96" spans="1:10" ht="12.75">
      <c r="A96" s="758" t="s">
        <v>1120</v>
      </c>
      <c r="B96" s="752">
        <v>2137.1753875537397</v>
      </c>
      <c r="C96" s="759">
        <v>2468.548</v>
      </c>
      <c r="D96" s="747">
        <v>96.653</v>
      </c>
      <c r="E96" s="748">
        <v>2595.063</v>
      </c>
      <c r="G96" s="122"/>
      <c r="H96" s="122"/>
      <c r="I96" s="122"/>
      <c r="J96" s="122"/>
    </row>
    <row r="97" spans="1:10" ht="12.75">
      <c r="A97" s="758" t="s">
        <v>1121</v>
      </c>
      <c r="B97" s="752">
        <v>783.1988955727968</v>
      </c>
      <c r="C97" s="759">
        <v>1280.353</v>
      </c>
      <c r="D97" s="747">
        <v>41.136</v>
      </c>
      <c r="E97" s="748">
        <v>1468.14</v>
      </c>
      <c r="G97" s="122"/>
      <c r="H97" s="122"/>
      <c r="I97" s="122"/>
      <c r="J97" s="122"/>
    </row>
    <row r="98" spans="1:10" ht="12.75">
      <c r="A98" s="758" t="s">
        <v>668</v>
      </c>
      <c r="B98" s="752">
        <v>1551.297149653955</v>
      </c>
      <c r="C98" s="759">
        <v>3959.642</v>
      </c>
      <c r="D98" s="747">
        <v>79.914</v>
      </c>
      <c r="E98" s="748">
        <v>3780.222</v>
      </c>
      <c r="G98" s="122"/>
      <c r="H98" s="122"/>
      <c r="I98" s="122"/>
      <c r="J98" s="122"/>
    </row>
    <row r="99" spans="1:10" ht="12.75">
      <c r="A99" s="758" t="s">
        <v>881</v>
      </c>
      <c r="B99" s="752">
        <v>28815.563710765913</v>
      </c>
      <c r="C99" s="759">
        <v>23003.494</v>
      </c>
      <c r="D99" s="747">
        <v>2731.966</v>
      </c>
      <c r="E99" s="748">
        <v>13831.998</v>
      </c>
      <c r="G99" s="122"/>
      <c r="H99" s="122"/>
      <c r="I99" s="122"/>
      <c r="J99" s="122"/>
    </row>
    <row r="100" spans="1:10" ht="12.75">
      <c r="A100" s="758" t="s">
        <v>195</v>
      </c>
      <c r="B100" s="752">
        <v>1302.480932309131</v>
      </c>
      <c r="C100" s="759">
        <v>2395.318</v>
      </c>
      <c r="D100" s="747">
        <v>44.166</v>
      </c>
      <c r="E100" s="748">
        <v>1809.923</v>
      </c>
      <c r="G100" s="122"/>
      <c r="H100" s="122"/>
      <c r="I100" s="122"/>
      <c r="J100" s="122"/>
    </row>
    <row r="101" spans="1:10" ht="12.75">
      <c r="A101" s="758" t="s">
        <v>1122</v>
      </c>
      <c r="B101" s="752">
        <v>1947.1866761631306</v>
      </c>
      <c r="C101" s="759">
        <v>2770.616</v>
      </c>
      <c r="D101" s="747">
        <v>119.393</v>
      </c>
      <c r="E101" s="748">
        <v>3013.229</v>
      </c>
      <c r="G101" s="122"/>
      <c r="H101" s="122"/>
      <c r="I101" s="122"/>
      <c r="J101" s="122"/>
    </row>
    <row r="102" spans="1:10" ht="12.75">
      <c r="A102" s="758" t="s">
        <v>1123</v>
      </c>
      <c r="B102" s="752">
        <v>6082.359589135</v>
      </c>
      <c r="C102" s="759">
        <v>9103.127</v>
      </c>
      <c r="D102" s="747">
        <v>386.944</v>
      </c>
      <c r="E102" s="748">
        <v>8112.119</v>
      </c>
      <c r="G102" s="122"/>
      <c r="H102" s="122"/>
      <c r="I102" s="122"/>
      <c r="J102" s="122"/>
    </row>
    <row r="103" spans="1:10" ht="12.75">
      <c r="A103" s="758" t="s">
        <v>1044</v>
      </c>
      <c r="B103" s="752">
        <v>87291.91516194088</v>
      </c>
      <c r="C103" s="759">
        <v>81839.589</v>
      </c>
      <c r="D103" s="747">
        <v>7025.505</v>
      </c>
      <c r="E103" s="748">
        <v>77072.706</v>
      </c>
      <c r="G103" s="122"/>
      <c r="H103" s="122"/>
      <c r="I103" s="122"/>
      <c r="J103" s="122"/>
    </row>
    <row r="104" spans="1:10" ht="12.75">
      <c r="A104" s="758" t="s">
        <v>262</v>
      </c>
      <c r="B104" s="752">
        <v>1918.487500320994</v>
      </c>
      <c r="C104" s="759">
        <v>2387.433</v>
      </c>
      <c r="D104" s="747">
        <v>115.798</v>
      </c>
      <c r="E104" s="748">
        <v>3430.717</v>
      </c>
      <c r="G104" s="122"/>
      <c r="H104" s="122"/>
      <c r="I104" s="122"/>
      <c r="J104" s="122"/>
    </row>
    <row r="105" spans="1:10" ht="12.75">
      <c r="A105" s="758" t="s">
        <v>634</v>
      </c>
      <c r="B105" s="752">
        <v>342.0933658068916</v>
      </c>
      <c r="C105" s="759">
        <v>460.177</v>
      </c>
      <c r="D105" s="747">
        <v>7.665</v>
      </c>
      <c r="E105" s="748">
        <v>1046.697</v>
      </c>
      <c r="G105" s="122"/>
      <c r="H105" s="122"/>
      <c r="I105" s="122"/>
      <c r="J105" s="122"/>
    </row>
    <row r="106" spans="1:10" ht="12.75">
      <c r="A106" s="758" t="s">
        <v>1124</v>
      </c>
      <c r="B106" s="752">
        <v>409.7742854042156</v>
      </c>
      <c r="C106" s="759">
        <v>530.099</v>
      </c>
      <c r="D106" s="747">
        <v>15.984</v>
      </c>
      <c r="E106" s="748">
        <v>705.561</v>
      </c>
      <c r="G106" s="122"/>
      <c r="H106" s="122"/>
      <c r="I106" s="122"/>
      <c r="J106" s="122"/>
    </row>
    <row r="107" spans="1:10" ht="12.75">
      <c r="A107" s="758" t="s">
        <v>263</v>
      </c>
      <c r="B107" s="752">
        <v>3658.3018536145287</v>
      </c>
      <c r="C107" s="759">
        <v>6582.567</v>
      </c>
      <c r="D107" s="747">
        <v>279.448</v>
      </c>
      <c r="E107" s="748">
        <v>3822.743</v>
      </c>
      <c r="G107" s="122"/>
      <c r="H107" s="122"/>
      <c r="I107" s="122"/>
      <c r="J107" s="122"/>
    </row>
    <row r="108" spans="1:10" ht="12.75">
      <c r="A108" s="758" t="s">
        <v>1125</v>
      </c>
      <c r="B108" s="752">
        <v>935.4043675798031</v>
      </c>
      <c r="C108" s="759">
        <v>1726.289</v>
      </c>
      <c r="D108" s="747">
        <v>46.582</v>
      </c>
      <c r="E108" s="748">
        <v>1524.626</v>
      </c>
      <c r="G108" s="122"/>
      <c r="H108" s="122"/>
      <c r="I108" s="122"/>
      <c r="J108" s="122"/>
    </row>
    <row r="109" spans="1:10" ht="12.75">
      <c r="A109" s="758" t="s">
        <v>196</v>
      </c>
      <c r="B109" s="752">
        <v>570.4502883163489</v>
      </c>
      <c r="C109" s="759">
        <v>723.123</v>
      </c>
      <c r="D109" s="747">
        <v>7.725</v>
      </c>
      <c r="E109" s="748">
        <v>1190.609</v>
      </c>
      <c r="G109" s="122"/>
      <c r="H109" s="122"/>
      <c r="I109" s="122"/>
      <c r="J109" s="122"/>
    </row>
    <row r="110" spans="1:10" ht="12.75">
      <c r="A110" s="758" t="s">
        <v>1126</v>
      </c>
      <c r="B110" s="752">
        <v>2996.313451088746</v>
      </c>
      <c r="C110" s="759">
        <v>6761.897</v>
      </c>
      <c r="D110" s="747">
        <v>145.587</v>
      </c>
      <c r="E110" s="748">
        <v>6390.41</v>
      </c>
      <c r="G110" s="122"/>
      <c r="H110" s="122"/>
      <c r="I110" s="122"/>
      <c r="J110" s="122"/>
    </row>
    <row r="111" spans="1:10" ht="12.75">
      <c r="A111" s="758" t="s">
        <v>268</v>
      </c>
      <c r="B111" s="752">
        <v>4140.481863187951</v>
      </c>
      <c r="C111" s="759">
        <v>5922.626</v>
      </c>
      <c r="D111" s="747">
        <v>139.788</v>
      </c>
      <c r="E111" s="748">
        <v>4446.204</v>
      </c>
      <c r="G111" s="122"/>
      <c r="H111" s="122"/>
      <c r="I111" s="122"/>
      <c r="J111" s="122"/>
    </row>
    <row r="112" spans="1:10" ht="12.75">
      <c r="A112" s="758" t="s">
        <v>674</v>
      </c>
      <c r="B112" s="752">
        <v>587.7588308620058</v>
      </c>
      <c r="C112" s="759">
        <v>907.271</v>
      </c>
      <c r="D112" s="747">
        <v>18.822</v>
      </c>
      <c r="E112" s="748">
        <v>1191.953</v>
      </c>
      <c r="G112" s="122"/>
      <c r="H112" s="122"/>
      <c r="I112" s="122"/>
      <c r="J112" s="122"/>
    </row>
    <row r="113" spans="1:10" ht="12.75">
      <c r="A113" s="758" t="s">
        <v>1127</v>
      </c>
      <c r="B113" s="752">
        <v>4765.321844830855</v>
      </c>
      <c r="C113" s="759">
        <v>7791.857</v>
      </c>
      <c r="D113" s="747">
        <v>230.555</v>
      </c>
      <c r="E113" s="748">
        <v>5815.741</v>
      </c>
      <c r="G113" s="122"/>
      <c r="H113" s="122"/>
      <c r="I113" s="122"/>
      <c r="J113" s="122"/>
    </row>
    <row r="114" spans="1:10" ht="12.75">
      <c r="A114" s="758" t="s">
        <v>31</v>
      </c>
      <c r="B114" s="752">
        <v>3125.5316285681683</v>
      </c>
      <c r="C114" s="759">
        <v>6288.204</v>
      </c>
      <c r="D114" s="747">
        <v>300.695</v>
      </c>
      <c r="E114" s="748">
        <v>4202.41</v>
      </c>
      <c r="G114" s="122"/>
      <c r="H114" s="122"/>
      <c r="I114" s="122"/>
      <c r="J114" s="122"/>
    </row>
    <row r="115" spans="1:10" ht="12.75">
      <c r="A115" s="758" t="s">
        <v>892</v>
      </c>
      <c r="B115" s="752">
        <v>1651.907155872439</v>
      </c>
      <c r="C115" s="759">
        <v>2637.45</v>
      </c>
      <c r="D115" s="747">
        <v>61.2</v>
      </c>
      <c r="E115" s="748">
        <v>2932.114</v>
      </c>
      <c r="G115" s="122"/>
      <c r="H115" s="122"/>
      <c r="I115" s="122"/>
      <c r="J115" s="122"/>
    </row>
    <row r="116" spans="1:10" ht="12.75">
      <c r="A116" s="758" t="s">
        <v>547</v>
      </c>
      <c r="B116" s="752">
        <v>2781.0822472962755</v>
      </c>
      <c r="C116" s="759">
        <v>2322.878</v>
      </c>
      <c r="D116" s="747">
        <v>179.834</v>
      </c>
      <c r="E116" s="748">
        <v>2292.757</v>
      </c>
      <c r="G116" s="122"/>
      <c r="H116" s="122"/>
      <c r="I116" s="122"/>
      <c r="J116" s="122"/>
    </row>
    <row r="117" spans="1:10" ht="12.75">
      <c r="A117" s="758" t="s">
        <v>66</v>
      </c>
      <c r="B117" s="752">
        <v>1968.3060278259024</v>
      </c>
      <c r="C117" s="759">
        <v>2924.552</v>
      </c>
      <c r="D117" s="747">
        <v>121.212</v>
      </c>
      <c r="E117" s="748">
        <v>2643.867</v>
      </c>
      <c r="G117" s="122"/>
      <c r="H117" s="122"/>
      <c r="I117" s="122"/>
      <c r="J117" s="122"/>
    </row>
    <row r="118" spans="1:10" ht="12.75">
      <c r="A118" s="758" t="s">
        <v>548</v>
      </c>
      <c r="B118" s="752">
        <v>1668.726173630216</v>
      </c>
      <c r="C118" s="759">
        <v>3405.803</v>
      </c>
      <c r="D118" s="747">
        <v>47.85</v>
      </c>
      <c r="E118" s="748">
        <v>4192.341</v>
      </c>
      <c r="G118" s="122"/>
      <c r="H118" s="122"/>
      <c r="I118" s="122"/>
      <c r="J118" s="122"/>
    </row>
    <row r="119" spans="1:10" ht="12.75">
      <c r="A119" s="758" t="s">
        <v>549</v>
      </c>
      <c r="B119" s="752">
        <v>3714.4713217215512</v>
      </c>
      <c r="C119" s="759">
        <v>4433.39</v>
      </c>
      <c r="D119" s="747">
        <v>261.156</v>
      </c>
      <c r="E119" s="748">
        <v>3004.618</v>
      </c>
      <c r="G119" s="122"/>
      <c r="H119" s="122"/>
      <c r="I119" s="122"/>
      <c r="J119" s="122"/>
    </row>
    <row r="120" spans="1:10" ht="12.75">
      <c r="A120" s="758" t="s">
        <v>554</v>
      </c>
      <c r="B120" s="752">
        <v>236.64201943325173</v>
      </c>
      <c r="C120" s="759">
        <v>289.813</v>
      </c>
      <c r="D120" s="747">
        <v>10.089</v>
      </c>
      <c r="E120" s="748">
        <v>508.487</v>
      </c>
      <c r="G120" s="122"/>
      <c r="H120" s="122"/>
      <c r="I120" s="122"/>
      <c r="J120" s="122"/>
    </row>
    <row r="121" spans="1:10" ht="12.75">
      <c r="A121" s="758" t="s">
        <v>728</v>
      </c>
      <c r="B121" s="752">
        <v>1718.5184062253627</v>
      </c>
      <c r="C121" s="759">
        <v>3978.693</v>
      </c>
      <c r="D121" s="747">
        <v>64.271</v>
      </c>
      <c r="E121" s="748">
        <v>1902.994</v>
      </c>
      <c r="G121" s="122"/>
      <c r="H121" s="122"/>
      <c r="I121" s="122"/>
      <c r="J121" s="122"/>
    </row>
    <row r="122" spans="1:10" ht="12.75">
      <c r="A122" s="758" t="s">
        <v>1128</v>
      </c>
      <c r="B122" s="752">
        <v>23880.233895208967</v>
      </c>
      <c r="C122" s="759">
        <v>33782.173</v>
      </c>
      <c r="D122" s="747">
        <v>2160.664</v>
      </c>
      <c r="E122" s="748">
        <v>59454.426</v>
      </c>
      <c r="G122" s="122"/>
      <c r="H122" s="122"/>
      <c r="I122" s="122"/>
      <c r="J122" s="122"/>
    </row>
    <row r="123" spans="1:5" ht="12.75">
      <c r="A123" s="121"/>
      <c r="B123" s="312"/>
      <c r="C123" s="122"/>
      <c r="D123" s="122" t="s">
        <v>45</v>
      </c>
      <c r="E123" s="122" t="s">
        <v>45</v>
      </c>
    </row>
    <row r="124" spans="1:6" s="832" customFormat="1" ht="10.5">
      <c r="A124" s="829" t="s">
        <v>0</v>
      </c>
      <c r="B124" s="830">
        <f>SUM(B8:B122)</f>
        <v>538171.6666075541</v>
      </c>
      <c r="C124" s="830">
        <f>SUM(C8:C122)</f>
        <v>679740.254</v>
      </c>
      <c r="D124" s="830">
        <f>SUM(D8:D122)</f>
        <v>46009.69699999998</v>
      </c>
      <c r="E124" s="830">
        <f>SUM(E8:E122)</f>
        <v>680241.0500000002</v>
      </c>
      <c r="F124" s="831"/>
    </row>
    <row r="125" spans="1:5" ht="12.75">
      <c r="A125" s="331"/>
      <c r="B125" s="332"/>
      <c r="C125" s="333"/>
      <c r="D125" s="333"/>
      <c r="E125" s="333"/>
    </row>
    <row r="126" spans="1:5" ht="12.75">
      <c r="A126" s="121"/>
      <c r="B126" s="312"/>
      <c r="C126" s="122"/>
      <c r="D126" s="122"/>
      <c r="E126" s="122"/>
    </row>
    <row r="127" spans="1:5" ht="12.75">
      <c r="A127" s="769" t="s">
        <v>47</v>
      </c>
      <c r="B127" s="312"/>
      <c r="C127" s="122"/>
      <c r="D127" s="122"/>
      <c r="E127" s="122"/>
    </row>
    <row r="128" spans="1:5" ht="12.75">
      <c r="A128" s="738" t="s">
        <v>1917</v>
      </c>
      <c r="B128" s="312"/>
      <c r="D128" s="122"/>
      <c r="E128" s="122"/>
    </row>
    <row r="129" spans="1:2" ht="12.75">
      <c r="A129" s="738"/>
      <c r="B129" s="123"/>
    </row>
    <row r="130" spans="1:2" ht="12.75">
      <c r="A130" s="770" t="s">
        <v>1913</v>
      </c>
      <c r="B130" s="123"/>
    </row>
    <row r="131" ht="12.75">
      <c r="A131" s="738" t="s">
        <v>1914</v>
      </c>
    </row>
    <row r="132" ht="12.75">
      <c r="A132" s="738"/>
    </row>
    <row r="133" ht="12.75">
      <c r="A133" s="771" t="s">
        <v>1915</v>
      </c>
    </row>
    <row r="134" ht="12.75">
      <c r="A134" s="770" t="s">
        <v>1916</v>
      </c>
    </row>
    <row r="135" ht="12.75">
      <c r="A135" s="772" t="s">
        <v>1918</v>
      </c>
    </row>
    <row r="137" spans="1:5" s="914" customFormat="1" ht="12.75">
      <c r="A137" s="770" t="s">
        <v>1954</v>
      </c>
      <c r="B137" s="912"/>
      <c r="C137" s="913"/>
      <c r="D137" s="913"/>
      <c r="E137" s="913"/>
    </row>
    <row r="138" spans="1:5" s="914" customFormat="1" ht="12.75">
      <c r="A138" s="902" t="s">
        <v>1955</v>
      </c>
      <c r="B138" s="912"/>
      <c r="C138" s="913"/>
      <c r="D138" s="913"/>
      <c r="E138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41" max="10" man="1"/>
    <brk id="75" max="1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"/>
  <dimension ref="A1:E79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3.57421875" style="128" customWidth="1"/>
    <col min="2" max="2" width="11.00390625" style="135" customWidth="1"/>
    <col min="3" max="3" width="11.421875" style="137" customWidth="1"/>
    <col min="4" max="4" width="11.7109375" style="137" customWidth="1"/>
    <col min="5" max="5" width="11.421875" style="137" customWidth="1"/>
    <col min="6" max="6" width="9.140625" style="128" customWidth="1"/>
    <col min="7" max="7" width="10.7109375" style="128" bestFit="1" customWidth="1"/>
    <col min="8" max="16384" width="9.140625" style="128" customWidth="1"/>
  </cols>
  <sheetData>
    <row r="1" spans="1:5" ht="12.75">
      <c r="A1" s="511" t="s">
        <v>33</v>
      </c>
      <c r="B1" s="126"/>
      <c r="C1" s="127"/>
      <c r="D1" s="127"/>
      <c r="E1" s="127"/>
    </row>
    <row r="2" spans="1:5" ht="12.75">
      <c r="A2" s="129" t="s">
        <v>1</v>
      </c>
      <c r="B2" s="126"/>
      <c r="C2" s="127"/>
      <c r="D2" s="127"/>
      <c r="E2" s="127"/>
    </row>
    <row r="3" spans="1:5" ht="12.75">
      <c r="A3" s="112" t="s">
        <v>27</v>
      </c>
      <c r="B3" s="126"/>
      <c r="C3" s="130"/>
      <c r="D3" s="130"/>
      <c r="E3" s="130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31"/>
      <c r="B7" s="126"/>
      <c r="C7" s="132"/>
      <c r="D7" s="132"/>
      <c r="E7" s="132"/>
    </row>
    <row r="8" spans="1:5" ht="12.75">
      <c r="A8" s="758" t="s">
        <v>1129</v>
      </c>
      <c r="B8" s="752">
        <v>979.049863192476</v>
      </c>
      <c r="C8" s="759">
        <v>1497.716</v>
      </c>
      <c r="D8" s="747">
        <v>37.642</v>
      </c>
      <c r="E8" s="748">
        <v>1092.763</v>
      </c>
    </row>
    <row r="9" spans="1:5" ht="12.75">
      <c r="A9" s="758" t="s">
        <v>1130</v>
      </c>
      <c r="B9" s="752">
        <v>1033.1733870949292</v>
      </c>
      <c r="C9" s="759">
        <v>1032.506</v>
      </c>
      <c r="D9" s="747">
        <v>36.264</v>
      </c>
      <c r="E9" s="748">
        <v>1337.247</v>
      </c>
    </row>
    <row r="10" spans="1:5" ht="12.75">
      <c r="A10" s="758" t="s">
        <v>564</v>
      </c>
      <c r="B10" s="752">
        <v>536.3043227237206</v>
      </c>
      <c r="C10" s="759">
        <v>1248.675</v>
      </c>
      <c r="D10" s="747">
        <v>40.932</v>
      </c>
      <c r="E10" s="748">
        <v>596.704</v>
      </c>
    </row>
    <row r="11" spans="1:5" ht="12.75">
      <c r="A11" s="758" t="s">
        <v>1131</v>
      </c>
      <c r="B11" s="752">
        <v>427.1447093367344</v>
      </c>
      <c r="C11" s="759">
        <v>1408.005</v>
      </c>
      <c r="D11" s="747">
        <v>50.404</v>
      </c>
      <c r="E11" s="748">
        <v>2467.267</v>
      </c>
    </row>
    <row r="12" spans="1:5" ht="12.75">
      <c r="A12" s="758" t="s">
        <v>1132</v>
      </c>
      <c r="B12" s="752">
        <v>925.92202093987</v>
      </c>
      <c r="C12" s="759">
        <v>1419.036</v>
      </c>
      <c r="D12" s="747">
        <v>30.48</v>
      </c>
      <c r="E12" s="748">
        <v>1069.392</v>
      </c>
    </row>
    <row r="13" spans="1:5" ht="12.75">
      <c r="A13" s="758" t="s">
        <v>810</v>
      </c>
      <c r="B13" s="752">
        <v>94.552841915966</v>
      </c>
      <c r="C13" s="759">
        <v>259.812</v>
      </c>
      <c r="D13" s="747">
        <v>1.642</v>
      </c>
      <c r="E13" s="748">
        <v>311.977</v>
      </c>
    </row>
    <row r="14" spans="1:5" ht="12.75">
      <c r="A14" s="758" t="s">
        <v>1133</v>
      </c>
      <c r="B14" s="752">
        <v>10482.456651891045</v>
      </c>
      <c r="C14" s="759">
        <v>23677.053</v>
      </c>
      <c r="D14" s="747">
        <v>1684.186</v>
      </c>
      <c r="E14" s="748">
        <v>12864.544</v>
      </c>
    </row>
    <row r="15" spans="1:5" ht="12.75">
      <c r="A15" s="758" t="s">
        <v>1134</v>
      </c>
      <c r="B15" s="752">
        <v>521.3510416223653</v>
      </c>
      <c r="C15" s="759">
        <v>808.091</v>
      </c>
      <c r="D15" s="747">
        <v>11.04</v>
      </c>
      <c r="E15" s="748">
        <v>606.899</v>
      </c>
    </row>
    <row r="16" spans="1:5" ht="12.75">
      <c r="A16" s="758" t="s">
        <v>345</v>
      </c>
      <c r="B16" s="752">
        <v>1345.0858858880674</v>
      </c>
      <c r="C16" s="759">
        <v>2675.78</v>
      </c>
      <c r="D16" s="747">
        <v>53.71</v>
      </c>
      <c r="E16" s="748">
        <v>6272.08</v>
      </c>
    </row>
    <row r="17" spans="1:5" ht="12.75">
      <c r="A17" s="758" t="s">
        <v>1135</v>
      </c>
      <c r="B17" s="752">
        <v>221.78075872182265</v>
      </c>
      <c r="C17" s="759">
        <v>309.575</v>
      </c>
      <c r="D17" s="747">
        <v>12.511</v>
      </c>
      <c r="E17" s="748">
        <v>123.607</v>
      </c>
    </row>
    <row r="18" spans="1:5" ht="12.75">
      <c r="A18" s="758" t="s">
        <v>476</v>
      </c>
      <c r="B18" s="752">
        <v>956.1621317562364</v>
      </c>
      <c r="C18" s="759">
        <v>1166.241</v>
      </c>
      <c r="D18" s="747">
        <v>40.149</v>
      </c>
      <c r="E18" s="748">
        <v>1498.768</v>
      </c>
    </row>
    <row r="19" spans="1:5" ht="12.75">
      <c r="A19" s="758" t="s">
        <v>1136</v>
      </c>
      <c r="B19" s="752">
        <v>1195.386463137068</v>
      </c>
      <c r="C19" s="759">
        <v>2176.821</v>
      </c>
      <c r="D19" s="747">
        <v>29.519</v>
      </c>
      <c r="E19" s="748">
        <v>2570.683</v>
      </c>
    </row>
    <row r="20" spans="1:5" ht="12.75">
      <c r="A20" s="758" t="s">
        <v>1137</v>
      </c>
      <c r="B20" s="752">
        <v>214.3858934114214</v>
      </c>
      <c r="C20" s="759">
        <v>376.175</v>
      </c>
      <c r="D20" s="747">
        <v>0</v>
      </c>
      <c r="E20" s="748">
        <v>308.122</v>
      </c>
    </row>
    <row r="21" spans="1:5" ht="12.75">
      <c r="A21" s="758" t="s">
        <v>1138</v>
      </c>
      <c r="B21" s="752">
        <v>1412.5333251006437</v>
      </c>
      <c r="C21" s="759">
        <v>2372.573</v>
      </c>
      <c r="D21" s="747">
        <v>46.678</v>
      </c>
      <c r="E21" s="748">
        <v>1657.927</v>
      </c>
    </row>
    <row r="22" spans="1:5" ht="12.75">
      <c r="A22" s="758" t="s">
        <v>1139</v>
      </c>
      <c r="B22" s="752">
        <v>9522.178945667418</v>
      </c>
      <c r="C22" s="759">
        <v>15535.344</v>
      </c>
      <c r="D22" s="747">
        <v>607.868</v>
      </c>
      <c r="E22" s="748">
        <v>9523.036</v>
      </c>
    </row>
    <row r="23" spans="1:5" ht="12.75">
      <c r="A23" s="758" t="s">
        <v>606</v>
      </c>
      <c r="B23" s="752">
        <v>5794.599111015056</v>
      </c>
      <c r="C23" s="759">
        <v>8733.805</v>
      </c>
      <c r="D23" s="747">
        <v>1438.827</v>
      </c>
      <c r="E23" s="748">
        <v>6745.329</v>
      </c>
    </row>
    <row r="24" spans="1:5" ht="12.75">
      <c r="A24" s="758" t="s">
        <v>354</v>
      </c>
      <c r="B24" s="752">
        <v>132.2943888292725</v>
      </c>
      <c r="C24" s="759">
        <v>126.094</v>
      </c>
      <c r="D24" s="747">
        <v>14.012</v>
      </c>
      <c r="E24" s="748">
        <v>154.512</v>
      </c>
    </row>
    <row r="25" spans="1:5" ht="12.75">
      <c r="A25" s="758" t="s">
        <v>1140</v>
      </c>
      <c r="B25" s="752">
        <v>922.010486738963</v>
      </c>
      <c r="C25" s="759">
        <v>1677.43</v>
      </c>
      <c r="D25" s="747">
        <v>141.766</v>
      </c>
      <c r="E25" s="748">
        <v>1139.598</v>
      </c>
    </row>
    <row r="26" spans="1:5" ht="12.75">
      <c r="A26" s="758" t="s">
        <v>1141</v>
      </c>
      <c r="B26" s="752">
        <v>125.46034480784357</v>
      </c>
      <c r="C26" s="759">
        <v>312.243</v>
      </c>
      <c r="D26" s="747">
        <v>0</v>
      </c>
      <c r="E26" s="748">
        <v>124.268</v>
      </c>
    </row>
    <row r="27" spans="1:5" ht="12.75">
      <c r="A27" s="758" t="s">
        <v>1142</v>
      </c>
      <c r="B27" s="752">
        <v>383.82573209786193</v>
      </c>
      <c r="C27" s="759">
        <v>863.442</v>
      </c>
      <c r="D27" s="747">
        <v>31.983</v>
      </c>
      <c r="E27" s="748">
        <v>574.031</v>
      </c>
    </row>
    <row r="28" spans="1:5" ht="12.75">
      <c r="A28" s="758" t="s">
        <v>1143</v>
      </c>
      <c r="B28" s="752">
        <v>1479.0805003163641</v>
      </c>
      <c r="C28" s="759">
        <v>2351.415</v>
      </c>
      <c r="D28" s="747">
        <v>243.693</v>
      </c>
      <c r="E28" s="748">
        <v>1101.693</v>
      </c>
    </row>
    <row r="29" spans="1:5" ht="12.75">
      <c r="A29" s="758" t="s">
        <v>174</v>
      </c>
      <c r="B29" s="752">
        <v>1362.5750473407618</v>
      </c>
      <c r="C29" s="759">
        <v>2618.285</v>
      </c>
      <c r="D29" s="747">
        <v>88.027</v>
      </c>
      <c r="E29" s="748">
        <v>3270.563</v>
      </c>
    </row>
    <row r="30" spans="1:5" ht="12.75">
      <c r="A30" s="758" t="s">
        <v>1144</v>
      </c>
      <c r="B30" s="752">
        <v>250.1433450337304</v>
      </c>
      <c r="C30" s="759">
        <v>528.08</v>
      </c>
      <c r="D30" s="747">
        <v>12.36</v>
      </c>
      <c r="E30" s="748">
        <v>318.07</v>
      </c>
    </row>
    <row r="31" spans="1:5" ht="12.75">
      <c r="A31" s="758" t="s">
        <v>291</v>
      </c>
      <c r="B31" s="752">
        <v>3384.1792467417504</v>
      </c>
      <c r="C31" s="759">
        <v>4533.368</v>
      </c>
      <c r="D31" s="747">
        <v>194.199</v>
      </c>
      <c r="E31" s="748">
        <v>3159.327</v>
      </c>
    </row>
    <row r="32" spans="1:5" ht="12.75">
      <c r="A32" s="758" t="s">
        <v>1145</v>
      </c>
      <c r="B32" s="752">
        <v>6539.606146895499</v>
      </c>
      <c r="C32" s="759">
        <v>15678.847</v>
      </c>
      <c r="D32" s="747">
        <v>546.109</v>
      </c>
      <c r="E32" s="748">
        <v>20224.958</v>
      </c>
    </row>
    <row r="33" spans="1:5" ht="12.75">
      <c r="A33" s="758" t="s">
        <v>424</v>
      </c>
      <c r="B33" s="752">
        <v>141.81363154063115</v>
      </c>
      <c r="C33" s="759">
        <v>195.217</v>
      </c>
      <c r="D33" s="747">
        <v>9.59</v>
      </c>
      <c r="E33" s="748">
        <v>163.493</v>
      </c>
    </row>
    <row r="34" spans="1:5" ht="12.75">
      <c r="A34" s="758" t="s">
        <v>248</v>
      </c>
      <c r="B34" s="752">
        <v>2607.8183892257885</v>
      </c>
      <c r="C34" s="759">
        <v>6107.603</v>
      </c>
      <c r="D34" s="747">
        <v>144.88</v>
      </c>
      <c r="E34" s="748">
        <v>3339.181</v>
      </c>
    </row>
    <row r="35" spans="1:5" ht="12.75">
      <c r="A35" s="758" t="s">
        <v>1146</v>
      </c>
      <c r="B35" s="752">
        <v>180.03768309843173</v>
      </c>
      <c r="C35" s="759">
        <v>107.041</v>
      </c>
      <c r="D35" s="747">
        <v>0</v>
      </c>
      <c r="E35" s="748">
        <v>166.912</v>
      </c>
    </row>
    <row r="36" spans="1:5" ht="12.75">
      <c r="A36" s="758" t="s">
        <v>182</v>
      </c>
      <c r="B36" s="752">
        <v>934.3909135742456</v>
      </c>
      <c r="C36" s="759">
        <v>1322.678</v>
      </c>
      <c r="D36" s="747">
        <v>45.94</v>
      </c>
      <c r="E36" s="748">
        <v>1353.721</v>
      </c>
    </row>
    <row r="37" spans="1:5" ht="12.75">
      <c r="A37" s="758" t="s">
        <v>1147</v>
      </c>
      <c r="B37" s="752">
        <v>221.63284848839058</v>
      </c>
      <c r="C37" s="759">
        <v>395.696</v>
      </c>
      <c r="D37" s="747">
        <v>0</v>
      </c>
      <c r="E37" s="748">
        <v>374.524</v>
      </c>
    </row>
    <row r="38" spans="1:5" ht="12.75">
      <c r="A38" s="758" t="s">
        <v>366</v>
      </c>
      <c r="B38" s="752">
        <v>569.6013579224333</v>
      </c>
      <c r="C38" s="759">
        <v>1218.76</v>
      </c>
      <c r="D38" s="747">
        <v>50.532</v>
      </c>
      <c r="E38" s="748">
        <v>726.977</v>
      </c>
    </row>
    <row r="39" spans="1:5" ht="12.75">
      <c r="A39" s="758" t="s">
        <v>1148</v>
      </c>
      <c r="B39" s="752">
        <v>9695.06094061005</v>
      </c>
      <c r="C39" s="759">
        <v>13415.596</v>
      </c>
      <c r="D39" s="747">
        <v>2096.921</v>
      </c>
      <c r="E39" s="748">
        <v>10252.124</v>
      </c>
    </row>
    <row r="40" spans="1:5" ht="12.75">
      <c r="A40" s="758" t="s">
        <v>1149</v>
      </c>
      <c r="B40" s="752">
        <v>603.1793521711382</v>
      </c>
      <c r="C40" s="759">
        <v>1481.801</v>
      </c>
      <c r="D40" s="747">
        <v>21.214</v>
      </c>
      <c r="E40" s="748">
        <v>991.734</v>
      </c>
    </row>
    <row r="41" spans="1:5" ht="12.75">
      <c r="A41" s="758" t="s">
        <v>372</v>
      </c>
      <c r="B41" s="752">
        <v>1784.6752725189888</v>
      </c>
      <c r="C41" s="759">
        <v>2626.648</v>
      </c>
      <c r="D41" s="747">
        <v>54.493</v>
      </c>
      <c r="E41" s="748">
        <v>1573.681</v>
      </c>
    </row>
    <row r="42" spans="1:5" ht="12.75">
      <c r="A42" s="758" t="s">
        <v>1150</v>
      </c>
      <c r="B42" s="752">
        <v>58.907190755510854</v>
      </c>
      <c r="C42" s="759">
        <v>106.031</v>
      </c>
      <c r="D42" s="747">
        <v>0</v>
      </c>
      <c r="E42" s="748">
        <v>97.613</v>
      </c>
    </row>
    <row r="43" spans="1:5" ht="12.75">
      <c r="A43" s="758" t="s">
        <v>255</v>
      </c>
      <c r="B43" s="752">
        <v>346.2349452510299</v>
      </c>
      <c r="C43" s="759">
        <v>637.841</v>
      </c>
      <c r="D43" s="747">
        <v>11.219</v>
      </c>
      <c r="E43" s="748">
        <v>356.559</v>
      </c>
    </row>
    <row r="44" spans="1:5" ht="12.75">
      <c r="A44" s="758" t="s">
        <v>1151</v>
      </c>
      <c r="B44" s="752">
        <v>557.9683168496396</v>
      </c>
      <c r="C44" s="759">
        <v>1179.738</v>
      </c>
      <c r="D44" s="747">
        <v>44.038</v>
      </c>
      <c r="E44" s="748">
        <v>764.68</v>
      </c>
    </row>
    <row r="45" spans="1:5" ht="12.75">
      <c r="A45" s="758" t="s">
        <v>1152</v>
      </c>
      <c r="B45" s="752">
        <v>124.02365208973765</v>
      </c>
      <c r="C45" s="759">
        <v>122.343</v>
      </c>
      <c r="D45" s="747">
        <v>26.153</v>
      </c>
      <c r="E45" s="748">
        <v>346.529</v>
      </c>
    </row>
    <row r="46" spans="1:5" ht="12.75">
      <c r="A46" s="758" t="s">
        <v>842</v>
      </c>
      <c r="B46" s="752">
        <v>1059.7054655816576</v>
      </c>
      <c r="C46" s="759">
        <v>1569.744</v>
      </c>
      <c r="D46" s="747">
        <v>22.76</v>
      </c>
      <c r="E46" s="748">
        <v>1289.678</v>
      </c>
    </row>
    <row r="47" spans="1:5" ht="12.75">
      <c r="A47" s="758" t="s">
        <v>259</v>
      </c>
      <c r="B47" s="752">
        <v>168.63303069325974</v>
      </c>
      <c r="C47" s="759">
        <v>342.071</v>
      </c>
      <c r="D47" s="747">
        <v>16.19</v>
      </c>
      <c r="E47" s="748">
        <v>414.569</v>
      </c>
    </row>
    <row r="48" spans="1:5" ht="12.75">
      <c r="A48" s="758" t="s">
        <v>1153</v>
      </c>
      <c r="B48" s="752">
        <v>5653.633839984656</v>
      </c>
      <c r="C48" s="759">
        <v>9315.057</v>
      </c>
      <c r="D48" s="747">
        <v>184.708</v>
      </c>
      <c r="E48" s="748">
        <v>5830.076</v>
      </c>
    </row>
    <row r="49" spans="1:5" ht="12.75">
      <c r="A49" s="758" t="s">
        <v>631</v>
      </c>
      <c r="B49" s="752">
        <v>794.9108560936602</v>
      </c>
      <c r="C49" s="759">
        <v>753.677</v>
      </c>
      <c r="D49" s="747">
        <v>27.986</v>
      </c>
      <c r="E49" s="748">
        <v>997.286</v>
      </c>
    </row>
    <row r="50" spans="1:5" ht="12.75">
      <c r="A50" s="758" t="s">
        <v>1154</v>
      </c>
      <c r="B50" s="752">
        <v>906.4610820972408</v>
      </c>
      <c r="C50" s="759">
        <v>1087.21</v>
      </c>
      <c r="D50" s="747">
        <v>101.215</v>
      </c>
      <c r="E50" s="748">
        <v>740.318</v>
      </c>
    </row>
    <row r="51" spans="1:5" ht="12.75">
      <c r="A51" s="758" t="s">
        <v>1155</v>
      </c>
      <c r="B51" s="752">
        <v>838.4212032259247</v>
      </c>
      <c r="C51" s="759">
        <v>1183.413</v>
      </c>
      <c r="D51" s="747">
        <v>34.735</v>
      </c>
      <c r="E51" s="748">
        <v>1161.097</v>
      </c>
    </row>
    <row r="52" spans="1:5" ht="12.75">
      <c r="A52" s="758" t="s">
        <v>1156</v>
      </c>
      <c r="B52" s="752">
        <v>1558.5296993923944</v>
      </c>
      <c r="C52" s="759">
        <v>3723.375</v>
      </c>
      <c r="D52" s="747">
        <v>58.333</v>
      </c>
      <c r="E52" s="748">
        <v>2253.34</v>
      </c>
    </row>
    <row r="53" spans="1:5" ht="12.75">
      <c r="A53" s="758" t="s">
        <v>782</v>
      </c>
      <c r="B53" s="752">
        <v>303.64704386184377</v>
      </c>
      <c r="C53" s="759">
        <v>465.406</v>
      </c>
      <c r="D53" s="747">
        <v>16.972</v>
      </c>
      <c r="E53" s="748">
        <v>155.128</v>
      </c>
    </row>
    <row r="54" spans="1:5" ht="12.75">
      <c r="A54" s="758" t="s">
        <v>1157</v>
      </c>
      <c r="B54" s="752">
        <v>3682.700859417388</v>
      </c>
      <c r="C54" s="759">
        <v>6146.13</v>
      </c>
      <c r="D54" s="747">
        <v>491.919</v>
      </c>
      <c r="E54" s="748">
        <v>7057.64</v>
      </c>
    </row>
    <row r="55" spans="1:5" ht="12.75">
      <c r="A55" s="758" t="s">
        <v>1158</v>
      </c>
      <c r="B55" s="752">
        <v>894.5744132458378</v>
      </c>
      <c r="C55" s="759">
        <v>1366.347</v>
      </c>
      <c r="D55" s="747">
        <v>31.636</v>
      </c>
      <c r="E55" s="748">
        <v>1099.214</v>
      </c>
    </row>
    <row r="56" spans="1:5" ht="12.75">
      <c r="A56" s="758" t="s">
        <v>1159</v>
      </c>
      <c r="B56" s="752">
        <v>426.4376647635784</v>
      </c>
      <c r="C56" s="759">
        <v>705.535</v>
      </c>
      <c r="D56" s="747">
        <v>14.041</v>
      </c>
      <c r="E56" s="748">
        <v>477.26</v>
      </c>
    </row>
    <row r="57" spans="1:5" ht="12.75">
      <c r="A57" s="758" t="s">
        <v>588</v>
      </c>
      <c r="B57" s="752">
        <v>626.173454323345</v>
      </c>
      <c r="C57" s="759">
        <v>1231.984</v>
      </c>
      <c r="D57" s="747">
        <v>22.743</v>
      </c>
      <c r="E57" s="748">
        <v>756.385</v>
      </c>
    </row>
    <row r="58" spans="1:5" ht="12.75">
      <c r="A58" s="758" t="s">
        <v>1160</v>
      </c>
      <c r="B58" s="752">
        <v>521.6963006069119</v>
      </c>
      <c r="C58" s="759">
        <v>664.934</v>
      </c>
      <c r="D58" s="747">
        <v>3.883</v>
      </c>
      <c r="E58" s="748">
        <v>877.471</v>
      </c>
    </row>
    <row r="59" spans="1:5" ht="12.75">
      <c r="A59" s="758" t="s">
        <v>1161</v>
      </c>
      <c r="B59" s="752">
        <v>87.46582081784778</v>
      </c>
      <c r="C59" s="759">
        <v>89.086</v>
      </c>
      <c r="D59" s="747">
        <v>0</v>
      </c>
      <c r="E59" s="748">
        <v>139.541</v>
      </c>
    </row>
    <row r="60" spans="1:5" ht="12.75">
      <c r="A60" s="758" t="s">
        <v>590</v>
      </c>
      <c r="B60" s="752">
        <v>736.0407368527684</v>
      </c>
      <c r="C60" s="759">
        <v>1005.557</v>
      </c>
      <c r="D60" s="747">
        <v>11.175</v>
      </c>
      <c r="E60" s="748">
        <v>976.397</v>
      </c>
    </row>
    <row r="61" spans="1:5" ht="12.75">
      <c r="A61" s="758" t="s">
        <v>1162</v>
      </c>
      <c r="B61" s="752">
        <v>186.51625651645602</v>
      </c>
      <c r="C61" s="759">
        <v>355.219</v>
      </c>
      <c r="D61" s="747">
        <v>0.163</v>
      </c>
      <c r="E61" s="748">
        <v>428.274</v>
      </c>
    </row>
    <row r="62" spans="1:5" ht="12.75">
      <c r="A62" s="758" t="s">
        <v>1163</v>
      </c>
      <c r="B62" s="752">
        <v>103.26856644094607</v>
      </c>
      <c r="C62" s="759">
        <v>175.295</v>
      </c>
      <c r="D62" s="747">
        <v>4.51</v>
      </c>
      <c r="E62" s="748">
        <v>235.742</v>
      </c>
    </row>
    <row r="63" spans="1:5" ht="12.75">
      <c r="A63" s="758" t="s">
        <v>1164</v>
      </c>
      <c r="B63" s="752">
        <v>13614.298775612198</v>
      </c>
      <c r="C63" s="759">
        <v>19100.586</v>
      </c>
      <c r="D63" s="747">
        <v>1400.507</v>
      </c>
      <c r="E63" s="748">
        <v>15537.22</v>
      </c>
    </row>
    <row r="64" spans="1:5" ht="12.75">
      <c r="A64" s="133"/>
      <c r="B64" s="134"/>
      <c r="C64" s="134"/>
      <c r="D64" s="134"/>
      <c r="E64" s="134"/>
    </row>
    <row r="65" spans="1:5" s="835" customFormat="1" ht="10.5">
      <c r="A65" s="833" t="s">
        <v>2</v>
      </c>
      <c r="B65" s="834">
        <f>SUM(B8:B63)</f>
        <v>100229.70215584079</v>
      </c>
      <c r="C65" s="834">
        <f>SUM(C8:C63)</f>
        <v>171584.03100000005</v>
      </c>
      <c r="D65" s="834">
        <f>SUM(D8:D63)</f>
        <v>10342.456999999999</v>
      </c>
      <c r="E65" s="834">
        <f>SUM(E8:E63)</f>
        <v>140047.72899999993</v>
      </c>
    </row>
    <row r="66" spans="1:5" ht="12.75">
      <c r="A66" s="334"/>
      <c r="B66" s="335"/>
      <c r="C66" s="335"/>
      <c r="D66" s="335"/>
      <c r="E66" s="335"/>
    </row>
    <row r="67" spans="1:5" ht="12.75">
      <c r="A67" s="133"/>
      <c r="B67" s="134"/>
      <c r="C67" s="134"/>
      <c r="D67" s="134"/>
      <c r="E67" s="134"/>
    </row>
    <row r="68" spans="1:5" ht="12.75">
      <c r="A68" s="769" t="s">
        <v>47</v>
      </c>
      <c r="B68" s="134"/>
      <c r="C68" s="134"/>
      <c r="D68" s="134"/>
      <c r="E68" s="134"/>
    </row>
    <row r="69" spans="1:5" ht="12.75">
      <c r="A69" s="738" t="s">
        <v>1917</v>
      </c>
      <c r="B69" s="136"/>
      <c r="D69" s="134"/>
      <c r="E69" s="134"/>
    </row>
    <row r="70" spans="1:2" ht="12.75">
      <c r="A70" s="738"/>
      <c r="B70" s="136"/>
    </row>
    <row r="71" ht="12.75">
      <c r="A71" s="770" t="s">
        <v>1913</v>
      </c>
    </row>
    <row r="72" ht="12.75">
      <c r="A72" s="738" t="s">
        <v>1914</v>
      </c>
    </row>
    <row r="73" ht="12.75">
      <c r="A73" s="738"/>
    </row>
    <row r="74" ht="12.75">
      <c r="A74" s="771" t="s">
        <v>1915</v>
      </c>
    </row>
    <row r="75" ht="12.75">
      <c r="A75" s="770" t="s">
        <v>1916</v>
      </c>
    </row>
    <row r="76" ht="12.75">
      <c r="A76" s="772" t="s">
        <v>1918</v>
      </c>
    </row>
    <row r="78" spans="1:5" s="914" customFormat="1" ht="12.75">
      <c r="A78" s="770" t="s">
        <v>1954</v>
      </c>
      <c r="B78" s="912"/>
      <c r="C78" s="913"/>
      <c r="D78" s="913"/>
      <c r="E78" s="913"/>
    </row>
    <row r="79" spans="1:5" s="914" customFormat="1" ht="12.75">
      <c r="A79" s="902" t="s">
        <v>1955</v>
      </c>
      <c r="B79" s="912"/>
      <c r="C79" s="913"/>
      <c r="D79" s="913"/>
      <c r="E79" s="913"/>
    </row>
  </sheetData>
  <printOptions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E116"/>
  <sheetViews>
    <sheetView workbookViewId="0" topLeftCell="A1">
      <pane ySplit="7" topLeftCell="BM8" activePane="bottomLeft" state="frozen"/>
      <selection pane="topLeft" activeCell="A6" sqref="A6"/>
      <selection pane="bottomLeft" activeCell="B102" sqref="B102:E102"/>
    </sheetView>
  </sheetViews>
  <sheetFormatPr defaultColWidth="9.140625" defaultRowHeight="12.75"/>
  <cols>
    <col min="1" max="1" width="23.57421875" style="140" customWidth="1"/>
    <col min="2" max="2" width="10.421875" style="148" customWidth="1"/>
    <col min="3" max="3" width="12.421875" style="147" customWidth="1"/>
    <col min="4" max="4" width="12.140625" style="147" customWidth="1"/>
    <col min="5" max="5" width="13.00390625" style="147" customWidth="1"/>
    <col min="6" max="6" width="9.140625" style="140" customWidth="1"/>
    <col min="7" max="7" width="10.7109375" style="140" bestFit="1" customWidth="1"/>
    <col min="8" max="16384" width="9.140625" style="140" customWidth="1"/>
  </cols>
  <sheetData>
    <row r="1" spans="1:5" ht="12.75">
      <c r="A1" s="511" t="s">
        <v>33</v>
      </c>
      <c r="B1" s="138"/>
      <c r="C1" s="139"/>
      <c r="D1" s="139"/>
      <c r="E1" s="139"/>
    </row>
    <row r="2" spans="1:5" ht="12.75">
      <c r="A2" s="129" t="s">
        <v>3</v>
      </c>
      <c r="B2" s="138"/>
      <c r="C2" s="139"/>
      <c r="D2" s="139"/>
      <c r="E2" s="139"/>
    </row>
    <row r="3" spans="1:5" ht="12.75">
      <c r="A3" s="112" t="s">
        <v>27</v>
      </c>
      <c r="B3" s="138"/>
      <c r="C3" s="141"/>
      <c r="D3" s="141"/>
      <c r="E3" s="141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42"/>
      <c r="B7" s="138"/>
      <c r="C7" s="143"/>
      <c r="D7" s="143"/>
      <c r="E7" s="143"/>
    </row>
    <row r="8" spans="1:5" ht="12.75">
      <c r="A8" s="758" t="s">
        <v>331</v>
      </c>
      <c r="B8" s="752">
        <v>2577.897019382599</v>
      </c>
      <c r="C8" s="759">
        <v>5212.997</v>
      </c>
      <c r="D8" s="747">
        <v>150.196</v>
      </c>
      <c r="E8" s="748">
        <v>4258.927</v>
      </c>
    </row>
    <row r="9" spans="1:5" ht="12.75">
      <c r="A9" s="758" t="s">
        <v>1165</v>
      </c>
      <c r="B9" s="752">
        <v>732.2679495725251</v>
      </c>
      <c r="C9" s="759">
        <v>1337.515</v>
      </c>
      <c r="D9" s="747">
        <v>71.028</v>
      </c>
      <c r="E9" s="748">
        <v>901.188</v>
      </c>
    </row>
    <row r="10" spans="1:5" ht="12.75">
      <c r="A10" s="758" t="s">
        <v>1166</v>
      </c>
      <c r="B10" s="752">
        <v>61.737576976704176</v>
      </c>
      <c r="C10" s="759">
        <v>10.711</v>
      </c>
      <c r="D10" s="747">
        <v>1.307</v>
      </c>
      <c r="E10" s="748">
        <v>15.774</v>
      </c>
    </row>
    <row r="11" spans="1:5" ht="12.75">
      <c r="A11" s="758" t="s">
        <v>1167</v>
      </c>
      <c r="B11" s="752">
        <v>65.41242088920472</v>
      </c>
      <c r="C11" s="759">
        <v>86.285</v>
      </c>
      <c r="D11" s="747">
        <v>2.527</v>
      </c>
      <c r="E11" s="748">
        <v>44.351</v>
      </c>
    </row>
    <row r="12" spans="1:5" ht="12.75">
      <c r="A12" s="758" t="s">
        <v>564</v>
      </c>
      <c r="B12" s="752">
        <v>49.56657601632886</v>
      </c>
      <c r="C12" s="759">
        <v>53.709</v>
      </c>
      <c r="D12" s="747">
        <v>0</v>
      </c>
      <c r="E12" s="748">
        <v>53.719</v>
      </c>
    </row>
    <row r="13" spans="1:5" ht="12.75">
      <c r="A13" s="758" t="s">
        <v>224</v>
      </c>
      <c r="B13" s="752">
        <v>642.476989593814</v>
      </c>
      <c r="C13" s="759">
        <v>758.743</v>
      </c>
      <c r="D13" s="747">
        <v>12.264</v>
      </c>
      <c r="E13" s="748">
        <v>765.319</v>
      </c>
    </row>
    <row r="14" spans="1:5" ht="12.75">
      <c r="A14" s="758" t="s">
        <v>1168</v>
      </c>
      <c r="B14" s="752">
        <v>1081.4068861395356</v>
      </c>
      <c r="C14" s="759">
        <v>1215.005</v>
      </c>
      <c r="D14" s="747">
        <v>45.617</v>
      </c>
      <c r="E14" s="748">
        <v>2288.789</v>
      </c>
    </row>
    <row r="15" spans="1:5" ht="12.75">
      <c r="A15" s="758" t="s">
        <v>800</v>
      </c>
      <c r="B15" s="752">
        <v>263.63800109413165</v>
      </c>
      <c r="C15" s="759">
        <v>271.829</v>
      </c>
      <c r="D15" s="747">
        <v>0.197</v>
      </c>
      <c r="E15" s="748">
        <v>357.678</v>
      </c>
    </row>
    <row r="16" spans="1:5" ht="12.75">
      <c r="A16" s="758" t="s">
        <v>593</v>
      </c>
      <c r="B16" s="752">
        <v>318.452745790967</v>
      </c>
      <c r="C16" s="759">
        <v>1443.927</v>
      </c>
      <c r="D16" s="747">
        <v>7.842</v>
      </c>
      <c r="E16" s="748">
        <v>789.813</v>
      </c>
    </row>
    <row r="17" spans="1:5" ht="12.75">
      <c r="A17" s="758" t="s">
        <v>1169</v>
      </c>
      <c r="B17" s="752">
        <v>3199.5803700233414</v>
      </c>
      <c r="C17" s="759">
        <v>6324.791</v>
      </c>
      <c r="D17" s="747">
        <v>495.323</v>
      </c>
      <c r="E17" s="748">
        <v>4476.904</v>
      </c>
    </row>
    <row r="18" spans="1:5" ht="12.75">
      <c r="A18" s="758" t="s">
        <v>1170</v>
      </c>
      <c r="B18" s="752">
        <v>783.3381041737894</v>
      </c>
      <c r="C18" s="759">
        <v>717.909</v>
      </c>
      <c r="D18" s="747">
        <v>27.665</v>
      </c>
      <c r="E18" s="748">
        <v>1058.035</v>
      </c>
    </row>
    <row r="19" spans="1:5" ht="12.75">
      <c r="A19" s="758" t="s">
        <v>144</v>
      </c>
      <c r="B19" s="752">
        <v>861.1492120266773</v>
      </c>
      <c r="C19" s="759">
        <v>1206.424</v>
      </c>
      <c r="D19" s="747">
        <v>37.702</v>
      </c>
      <c r="E19" s="748">
        <v>1087.083</v>
      </c>
    </row>
    <row r="20" spans="1:5" ht="12.75">
      <c r="A20" s="758" t="s">
        <v>595</v>
      </c>
      <c r="B20" s="752">
        <v>2991.9719289947184</v>
      </c>
      <c r="C20" s="759">
        <v>5111.358</v>
      </c>
      <c r="D20" s="747">
        <v>480.248</v>
      </c>
      <c r="E20" s="748">
        <v>3619.666</v>
      </c>
    </row>
    <row r="21" spans="1:5" ht="12.75">
      <c r="A21" s="758" t="s">
        <v>693</v>
      </c>
      <c r="B21" s="752">
        <v>867.3707397048835</v>
      </c>
      <c r="C21" s="759">
        <v>948.729</v>
      </c>
      <c r="D21" s="747">
        <v>60.347</v>
      </c>
      <c r="E21" s="748">
        <v>614.151</v>
      </c>
    </row>
    <row r="22" spans="1:5" ht="12.75">
      <c r="A22" s="758" t="s">
        <v>734</v>
      </c>
      <c r="B22" s="752">
        <v>359.1461255464776</v>
      </c>
      <c r="C22" s="759">
        <v>361.182</v>
      </c>
      <c r="D22" s="747">
        <v>0.337</v>
      </c>
      <c r="E22" s="748">
        <v>343.062</v>
      </c>
    </row>
    <row r="23" spans="1:5" ht="12.75">
      <c r="A23" s="758" t="s">
        <v>1171</v>
      </c>
      <c r="B23" s="752">
        <v>441.7902378514633</v>
      </c>
      <c r="C23" s="759">
        <v>689.948</v>
      </c>
      <c r="D23" s="747">
        <v>13.423</v>
      </c>
      <c r="E23" s="748">
        <v>1015.799</v>
      </c>
    </row>
    <row r="24" spans="1:5" ht="12.75">
      <c r="A24" s="758" t="s">
        <v>340</v>
      </c>
      <c r="B24" s="752">
        <v>764.7783201632581</v>
      </c>
      <c r="C24" s="759">
        <v>946.23</v>
      </c>
      <c r="D24" s="747">
        <v>20.104</v>
      </c>
      <c r="E24" s="748">
        <v>1807.405</v>
      </c>
    </row>
    <row r="25" spans="1:5" ht="12.75">
      <c r="A25" s="758" t="s">
        <v>151</v>
      </c>
      <c r="B25" s="752">
        <v>650.5053454560385</v>
      </c>
      <c r="C25" s="759">
        <v>725.482</v>
      </c>
      <c r="D25" s="747">
        <v>36.634</v>
      </c>
      <c r="E25" s="748">
        <v>1030.23</v>
      </c>
    </row>
    <row r="26" spans="1:5" ht="12.75">
      <c r="A26" s="758" t="s">
        <v>1172</v>
      </c>
      <c r="B26" s="752">
        <v>818.1895806497214</v>
      </c>
      <c r="C26" s="759">
        <v>402.67</v>
      </c>
      <c r="D26" s="747">
        <v>8.855</v>
      </c>
      <c r="E26" s="748">
        <v>724.189</v>
      </c>
    </row>
    <row r="27" spans="1:5" ht="12.75">
      <c r="A27" s="758" t="s">
        <v>1173</v>
      </c>
      <c r="B27" s="752">
        <v>835.8805596368287</v>
      </c>
      <c r="C27" s="759">
        <v>598.728</v>
      </c>
      <c r="D27" s="747">
        <v>52.101</v>
      </c>
      <c r="E27" s="748">
        <v>801.473</v>
      </c>
    </row>
    <row r="28" spans="1:5" ht="12.75">
      <c r="A28" s="758" t="s">
        <v>345</v>
      </c>
      <c r="B28" s="752">
        <v>1085.9708301502446</v>
      </c>
      <c r="C28" s="759">
        <v>2528.507</v>
      </c>
      <c r="D28" s="747">
        <v>61.669</v>
      </c>
      <c r="E28" s="748">
        <v>1628.011</v>
      </c>
    </row>
    <row r="29" spans="1:5" ht="12.75">
      <c r="A29" s="758" t="s">
        <v>1008</v>
      </c>
      <c r="B29" s="752">
        <v>1376.9159546873902</v>
      </c>
      <c r="C29" s="759">
        <v>1753.857</v>
      </c>
      <c r="D29" s="747">
        <v>111.089</v>
      </c>
      <c r="E29" s="748">
        <v>1009.286</v>
      </c>
    </row>
    <row r="30" spans="1:5" ht="12.75">
      <c r="A30" s="758" t="s">
        <v>1174</v>
      </c>
      <c r="B30" s="752">
        <v>833.1954727381648</v>
      </c>
      <c r="C30" s="759">
        <v>1437.809</v>
      </c>
      <c r="D30" s="747">
        <v>171.679</v>
      </c>
      <c r="E30" s="748">
        <v>3385.245</v>
      </c>
    </row>
    <row r="31" spans="1:5" ht="12.75">
      <c r="A31" s="758" t="s">
        <v>476</v>
      </c>
      <c r="B31" s="752">
        <v>1989.935185642001</v>
      </c>
      <c r="C31" s="759">
        <v>1892.582</v>
      </c>
      <c r="D31" s="747">
        <v>106.729</v>
      </c>
      <c r="E31" s="748">
        <v>1625.478</v>
      </c>
    </row>
    <row r="32" spans="1:5" ht="12.75">
      <c r="A32" s="758" t="s">
        <v>1175</v>
      </c>
      <c r="B32" s="752">
        <v>249.08849056636984</v>
      </c>
      <c r="C32" s="759">
        <v>218.616</v>
      </c>
      <c r="D32" s="747">
        <v>25.011</v>
      </c>
      <c r="E32" s="748">
        <v>285.678</v>
      </c>
    </row>
    <row r="33" spans="1:5" ht="12.75">
      <c r="A33" s="758" t="s">
        <v>1176</v>
      </c>
      <c r="B33" s="752">
        <v>563.0370614815181</v>
      </c>
      <c r="C33" s="759">
        <v>479.306</v>
      </c>
      <c r="D33" s="747">
        <v>37.219</v>
      </c>
      <c r="E33" s="748">
        <v>429.033</v>
      </c>
    </row>
    <row r="34" spans="1:5" ht="12.75">
      <c r="A34" s="758" t="s">
        <v>479</v>
      </c>
      <c r="B34" s="752">
        <v>3678.4245901701343</v>
      </c>
      <c r="C34" s="759">
        <v>3713.967</v>
      </c>
      <c r="D34" s="747">
        <v>155.947</v>
      </c>
      <c r="E34" s="748">
        <v>4307.359</v>
      </c>
    </row>
    <row r="35" spans="1:5" ht="12.75">
      <c r="A35" s="758" t="s">
        <v>349</v>
      </c>
      <c r="B35" s="752">
        <v>38619.63054704899</v>
      </c>
      <c r="C35" s="759">
        <v>49385.032</v>
      </c>
      <c r="D35" s="747">
        <v>5733.468</v>
      </c>
      <c r="E35" s="748">
        <v>64843.444</v>
      </c>
    </row>
    <row r="36" spans="1:5" ht="12.75">
      <c r="A36" s="758" t="s">
        <v>1177</v>
      </c>
      <c r="B36" s="752">
        <v>242.43482435247574</v>
      </c>
      <c r="C36" s="759">
        <v>351.664</v>
      </c>
      <c r="D36" s="747">
        <v>9.481</v>
      </c>
      <c r="E36" s="748">
        <v>223.929</v>
      </c>
    </row>
    <row r="37" spans="1:5" ht="12.75">
      <c r="A37" s="758" t="s">
        <v>1010</v>
      </c>
      <c r="B37" s="752">
        <v>615.7293448360582</v>
      </c>
      <c r="C37" s="759">
        <v>1108.01</v>
      </c>
      <c r="D37" s="747">
        <v>19.855</v>
      </c>
      <c r="E37" s="748">
        <v>841.657</v>
      </c>
    </row>
    <row r="38" spans="1:5" ht="12.75">
      <c r="A38" s="758" t="s">
        <v>167</v>
      </c>
      <c r="B38" s="752">
        <v>383.72371541904454</v>
      </c>
      <c r="C38" s="759">
        <v>718.021</v>
      </c>
      <c r="D38" s="747">
        <v>1.513</v>
      </c>
      <c r="E38" s="748">
        <v>520.06</v>
      </c>
    </row>
    <row r="39" spans="1:5" ht="12.75">
      <c r="A39" s="758" t="s">
        <v>1178</v>
      </c>
      <c r="B39" s="752">
        <v>301.9542338303482</v>
      </c>
      <c r="C39" s="759">
        <v>377.392</v>
      </c>
      <c r="D39" s="747">
        <v>6.496</v>
      </c>
      <c r="E39" s="748">
        <v>423.302</v>
      </c>
    </row>
    <row r="40" spans="1:5" ht="12.75">
      <c r="A40" s="758" t="s">
        <v>1179</v>
      </c>
      <c r="B40" s="752">
        <v>530.2080122955006</v>
      </c>
      <c r="C40" s="759">
        <v>807.438</v>
      </c>
      <c r="D40" s="747">
        <v>0</v>
      </c>
      <c r="E40" s="748">
        <v>829.077</v>
      </c>
    </row>
    <row r="41" spans="1:5" ht="12.75">
      <c r="A41" s="758" t="s">
        <v>1180</v>
      </c>
      <c r="B41" s="752">
        <v>1845.8482286560197</v>
      </c>
      <c r="C41" s="759">
        <v>4423.371</v>
      </c>
      <c r="D41" s="747">
        <v>209.148</v>
      </c>
      <c r="E41" s="748">
        <v>3710.638</v>
      </c>
    </row>
    <row r="42" spans="1:5" ht="12.75">
      <c r="A42" s="758" t="s">
        <v>1181</v>
      </c>
      <c r="B42" s="752">
        <v>193.07557561240992</v>
      </c>
      <c r="C42" s="759">
        <v>273.235</v>
      </c>
      <c r="D42" s="747">
        <v>6.727</v>
      </c>
      <c r="E42" s="748">
        <v>366.724</v>
      </c>
    </row>
    <row r="43" spans="1:5" ht="12.75">
      <c r="A43" s="758" t="s">
        <v>354</v>
      </c>
      <c r="B43" s="752">
        <v>183.4541864750595</v>
      </c>
      <c r="C43" s="759">
        <v>144.774</v>
      </c>
      <c r="D43" s="747">
        <v>28.237</v>
      </c>
      <c r="E43" s="748">
        <v>759.708</v>
      </c>
    </row>
    <row r="44" spans="1:5" ht="12.75">
      <c r="A44" s="758" t="s">
        <v>1182</v>
      </c>
      <c r="B44" s="752">
        <v>214.87821249120293</v>
      </c>
      <c r="C44" s="759">
        <v>453.834</v>
      </c>
      <c r="D44" s="747">
        <v>1.928</v>
      </c>
      <c r="E44" s="748">
        <v>275.245</v>
      </c>
    </row>
    <row r="45" spans="1:5" ht="12.75">
      <c r="A45" s="758" t="s">
        <v>240</v>
      </c>
      <c r="B45" s="752">
        <v>74.51828789999526</v>
      </c>
      <c r="C45" s="759">
        <v>119.977</v>
      </c>
      <c r="D45" s="747">
        <v>4.633</v>
      </c>
      <c r="E45" s="748">
        <v>87.17</v>
      </c>
    </row>
    <row r="46" spans="1:5" ht="12.75">
      <c r="A46" s="758" t="s">
        <v>748</v>
      </c>
      <c r="B46" s="752">
        <v>248.97703122034395</v>
      </c>
      <c r="C46" s="759">
        <v>451.175</v>
      </c>
      <c r="D46" s="747">
        <v>16.597</v>
      </c>
      <c r="E46" s="748">
        <v>768.136</v>
      </c>
    </row>
    <row r="47" spans="1:5" ht="12.75">
      <c r="A47" s="758" t="s">
        <v>497</v>
      </c>
      <c r="B47" s="752">
        <v>4338.890183208174</v>
      </c>
      <c r="C47" s="759">
        <v>13146.736</v>
      </c>
      <c r="D47" s="747">
        <v>369.712</v>
      </c>
      <c r="E47" s="748">
        <v>19207.986</v>
      </c>
    </row>
    <row r="48" spans="1:5" ht="12.75">
      <c r="A48" s="758" t="s">
        <v>414</v>
      </c>
      <c r="B48" s="752">
        <v>905.7528646571022</v>
      </c>
      <c r="C48" s="759">
        <v>1615.333</v>
      </c>
      <c r="D48" s="747">
        <v>83.197</v>
      </c>
      <c r="E48" s="748">
        <v>2040.062</v>
      </c>
    </row>
    <row r="49" spans="1:5" ht="12.75">
      <c r="A49" s="758" t="s">
        <v>821</v>
      </c>
      <c r="B49" s="752">
        <v>348.94073350722834</v>
      </c>
      <c r="C49" s="759">
        <v>1043.273</v>
      </c>
      <c r="D49" s="747">
        <v>0.339</v>
      </c>
      <c r="E49" s="748">
        <v>599.103</v>
      </c>
    </row>
    <row r="50" spans="1:5" ht="12.75">
      <c r="A50" s="758" t="s">
        <v>1183</v>
      </c>
      <c r="B50" s="752">
        <v>112.02591752416069</v>
      </c>
      <c r="C50" s="759">
        <v>239.296</v>
      </c>
      <c r="D50" s="747">
        <v>4.116</v>
      </c>
      <c r="E50" s="748">
        <v>105.907</v>
      </c>
    </row>
    <row r="51" spans="1:5" ht="12.75">
      <c r="A51" s="758" t="s">
        <v>1184</v>
      </c>
      <c r="B51" s="752">
        <v>271.56136299869166</v>
      </c>
      <c r="C51" s="759">
        <v>424.402</v>
      </c>
      <c r="D51" s="747">
        <v>2.835</v>
      </c>
      <c r="E51" s="748">
        <v>1453.506</v>
      </c>
    </row>
    <row r="52" spans="1:5" ht="12.75">
      <c r="A52" s="758" t="s">
        <v>1106</v>
      </c>
      <c r="B52" s="752">
        <v>951.1010995841748</v>
      </c>
      <c r="C52" s="759">
        <v>1714.841</v>
      </c>
      <c r="D52" s="747">
        <v>24.495</v>
      </c>
      <c r="E52" s="748">
        <v>1323.261</v>
      </c>
    </row>
    <row r="53" spans="1:5" ht="12.75">
      <c r="A53" s="758" t="s">
        <v>1185</v>
      </c>
      <c r="B53" s="752">
        <v>84.93615668126469</v>
      </c>
      <c r="C53" s="759">
        <v>82.002</v>
      </c>
      <c r="D53" s="747">
        <v>2.068</v>
      </c>
      <c r="E53" s="748">
        <v>116.185</v>
      </c>
    </row>
    <row r="54" spans="1:5" ht="12.75">
      <c r="A54" s="758" t="s">
        <v>243</v>
      </c>
      <c r="B54" s="752">
        <v>566.58560439877</v>
      </c>
      <c r="C54" s="759">
        <v>1780.161</v>
      </c>
      <c r="D54" s="747">
        <v>45.293</v>
      </c>
      <c r="E54" s="748">
        <v>1438.194</v>
      </c>
    </row>
    <row r="55" spans="1:5" ht="12.75">
      <c r="A55" s="758" t="s">
        <v>174</v>
      </c>
      <c r="B55" s="752">
        <v>927.4520087590486</v>
      </c>
      <c r="C55" s="759">
        <v>1258.017</v>
      </c>
      <c r="D55" s="747">
        <v>21.436</v>
      </c>
      <c r="E55" s="748">
        <v>1235.837</v>
      </c>
    </row>
    <row r="56" spans="1:5" ht="12.75">
      <c r="A56" s="758" t="s">
        <v>246</v>
      </c>
      <c r="B56" s="752">
        <v>483.0676016694583</v>
      </c>
      <c r="C56" s="759">
        <v>444.589</v>
      </c>
      <c r="D56" s="747">
        <v>5.022</v>
      </c>
      <c r="E56" s="748">
        <v>484.742</v>
      </c>
    </row>
    <row r="57" spans="1:5" ht="12.75">
      <c r="A57" s="758" t="s">
        <v>1186</v>
      </c>
      <c r="B57" s="752">
        <v>677.4473566517835</v>
      </c>
      <c r="C57" s="759">
        <v>593.319</v>
      </c>
      <c r="D57" s="747">
        <v>17.143</v>
      </c>
      <c r="E57" s="748">
        <v>623.967</v>
      </c>
    </row>
    <row r="58" spans="1:5" ht="12.75">
      <c r="A58" s="758" t="s">
        <v>1187</v>
      </c>
      <c r="B58" s="752">
        <v>856.6979793893053</v>
      </c>
      <c r="C58" s="759">
        <v>1041.026</v>
      </c>
      <c r="D58" s="747">
        <v>57.856</v>
      </c>
      <c r="E58" s="748">
        <v>940.776</v>
      </c>
    </row>
    <row r="59" spans="1:5" ht="12.75">
      <c r="A59" s="758" t="s">
        <v>1188</v>
      </c>
      <c r="B59" s="752">
        <v>104.65929001872632</v>
      </c>
      <c r="C59" s="759">
        <v>195.925</v>
      </c>
      <c r="D59" s="747">
        <v>2.736</v>
      </c>
      <c r="E59" s="748">
        <v>131.052</v>
      </c>
    </row>
    <row r="60" spans="1:5" ht="12.75">
      <c r="A60" s="758" t="s">
        <v>1189</v>
      </c>
      <c r="B60" s="752">
        <v>483.61657789551384</v>
      </c>
      <c r="C60" s="759">
        <v>608.345</v>
      </c>
      <c r="D60" s="747">
        <v>18.928</v>
      </c>
      <c r="E60" s="748">
        <v>1147.281</v>
      </c>
    </row>
    <row r="61" spans="1:5" ht="12.75">
      <c r="A61" s="758" t="s">
        <v>616</v>
      </c>
      <c r="B61" s="752">
        <v>879.3044630257554</v>
      </c>
      <c r="C61" s="759">
        <v>1615.726</v>
      </c>
      <c r="D61" s="747">
        <v>14.796</v>
      </c>
      <c r="E61" s="748">
        <v>1076.504</v>
      </c>
    </row>
    <row r="62" spans="1:5" ht="12.75">
      <c r="A62" s="758" t="s">
        <v>1190</v>
      </c>
      <c r="B62" s="752">
        <v>19225.01981593714</v>
      </c>
      <c r="C62" s="759">
        <v>31703.82</v>
      </c>
      <c r="D62" s="747">
        <v>3426.396</v>
      </c>
      <c r="E62" s="748">
        <v>29469.683</v>
      </c>
    </row>
    <row r="63" spans="1:5" ht="12.75">
      <c r="A63" s="758" t="s">
        <v>248</v>
      </c>
      <c r="B63" s="752">
        <v>3268.484965721073</v>
      </c>
      <c r="C63" s="759">
        <v>5271.609</v>
      </c>
      <c r="D63" s="747">
        <v>167.518</v>
      </c>
      <c r="E63" s="748">
        <v>3419.985</v>
      </c>
    </row>
    <row r="64" spans="1:5" ht="12.75">
      <c r="A64" s="758" t="s">
        <v>250</v>
      </c>
      <c r="B64" s="752">
        <v>91.5680812793069</v>
      </c>
      <c r="C64" s="759">
        <v>94.025</v>
      </c>
      <c r="D64" s="747">
        <v>1.616</v>
      </c>
      <c r="E64" s="748">
        <v>142.749</v>
      </c>
    </row>
    <row r="65" spans="1:5" ht="12.75">
      <c r="A65" s="758" t="s">
        <v>1191</v>
      </c>
      <c r="B65" s="752">
        <v>67.24822001496487</v>
      </c>
      <c r="C65" s="759">
        <v>104.115</v>
      </c>
      <c r="D65" s="747">
        <v>6.9</v>
      </c>
      <c r="E65" s="748">
        <v>93.999</v>
      </c>
    </row>
    <row r="66" spans="1:5" ht="12.75">
      <c r="A66" s="758" t="s">
        <v>760</v>
      </c>
      <c r="B66" s="752">
        <v>55.267494699143526</v>
      </c>
      <c r="C66" s="759">
        <v>66.949</v>
      </c>
      <c r="D66" s="747">
        <v>0.092</v>
      </c>
      <c r="E66" s="748">
        <v>46.423</v>
      </c>
    </row>
    <row r="67" spans="1:5" ht="12.75">
      <c r="A67" s="758" t="s">
        <v>182</v>
      </c>
      <c r="B67" s="752">
        <v>2854.299875985993</v>
      </c>
      <c r="C67" s="759">
        <v>3624.063</v>
      </c>
      <c r="D67" s="747">
        <v>239.825</v>
      </c>
      <c r="E67" s="748">
        <v>3316.837</v>
      </c>
    </row>
    <row r="68" spans="1:5" ht="12.75">
      <c r="A68" s="758" t="s">
        <v>1192</v>
      </c>
      <c r="B68" s="752">
        <v>726.233483787198</v>
      </c>
      <c r="C68" s="759">
        <v>1456.529</v>
      </c>
      <c r="D68" s="747">
        <v>35.745</v>
      </c>
      <c r="E68" s="748">
        <v>1892.56</v>
      </c>
    </row>
    <row r="69" spans="1:5" ht="12.75">
      <c r="A69" s="758" t="s">
        <v>1193</v>
      </c>
      <c r="B69" s="752">
        <v>510.6558830250866</v>
      </c>
      <c r="C69" s="759">
        <v>717.761</v>
      </c>
      <c r="D69" s="747">
        <v>21.777</v>
      </c>
      <c r="E69" s="748">
        <v>1266.633</v>
      </c>
    </row>
    <row r="70" spans="1:5" ht="12.75">
      <c r="A70" s="758" t="s">
        <v>1194</v>
      </c>
      <c r="B70" s="752">
        <v>325.1056664492282</v>
      </c>
      <c r="C70" s="759">
        <v>584.593</v>
      </c>
      <c r="D70" s="747">
        <v>24.888</v>
      </c>
      <c r="E70" s="748">
        <v>1426.776</v>
      </c>
    </row>
    <row r="71" spans="1:5" ht="12.75">
      <c r="A71" s="758" t="s">
        <v>764</v>
      </c>
      <c r="B71" s="752">
        <v>702.5204981671956</v>
      </c>
      <c r="C71" s="759">
        <v>829.214</v>
      </c>
      <c r="D71" s="747">
        <v>108.234</v>
      </c>
      <c r="E71" s="748">
        <v>517.326</v>
      </c>
    </row>
    <row r="72" spans="1:5" ht="12.75">
      <c r="A72" s="758" t="s">
        <v>1195</v>
      </c>
      <c r="B72" s="752">
        <v>521.8692636533809</v>
      </c>
      <c r="C72" s="759">
        <v>694.717</v>
      </c>
      <c r="D72" s="747">
        <v>13.783</v>
      </c>
      <c r="E72" s="748">
        <v>820.654</v>
      </c>
    </row>
    <row r="73" spans="1:5" ht="12.75">
      <c r="A73" s="758" t="s">
        <v>1196</v>
      </c>
      <c r="B73" s="752">
        <v>1766.7022037708448</v>
      </c>
      <c r="C73" s="759">
        <v>2500.53</v>
      </c>
      <c r="D73" s="747">
        <v>123.209</v>
      </c>
      <c r="E73" s="748">
        <v>2487.243</v>
      </c>
    </row>
    <row r="74" spans="1:5" ht="12.75">
      <c r="A74" s="758" t="s">
        <v>771</v>
      </c>
      <c r="B74" s="752">
        <v>302.55348769905834</v>
      </c>
      <c r="C74" s="759">
        <v>391.1</v>
      </c>
      <c r="D74" s="747">
        <v>19.216</v>
      </c>
      <c r="E74" s="748">
        <v>336.922</v>
      </c>
    </row>
    <row r="75" spans="1:5" ht="12.75">
      <c r="A75" s="758" t="s">
        <v>1197</v>
      </c>
      <c r="B75" s="752">
        <v>252.02769662924575</v>
      </c>
      <c r="C75" s="759">
        <v>559.964</v>
      </c>
      <c r="D75" s="747">
        <v>3.431</v>
      </c>
      <c r="E75" s="748">
        <v>241.06</v>
      </c>
    </row>
    <row r="76" spans="1:5" ht="12.75">
      <c r="A76" s="758" t="s">
        <v>1117</v>
      </c>
      <c r="B76" s="752">
        <v>833.6958709787139</v>
      </c>
      <c r="C76" s="759">
        <v>1417.173</v>
      </c>
      <c r="D76" s="747">
        <v>36.661</v>
      </c>
      <c r="E76" s="748">
        <v>748.866</v>
      </c>
    </row>
    <row r="77" spans="1:5" ht="12.75">
      <c r="A77" s="758" t="s">
        <v>522</v>
      </c>
      <c r="B77" s="752">
        <v>628.1222044328238</v>
      </c>
      <c r="C77" s="759">
        <v>643.745</v>
      </c>
      <c r="D77" s="747">
        <v>24.432</v>
      </c>
      <c r="E77" s="748">
        <v>427.161</v>
      </c>
    </row>
    <row r="78" spans="1:5" ht="12.75">
      <c r="A78" s="758" t="s">
        <v>1118</v>
      </c>
      <c r="B78" s="752">
        <v>2521.67325603684</v>
      </c>
      <c r="C78" s="759">
        <v>2827.805</v>
      </c>
      <c r="D78" s="747">
        <v>145.297</v>
      </c>
      <c r="E78" s="748">
        <v>2838.461</v>
      </c>
    </row>
    <row r="79" spans="1:5" ht="12.75">
      <c r="A79" s="758" t="s">
        <v>257</v>
      </c>
      <c r="B79" s="752">
        <v>499.95018104884645</v>
      </c>
      <c r="C79" s="759">
        <v>669.344</v>
      </c>
      <c r="D79" s="747">
        <v>7.897</v>
      </c>
      <c r="E79" s="748">
        <v>931.697</v>
      </c>
    </row>
    <row r="80" spans="1:5" ht="12.75">
      <c r="A80" s="758" t="s">
        <v>1198</v>
      </c>
      <c r="B80" s="752">
        <v>1014.966439758064</v>
      </c>
      <c r="C80" s="759">
        <v>1461.211</v>
      </c>
      <c r="D80" s="747">
        <v>45.315</v>
      </c>
      <c r="E80" s="748">
        <v>1303.596</v>
      </c>
    </row>
    <row r="81" spans="1:5" ht="12.75">
      <c r="A81" s="758" t="s">
        <v>1199</v>
      </c>
      <c r="B81" s="752">
        <v>995.0615141728556</v>
      </c>
      <c r="C81" s="759">
        <v>1782.098</v>
      </c>
      <c r="D81" s="747">
        <v>54.045</v>
      </c>
      <c r="E81" s="748">
        <v>1520.894</v>
      </c>
    </row>
    <row r="82" spans="1:5" ht="12.75">
      <c r="A82" s="758" t="s">
        <v>1042</v>
      </c>
      <c r="B82" s="752">
        <v>188.59198894332246</v>
      </c>
      <c r="C82" s="759">
        <v>200.377</v>
      </c>
      <c r="D82" s="747">
        <v>7.187</v>
      </c>
      <c r="E82" s="748">
        <v>315.146</v>
      </c>
    </row>
    <row r="83" spans="1:5" ht="12.75">
      <c r="A83" s="758" t="s">
        <v>262</v>
      </c>
      <c r="B83" s="752">
        <v>1364.4538324392497</v>
      </c>
      <c r="C83" s="759">
        <v>1698.928</v>
      </c>
      <c r="D83" s="747">
        <v>102.829</v>
      </c>
      <c r="E83" s="748">
        <v>1339.673</v>
      </c>
    </row>
    <row r="84" spans="1:5" ht="12.75">
      <c r="A84" s="758" t="s">
        <v>1200</v>
      </c>
      <c r="B84" s="752">
        <v>17203.907303246957</v>
      </c>
      <c r="C84" s="759">
        <v>41664.384</v>
      </c>
      <c r="D84" s="747">
        <v>5578.388</v>
      </c>
      <c r="E84" s="748">
        <v>13583.918</v>
      </c>
    </row>
    <row r="85" spans="1:5" ht="12.75">
      <c r="A85" s="758" t="s">
        <v>1201</v>
      </c>
      <c r="B85" s="752">
        <v>1935.4106288494606</v>
      </c>
      <c r="C85" s="759">
        <v>2549.152</v>
      </c>
      <c r="D85" s="747">
        <v>74.864</v>
      </c>
      <c r="E85" s="748">
        <v>2135.903</v>
      </c>
    </row>
    <row r="86" spans="1:5" ht="12.75">
      <c r="A86" s="758" t="s">
        <v>1202</v>
      </c>
      <c r="B86" s="752">
        <v>3158.615904236322</v>
      </c>
      <c r="C86" s="759">
        <v>6535.292</v>
      </c>
      <c r="D86" s="747">
        <v>293.3</v>
      </c>
      <c r="E86" s="748">
        <v>6277.151</v>
      </c>
    </row>
    <row r="87" spans="1:5" ht="12.75">
      <c r="A87" s="758" t="s">
        <v>780</v>
      </c>
      <c r="B87" s="752">
        <v>1380.1149786102487</v>
      </c>
      <c r="C87" s="759">
        <v>2130.382</v>
      </c>
      <c r="D87" s="747">
        <v>159.456</v>
      </c>
      <c r="E87" s="748">
        <v>1885.008</v>
      </c>
    </row>
    <row r="88" spans="1:5" ht="12.75">
      <c r="A88" s="758" t="s">
        <v>782</v>
      </c>
      <c r="B88" s="752">
        <v>575.3564333397653</v>
      </c>
      <c r="C88" s="759">
        <v>1460.753</v>
      </c>
      <c r="D88" s="747">
        <v>29.211</v>
      </c>
      <c r="E88" s="748">
        <v>2194.846</v>
      </c>
    </row>
    <row r="89" spans="1:5" ht="12.75">
      <c r="A89" s="758" t="s">
        <v>783</v>
      </c>
      <c r="B89" s="752">
        <v>352.1905539962395</v>
      </c>
      <c r="C89" s="759">
        <v>796.047</v>
      </c>
      <c r="D89" s="747">
        <v>31.394</v>
      </c>
      <c r="E89" s="748">
        <v>602.543</v>
      </c>
    </row>
    <row r="90" spans="1:5" ht="12.75">
      <c r="A90" s="758" t="s">
        <v>722</v>
      </c>
      <c r="B90" s="752">
        <v>163.1697345741566</v>
      </c>
      <c r="C90" s="759">
        <v>197.772</v>
      </c>
      <c r="D90" s="747">
        <v>3.355</v>
      </c>
      <c r="E90" s="748">
        <v>186.276</v>
      </c>
    </row>
    <row r="91" spans="1:5" ht="12.75">
      <c r="A91" s="758" t="s">
        <v>786</v>
      </c>
      <c r="B91" s="752">
        <v>553.4133587368465</v>
      </c>
      <c r="C91" s="759">
        <v>727.645</v>
      </c>
      <c r="D91" s="747">
        <v>21.616</v>
      </c>
      <c r="E91" s="748">
        <v>536.702</v>
      </c>
    </row>
    <row r="92" spans="1:5" ht="12.75">
      <c r="A92" s="758" t="s">
        <v>1203</v>
      </c>
      <c r="B92" s="752">
        <v>593.7652664023299</v>
      </c>
      <c r="C92" s="759">
        <v>958.891</v>
      </c>
      <c r="D92" s="747">
        <v>10.525</v>
      </c>
      <c r="E92" s="748">
        <v>620.569</v>
      </c>
    </row>
    <row r="93" spans="1:5" ht="12.75">
      <c r="A93" s="758" t="s">
        <v>537</v>
      </c>
      <c r="B93" s="752">
        <v>100.30045114180867</v>
      </c>
      <c r="C93" s="759">
        <v>229.507</v>
      </c>
      <c r="D93" s="747">
        <v>0</v>
      </c>
      <c r="E93" s="748">
        <v>188.592</v>
      </c>
    </row>
    <row r="94" spans="1:5" ht="12.75">
      <c r="A94" s="758" t="s">
        <v>1204</v>
      </c>
      <c r="B94" s="752">
        <v>562.3662838136496</v>
      </c>
      <c r="C94" s="759">
        <v>511.891</v>
      </c>
      <c r="D94" s="747">
        <v>10.974</v>
      </c>
      <c r="E94" s="748">
        <v>576.671</v>
      </c>
    </row>
    <row r="95" spans="1:5" ht="12.75">
      <c r="A95" s="758" t="s">
        <v>590</v>
      </c>
      <c r="B95" s="752">
        <v>510.13472230680173</v>
      </c>
      <c r="C95" s="759">
        <v>715.418</v>
      </c>
      <c r="D95" s="747">
        <v>5.547</v>
      </c>
      <c r="E95" s="748">
        <v>1182.076</v>
      </c>
    </row>
    <row r="96" spans="1:5" ht="12.75">
      <c r="A96" s="758" t="s">
        <v>66</v>
      </c>
      <c r="B96" s="752">
        <v>1738.8771535220108</v>
      </c>
      <c r="C96" s="759">
        <v>1936.409</v>
      </c>
      <c r="D96" s="747">
        <v>177.579</v>
      </c>
      <c r="E96" s="748">
        <v>1915.094</v>
      </c>
    </row>
    <row r="97" spans="1:5" ht="12.75">
      <c r="A97" s="758" t="s">
        <v>548</v>
      </c>
      <c r="B97" s="752">
        <v>834.5569206187562</v>
      </c>
      <c r="C97" s="759">
        <v>620.423</v>
      </c>
      <c r="D97" s="747">
        <v>74.181</v>
      </c>
      <c r="E97" s="748">
        <v>599.117</v>
      </c>
    </row>
    <row r="98" spans="1:5" ht="12.75">
      <c r="A98" s="758" t="s">
        <v>549</v>
      </c>
      <c r="B98" s="752">
        <v>401.81676890899536</v>
      </c>
      <c r="C98" s="759">
        <v>637.864</v>
      </c>
      <c r="D98" s="747">
        <v>38.374</v>
      </c>
      <c r="E98" s="748">
        <v>661.314</v>
      </c>
    </row>
    <row r="99" spans="1:5" ht="12.75">
      <c r="A99" s="758" t="s">
        <v>550</v>
      </c>
      <c r="B99" s="752">
        <v>102.99047930437604</v>
      </c>
      <c r="C99" s="759">
        <v>116.529</v>
      </c>
      <c r="D99" s="747">
        <v>9.723</v>
      </c>
      <c r="E99" s="748">
        <v>84.393</v>
      </c>
    </row>
    <row r="100" spans="1:5" ht="12.75">
      <c r="A100" s="758" t="s">
        <v>906</v>
      </c>
      <c r="B100" s="752">
        <v>1361.7944109113014</v>
      </c>
      <c r="C100" s="759">
        <v>2158.863</v>
      </c>
      <c r="D100" s="747">
        <v>54.184</v>
      </c>
      <c r="E100" s="748">
        <v>2041.925</v>
      </c>
    </row>
    <row r="101" spans="1:5" ht="12.75">
      <c r="A101" s="144"/>
      <c r="B101" s="145"/>
      <c r="C101" s="145"/>
      <c r="D101" s="145"/>
      <c r="E101" s="145"/>
    </row>
    <row r="102" spans="1:5" s="838" customFormat="1" ht="11.25">
      <c r="A102" s="836" t="s">
        <v>4</v>
      </c>
      <c r="B102" s="837">
        <f>SUM(B8:B100)</f>
        <v>153834.44895237504</v>
      </c>
      <c r="C102" s="837">
        <f>SUM(C8:C100)</f>
        <v>248112.6220000001</v>
      </c>
      <c r="D102" s="837">
        <f>SUM(D8:D100)</f>
        <v>20090.07900000001</v>
      </c>
      <c r="E102" s="837">
        <f>SUM(E8:E100)</f>
        <v>234473.54000000004</v>
      </c>
    </row>
    <row r="103" spans="1:5" ht="12.75">
      <c r="A103" s="336"/>
      <c r="B103" s="337"/>
      <c r="C103" s="337"/>
      <c r="D103" s="337"/>
      <c r="E103" s="337"/>
    </row>
    <row r="104" spans="1:5" ht="12.75">
      <c r="A104" s="144"/>
      <c r="B104" s="145"/>
      <c r="C104" s="145"/>
      <c r="D104" s="145"/>
      <c r="E104" s="145"/>
    </row>
    <row r="105" spans="1:5" ht="12.75">
      <c r="A105" s="769" t="s">
        <v>47</v>
      </c>
      <c r="B105" s="145"/>
      <c r="C105" s="145"/>
      <c r="D105" s="145"/>
      <c r="E105" s="145"/>
    </row>
    <row r="106" spans="1:5" ht="12.75">
      <c r="A106" s="738" t="s">
        <v>1917</v>
      </c>
      <c r="B106" s="146"/>
      <c r="D106" s="145"/>
      <c r="E106" s="145"/>
    </row>
    <row r="107" spans="1:4" ht="12.75">
      <c r="A107" s="738"/>
      <c r="B107" s="146"/>
      <c r="D107" s="145"/>
    </row>
    <row r="108" ht="12.75">
      <c r="A108" s="770" t="s">
        <v>1913</v>
      </c>
    </row>
    <row r="109" ht="12.75">
      <c r="A109" s="738" t="s">
        <v>1914</v>
      </c>
    </row>
    <row r="110" ht="12.75">
      <c r="A110" s="738"/>
    </row>
    <row r="111" ht="12.75">
      <c r="A111" s="771" t="s">
        <v>1915</v>
      </c>
    </row>
    <row r="112" ht="12.75">
      <c r="A112" s="770" t="s">
        <v>1916</v>
      </c>
    </row>
    <row r="113" ht="12.75">
      <c r="A113" s="772" t="s">
        <v>1918</v>
      </c>
    </row>
    <row r="115" spans="1:5" s="914" customFormat="1" ht="12.75">
      <c r="A115" s="770" t="s">
        <v>1954</v>
      </c>
      <c r="B115" s="912"/>
      <c r="C115" s="913"/>
      <c r="D115" s="913"/>
      <c r="E115" s="913"/>
    </row>
    <row r="116" spans="1:5" s="914" customFormat="1" ht="12.75">
      <c r="A116" s="902" t="s">
        <v>1955</v>
      </c>
      <c r="B116" s="912"/>
      <c r="C116" s="913"/>
      <c r="D116" s="913"/>
      <c r="E116" s="913"/>
    </row>
  </sheetData>
  <printOptions horizontalCentered="1"/>
  <pageMargins left="0.49" right="0.44" top="0.5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50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3.421875" style="525" customWidth="1"/>
    <col min="2" max="2" width="11.140625" style="536" customWidth="1"/>
    <col min="3" max="3" width="12.140625" style="527" customWidth="1"/>
    <col min="4" max="4" width="12.57421875" style="527" customWidth="1"/>
    <col min="5" max="5" width="12.00390625" style="527" bestFit="1" customWidth="1"/>
    <col min="6" max="6" width="12.8515625" style="525" customWidth="1"/>
    <col min="7" max="7" width="14.140625" style="525" customWidth="1"/>
    <col min="8" max="16384" width="9.140625" style="525" customWidth="1"/>
  </cols>
  <sheetData>
    <row r="1" spans="1:5" ht="12.75">
      <c r="A1" s="511" t="s">
        <v>33</v>
      </c>
      <c r="B1" s="512"/>
      <c r="C1" s="513"/>
      <c r="D1" s="513"/>
      <c r="E1" s="513"/>
    </row>
    <row r="2" spans="1:5" ht="12.75">
      <c r="A2" s="514" t="s">
        <v>16</v>
      </c>
      <c r="B2" s="512"/>
      <c r="C2" s="513"/>
      <c r="D2" s="513"/>
      <c r="E2" s="513"/>
    </row>
    <row r="3" spans="1:5" ht="12.75">
      <c r="A3" s="112" t="s">
        <v>27</v>
      </c>
      <c r="B3" s="515"/>
      <c r="C3" s="516"/>
      <c r="D3" s="516"/>
      <c r="E3" s="516"/>
    </row>
    <row r="4" spans="1:5" ht="12.75">
      <c r="A4" s="106"/>
      <c r="B4" s="107"/>
      <c r="C4" s="108"/>
      <c r="D4" s="109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29"/>
      <c r="B7" s="524"/>
      <c r="C7" s="530"/>
      <c r="D7" s="530"/>
      <c r="E7" s="530"/>
    </row>
    <row r="8" spans="1:10" ht="12.75">
      <c r="A8" s="758" t="s">
        <v>111</v>
      </c>
      <c r="B8" s="752">
        <v>162.83770257568492</v>
      </c>
      <c r="C8" s="759">
        <v>35.015</v>
      </c>
      <c r="D8" s="755">
        <v>0</v>
      </c>
      <c r="E8" s="748">
        <v>55.924</v>
      </c>
      <c r="F8" s="533"/>
      <c r="G8" s="533"/>
      <c r="H8" s="533"/>
      <c r="I8" s="533"/>
      <c r="J8" s="533"/>
    </row>
    <row r="9" spans="1:10" ht="12.75">
      <c r="A9" s="758" t="s">
        <v>112</v>
      </c>
      <c r="B9" s="752">
        <v>362.7865420601655</v>
      </c>
      <c r="C9" s="759">
        <v>149.803</v>
      </c>
      <c r="D9" s="747">
        <v>3.783</v>
      </c>
      <c r="E9" s="748">
        <v>79.006</v>
      </c>
      <c r="F9" s="533"/>
      <c r="G9" s="533"/>
      <c r="H9" s="533"/>
      <c r="I9" s="533"/>
      <c r="J9" s="533"/>
    </row>
    <row r="10" spans="1:10" ht="12.75">
      <c r="A10" s="758" t="s">
        <v>113</v>
      </c>
      <c r="B10" s="752">
        <v>27764.881318931126</v>
      </c>
      <c r="C10" s="759">
        <v>58624.462</v>
      </c>
      <c r="D10" s="747">
        <v>5090.356</v>
      </c>
      <c r="E10" s="748">
        <v>56376.152</v>
      </c>
      <c r="F10" s="533"/>
      <c r="G10" s="533"/>
      <c r="H10" s="533"/>
      <c r="I10" s="533"/>
      <c r="J10" s="533"/>
    </row>
    <row r="11" spans="1:10" ht="12.75">
      <c r="A11" s="758" t="s">
        <v>114</v>
      </c>
      <c r="B11" s="752">
        <v>1034.5998038841901</v>
      </c>
      <c r="C11" s="759">
        <v>270.317</v>
      </c>
      <c r="D11" s="747">
        <v>20.303</v>
      </c>
      <c r="E11" s="748">
        <v>230.719</v>
      </c>
      <c r="F11" s="533"/>
      <c r="G11" s="533"/>
      <c r="H11" s="533"/>
      <c r="I11" s="533"/>
      <c r="J11" s="533"/>
    </row>
    <row r="12" spans="1:10" ht="12.75">
      <c r="A12" s="758" t="s">
        <v>115</v>
      </c>
      <c r="B12" s="752">
        <v>157.06524022438737</v>
      </c>
      <c r="C12" s="759">
        <v>142.938</v>
      </c>
      <c r="D12" s="755">
        <v>0</v>
      </c>
      <c r="E12" s="748">
        <v>92.748</v>
      </c>
      <c r="F12" s="533"/>
      <c r="G12" s="533"/>
      <c r="H12" s="533"/>
      <c r="I12" s="533"/>
      <c r="J12" s="533"/>
    </row>
    <row r="13" spans="1:10" ht="12.75">
      <c r="A13" s="758" t="s">
        <v>116</v>
      </c>
      <c r="B13" s="752">
        <v>263.4117679550042</v>
      </c>
      <c r="C13" s="759">
        <v>305.167</v>
      </c>
      <c r="D13" s="747">
        <v>26.102</v>
      </c>
      <c r="E13" s="748">
        <v>145.9</v>
      </c>
      <c r="F13" s="533"/>
      <c r="G13" s="533"/>
      <c r="H13" s="533"/>
      <c r="I13" s="533"/>
      <c r="J13" s="533"/>
    </row>
    <row r="14" spans="1:10" ht="12.75">
      <c r="A14" s="758" t="s">
        <v>117</v>
      </c>
      <c r="B14" s="752">
        <v>292.9533486032327</v>
      </c>
      <c r="C14" s="759">
        <v>93.784</v>
      </c>
      <c r="D14" s="747">
        <v>8.354</v>
      </c>
      <c r="E14" s="748">
        <v>24.934</v>
      </c>
      <c r="F14" s="533"/>
      <c r="G14" s="533"/>
      <c r="H14" s="533"/>
      <c r="I14" s="533"/>
      <c r="J14" s="533"/>
    </row>
    <row r="15" spans="1:10" ht="12.75">
      <c r="A15" s="758" t="s">
        <v>118</v>
      </c>
      <c r="B15" s="752">
        <v>9700.05460042118</v>
      </c>
      <c r="C15" s="759">
        <v>18818.165</v>
      </c>
      <c r="D15" s="747">
        <v>2298.002</v>
      </c>
      <c r="E15" s="748">
        <v>11427.572</v>
      </c>
      <c r="F15" s="533"/>
      <c r="G15" s="533"/>
      <c r="H15" s="533"/>
      <c r="I15" s="533"/>
      <c r="J15" s="533"/>
    </row>
    <row r="16" spans="1:10" ht="12.75">
      <c r="A16" s="758" t="s">
        <v>119</v>
      </c>
      <c r="B16" s="752">
        <v>305.4479565056067</v>
      </c>
      <c r="C16" s="759">
        <v>443.837</v>
      </c>
      <c r="D16" s="755">
        <v>0</v>
      </c>
      <c r="E16" s="748">
        <v>472.158</v>
      </c>
      <c r="F16" s="533"/>
      <c r="G16" s="533"/>
      <c r="H16" s="533"/>
      <c r="I16" s="533"/>
      <c r="J16" s="533"/>
    </row>
    <row r="17" spans="1:10" ht="12.75">
      <c r="A17" s="758" t="s">
        <v>120</v>
      </c>
      <c r="B17" s="752">
        <v>2276.511251725088</v>
      </c>
      <c r="C17" s="759">
        <v>2697.803</v>
      </c>
      <c r="D17" s="747">
        <v>263.904</v>
      </c>
      <c r="E17" s="748">
        <v>1417.845</v>
      </c>
      <c r="F17" s="533"/>
      <c r="G17" s="533"/>
      <c r="H17" s="533"/>
      <c r="I17" s="533"/>
      <c r="J17" s="533"/>
    </row>
    <row r="18" spans="1:10" ht="12.75">
      <c r="A18" s="758" t="s">
        <v>121</v>
      </c>
      <c r="B18" s="752">
        <v>5495.92226377509</v>
      </c>
      <c r="C18" s="759">
        <v>9062.666</v>
      </c>
      <c r="D18" s="747">
        <v>289.644</v>
      </c>
      <c r="E18" s="748">
        <v>12348.433</v>
      </c>
      <c r="F18" s="533"/>
      <c r="G18" s="533"/>
      <c r="H18" s="533"/>
      <c r="I18" s="533"/>
      <c r="J18" s="533"/>
    </row>
    <row r="19" spans="1:10" ht="12.75">
      <c r="A19" s="758" t="s">
        <v>122</v>
      </c>
      <c r="B19" s="752">
        <v>1548.7861271356273</v>
      </c>
      <c r="C19" s="759">
        <v>1189.62</v>
      </c>
      <c r="D19" s="747">
        <v>43.721</v>
      </c>
      <c r="E19" s="748">
        <v>869.313</v>
      </c>
      <c r="F19" s="533"/>
      <c r="G19" s="533"/>
      <c r="H19" s="533"/>
      <c r="I19" s="533"/>
      <c r="J19" s="533"/>
    </row>
    <row r="20" spans="1:10" ht="12.75">
      <c r="A20" s="758" t="s">
        <v>123</v>
      </c>
      <c r="B20" s="752">
        <v>1197.0433267553929</v>
      </c>
      <c r="C20" s="759">
        <v>1195.44</v>
      </c>
      <c r="D20" s="747">
        <v>50.009</v>
      </c>
      <c r="E20" s="748">
        <v>621.459</v>
      </c>
      <c r="F20" s="533"/>
      <c r="G20" s="533"/>
      <c r="H20" s="533"/>
      <c r="I20" s="533"/>
      <c r="J20" s="533"/>
    </row>
    <row r="21" spans="1:10" ht="12.75">
      <c r="A21" s="758" t="s">
        <v>124</v>
      </c>
      <c r="B21" s="752">
        <v>142.9426050677376</v>
      </c>
      <c r="C21" s="759">
        <v>101.708</v>
      </c>
      <c r="D21" s="755">
        <v>0</v>
      </c>
      <c r="E21" s="748">
        <v>18.595</v>
      </c>
      <c r="F21" s="533"/>
      <c r="G21" s="533"/>
      <c r="H21" s="533"/>
      <c r="I21" s="533"/>
      <c r="J21" s="533"/>
    </row>
    <row r="22" spans="1:10" ht="12.75">
      <c r="A22" s="758" t="s">
        <v>125</v>
      </c>
      <c r="B22" s="752">
        <v>7961.798085232477</v>
      </c>
      <c r="C22" s="759">
        <v>17546.73</v>
      </c>
      <c r="D22" s="747">
        <v>956.47</v>
      </c>
      <c r="E22" s="748">
        <v>15951.172</v>
      </c>
      <c r="F22" s="533"/>
      <c r="G22" s="533"/>
      <c r="H22" s="533"/>
      <c r="I22" s="533"/>
      <c r="J22" s="533"/>
    </row>
    <row r="23" spans="1:10" ht="12.75">
      <c r="A23" s="758" t="s">
        <v>126</v>
      </c>
      <c r="B23" s="752">
        <v>718.8418009048468</v>
      </c>
      <c r="C23" s="759">
        <v>214.401</v>
      </c>
      <c r="D23" s="747">
        <v>5.43</v>
      </c>
      <c r="E23" s="748">
        <v>308.784</v>
      </c>
      <c r="F23" s="533"/>
      <c r="G23" s="533"/>
      <c r="H23" s="533"/>
      <c r="I23" s="533"/>
      <c r="J23" s="533"/>
    </row>
    <row r="24" spans="1:10" ht="12.75">
      <c r="A24" s="758" t="s">
        <v>127</v>
      </c>
      <c r="B24" s="752">
        <v>388.02818650695235</v>
      </c>
      <c r="C24" s="759">
        <v>159.157</v>
      </c>
      <c r="D24" s="747">
        <v>13.915</v>
      </c>
      <c r="E24" s="748">
        <v>62.662</v>
      </c>
      <c r="F24" s="533"/>
      <c r="G24" s="533"/>
      <c r="H24" s="533"/>
      <c r="I24" s="533"/>
      <c r="J24" s="533"/>
    </row>
    <row r="25" spans="1:10" ht="12.75">
      <c r="A25" s="758" t="s">
        <v>128</v>
      </c>
      <c r="B25" s="752">
        <v>532.9798259368677</v>
      </c>
      <c r="C25" s="759">
        <v>88.589</v>
      </c>
      <c r="D25" s="747">
        <v>11.665</v>
      </c>
      <c r="E25" s="748">
        <v>24.717</v>
      </c>
      <c r="F25" s="533"/>
      <c r="G25" s="533"/>
      <c r="H25" s="533"/>
      <c r="I25" s="533"/>
      <c r="J25" s="533"/>
    </row>
    <row r="26" spans="1:10" ht="12.75">
      <c r="A26" s="758" t="s">
        <v>129</v>
      </c>
      <c r="B26" s="752">
        <v>634.789705229727</v>
      </c>
      <c r="C26" s="759">
        <v>544.082</v>
      </c>
      <c r="D26" s="747">
        <v>18.323</v>
      </c>
      <c r="E26" s="748">
        <v>345.906</v>
      </c>
      <c r="F26" s="533"/>
      <c r="G26" s="533"/>
      <c r="H26" s="533"/>
      <c r="I26" s="533"/>
      <c r="J26" s="533"/>
    </row>
    <row r="27" spans="1:10" ht="12.75">
      <c r="A27" s="758" t="s">
        <v>130</v>
      </c>
      <c r="B27" s="752">
        <v>869.7153737004808</v>
      </c>
      <c r="C27" s="759">
        <v>741.57</v>
      </c>
      <c r="D27" s="747">
        <v>85.315</v>
      </c>
      <c r="E27" s="748">
        <v>255.269</v>
      </c>
      <c r="F27" s="533"/>
      <c r="G27" s="533"/>
      <c r="H27" s="533"/>
      <c r="I27" s="533"/>
      <c r="J27" s="533"/>
    </row>
    <row r="28" spans="1:10" ht="12.75">
      <c r="A28" s="758" t="s">
        <v>131</v>
      </c>
      <c r="B28" s="752">
        <v>317.53353072003455</v>
      </c>
      <c r="C28" s="759">
        <v>316.938</v>
      </c>
      <c r="D28" s="747">
        <v>6.525</v>
      </c>
      <c r="E28" s="748">
        <v>107.619</v>
      </c>
      <c r="F28" s="533"/>
      <c r="G28" s="533"/>
      <c r="H28" s="533"/>
      <c r="I28" s="533"/>
      <c r="J28" s="533"/>
    </row>
    <row r="29" spans="1:10" ht="12.75">
      <c r="A29" s="758" t="s">
        <v>132</v>
      </c>
      <c r="B29" s="752">
        <v>854.1595685069794</v>
      </c>
      <c r="C29" s="759">
        <v>1736.791</v>
      </c>
      <c r="D29" s="747">
        <v>49.538</v>
      </c>
      <c r="E29" s="748">
        <v>1045.286</v>
      </c>
      <c r="F29" s="533"/>
      <c r="G29" s="533"/>
      <c r="H29" s="533"/>
      <c r="I29" s="533"/>
      <c r="J29" s="533"/>
    </row>
    <row r="30" spans="1:10" ht="12.75">
      <c r="A30" s="758" t="s">
        <v>133</v>
      </c>
      <c r="B30" s="752">
        <v>1128.1887077269614</v>
      </c>
      <c r="C30" s="759">
        <v>1056.658</v>
      </c>
      <c r="D30" s="747">
        <v>55.655</v>
      </c>
      <c r="E30" s="748">
        <v>1191.604</v>
      </c>
      <c r="F30" s="533"/>
      <c r="G30" s="533"/>
      <c r="H30" s="533"/>
      <c r="I30" s="533"/>
      <c r="J30" s="533"/>
    </row>
    <row r="31" spans="1:10" ht="12.75">
      <c r="A31" s="758" t="s">
        <v>134</v>
      </c>
      <c r="B31" s="752">
        <v>296.0564983406827</v>
      </c>
      <c r="C31" s="759">
        <v>181.177</v>
      </c>
      <c r="D31" s="747">
        <v>4.293</v>
      </c>
      <c r="E31" s="748">
        <v>37.248</v>
      </c>
      <c r="F31" s="533"/>
      <c r="G31" s="533"/>
      <c r="H31" s="533"/>
      <c r="I31" s="533"/>
      <c r="J31" s="533"/>
    </row>
    <row r="32" spans="1:10" ht="12.75">
      <c r="A32" s="758" t="s">
        <v>135</v>
      </c>
      <c r="B32" s="752">
        <v>754.5699136054956</v>
      </c>
      <c r="C32" s="759">
        <v>555.771</v>
      </c>
      <c r="D32" s="747">
        <v>2.46</v>
      </c>
      <c r="E32" s="748">
        <v>685.223</v>
      </c>
      <c r="F32" s="533"/>
      <c r="G32" s="533"/>
      <c r="H32" s="533"/>
      <c r="I32" s="533"/>
      <c r="J32" s="533"/>
    </row>
    <row r="33" spans="1:10" ht="12.75">
      <c r="A33" s="758" t="s">
        <v>136</v>
      </c>
      <c r="B33" s="752">
        <v>86.93770115394761</v>
      </c>
      <c r="C33" s="759">
        <v>33.874</v>
      </c>
      <c r="D33" s="755">
        <v>0</v>
      </c>
      <c r="E33" s="748">
        <v>3.72</v>
      </c>
      <c r="F33" s="533"/>
      <c r="G33" s="533"/>
      <c r="H33" s="533"/>
      <c r="I33" s="533"/>
      <c r="J33" s="533"/>
    </row>
    <row r="34" spans="1:10" ht="12.75">
      <c r="A34" s="758" t="s">
        <v>137</v>
      </c>
      <c r="B34" s="752">
        <v>517.7004047264028</v>
      </c>
      <c r="C34" s="759">
        <v>478.253</v>
      </c>
      <c r="D34" s="747">
        <v>9.718</v>
      </c>
      <c r="E34" s="748">
        <v>669.598</v>
      </c>
      <c r="F34" s="533"/>
      <c r="G34" s="533"/>
      <c r="H34" s="533"/>
      <c r="I34" s="533"/>
      <c r="J34" s="533"/>
    </row>
    <row r="35" spans="1:7" ht="12.75">
      <c r="A35" s="756"/>
      <c r="B35" s="757"/>
      <c r="C35" s="757"/>
      <c r="D35" s="757"/>
      <c r="E35" s="757"/>
      <c r="F35" s="533"/>
      <c r="G35" s="533"/>
    </row>
    <row r="36" spans="1:10" ht="12.75">
      <c r="A36" s="756" t="s">
        <v>205</v>
      </c>
      <c r="B36" s="757">
        <f>SUM(B8:B34)</f>
        <v>65766.54315791138</v>
      </c>
      <c r="C36" s="757">
        <f>SUM(C8:C34)</f>
        <v>116784.71599999999</v>
      </c>
      <c r="D36" s="757">
        <f>SUM(D8:D34)</f>
        <v>9313.485000000002</v>
      </c>
      <c r="E36" s="757">
        <f>SUM(E8:E34)</f>
        <v>104869.56600000002</v>
      </c>
      <c r="F36" s="532"/>
      <c r="G36" s="532"/>
      <c r="H36" s="532"/>
      <c r="I36" s="532"/>
      <c r="J36" s="532"/>
    </row>
    <row r="37" spans="1:7" ht="12.75">
      <c r="A37" s="534"/>
      <c r="B37" s="535"/>
      <c r="C37" s="535"/>
      <c r="D37" s="535"/>
      <c r="E37" s="535"/>
      <c r="F37" s="533"/>
      <c r="G37" s="533"/>
    </row>
    <row r="38" spans="1:7" ht="12.75">
      <c r="A38" s="531"/>
      <c r="B38" s="532"/>
      <c r="C38" s="532"/>
      <c r="D38" s="532"/>
      <c r="E38" s="532"/>
      <c r="F38" s="533"/>
      <c r="G38" s="533"/>
    </row>
    <row r="39" spans="1:7" ht="12.75">
      <c r="A39" s="769" t="s">
        <v>47</v>
      </c>
      <c r="B39" s="770"/>
      <c r="C39" s="770"/>
      <c r="D39" s="770"/>
      <c r="E39" s="770"/>
      <c r="F39" s="770"/>
      <c r="G39" s="770"/>
    </row>
    <row r="40" spans="1:7" ht="12.75">
      <c r="A40" s="738" t="s">
        <v>1917</v>
      </c>
      <c r="B40" s="770"/>
      <c r="C40" s="770"/>
      <c r="D40" s="770"/>
      <c r="E40" s="770"/>
      <c r="F40" s="770"/>
      <c r="G40" s="770"/>
    </row>
    <row r="41" spans="1:7" ht="12.75">
      <c r="A41" s="738"/>
      <c r="B41" s="770"/>
      <c r="C41" s="770"/>
      <c r="D41" s="770"/>
      <c r="E41" s="770"/>
      <c r="F41" s="770"/>
      <c r="G41" s="770"/>
    </row>
    <row r="42" spans="1:7" ht="12.75">
      <c r="A42" s="770" t="s">
        <v>1913</v>
      </c>
      <c r="B42" s="770"/>
      <c r="C42" s="770"/>
      <c r="D42" s="770"/>
      <c r="E42" s="770"/>
      <c r="F42" s="770"/>
      <c r="G42" s="770"/>
    </row>
    <row r="43" spans="1:7" ht="12.75">
      <c r="A43" s="738" t="s">
        <v>1914</v>
      </c>
      <c r="B43" s="770"/>
      <c r="C43" s="770"/>
      <c r="D43" s="770"/>
      <c r="E43" s="770"/>
      <c r="F43" s="770"/>
      <c r="G43" s="770"/>
    </row>
    <row r="44" spans="1:7" ht="12.75">
      <c r="A44" s="738"/>
      <c r="B44" s="770"/>
      <c r="C44" s="770"/>
      <c r="D44" s="770"/>
      <c r="E44" s="770"/>
      <c r="F44" s="770"/>
      <c r="G44" s="770"/>
    </row>
    <row r="45" spans="1:7" ht="12.75">
      <c r="A45" s="771" t="s">
        <v>1915</v>
      </c>
      <c r="B45" s="771"/>
      <c r="C45" s="771"/>
      <c r="D45" s="771"/>
      <c r="E45" s="771"/>
      <c r="F45" s="771"/>
      <c r="G45" s="771"/>
    </row>
    <row r="46" spans="1:7" ht="12.75">
      <c r="A46" s="770" t="s">
        <v>1916</v>
      </c>
      <c r="B46" s="770"/>
      <c r="C46" s="770"/>
      <c r="D46" s="770"/>
      <c r="E46" s="770"/>
      <c r="F46" s="770"/>
      <c r="G46" s="770"/>
    </row>
    <row r="47" spans="1:7" ht="12.75">
      <c r="A47" s="772" t="s">
        <v>1918</v>
      </c>
      <c r="B47" s="770"/>
      <c r="C47" s="770"/>
      <c r="D47" s="770"/>
      <c r="E47" s="770"/>
      <c r="F47" s="770"/>
      <c r="G47" s="770"/>
    </row>
    <row r="49" ht="12.75">
      <c r="A49" s="910" t="s">
        <v>1954</v>
      </c>
    </row>
    <row r="50" ht="12.75">
      <c r="A50" s="911" t="s">
        <v>1955</v>
      </c>
    </row>
  </sheetData>
  <printOptions horizontalCentered="1"/>
  <pageMargins left="0.39" right="0.44" top="0.28" bottom="0.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5"/>
  <dimension ref="A1:J40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0.28125" style="152" customWidth="1"/>
    <col min="2" max="2" width="10.8515625" style="160" customWidth="1"/>
    <col min="3" max="3" width="14.421875" style="159" customWidth="1"/>
    <col min="4" max="4" width="12.57421875" style="159" customWidth="1"/>
    <col min="5" max="5" width="12.00390625" style="159" customWidth="1"/>
    <col min="6" max="6" width="13.00390625" style="157" customWidth="1"/>
    <col min="7" max="7" width="11.7109375" style="152" bestFit="1" customWidth="1"/>
    <col min="8" max="16384" width="9.140625" style="152" customWidth="1"/>
  </cols>
  <sheetData>
    <row r="1" spans="1:5" ht="12.75">
      <c r="A1" s="511" t="s">
        <v>33</v>
      </c>
      <c r="B1" s="150"/>
      <c r="C1" s="151"/>
      <c r="D1" s="151"/>
      <c r="E1" s="151"/>
    </row>
    <row r="2" spans="1:5" ht="12.75">
      <c r="A2" s="149" t="s">
        <v>5</v>
      </c>
      <c r="B2" s="150"/>
      <c r="C2" s="151"/>
      <c r="D2" s="151"/>
      <c r="E2" s="151"/>
    </row>
    <row r="3" spans="1:5" ht="12.75">
      <c r="A3" s="112" t="s">
        <v>27</v>
      </c>
      <c r="B3" s="150"/>
      <c r="C3" s="153"/>
      <c r="D3" s="153"/>
      <c r="E3" s="153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54"/>
      <c r="B7" s="150"/>
      <c r="C7" s="155"/>
      <c r="D7" s="155"/>
      <c r="E7" s="155"/>
    </row>
    <row r="8" spans="1:10" ht="12.75">
      <c r="A8" s="758" t="s">
        <v>1205</v>
      </c>
      <c r="B8" s="752">
        <v>3871.400085261088</v>
      </c>
      <c r="C8" s="759">
        <v>6969.325</v>
      </c>
      <c r="D8" s="747">
        <v>521.81</v>
      </c>
      <c r="E8" s="748">
        <v>4687.074</v>
      </c>
      <c r="G8" s="157"/>
      <c r="H8" s="157"/>
      <c r="I8" s="157"/>
      <c r="J8" s="157"/>
    </row>
    <row r="9" spans="1:10" ht="12.75">
      <c r="A9" s="758" t="s">
        <v>228</v>
      </c>
      <c r="B9" s="752">
        <v>166025.24484541742</v>
      </c>
      <c r="C9" s="759">
        <v>212363.595</v>
      </c>
      <c r="D9" s="747">
        <v>17997.951</v>
      </c>
      <c r="E9" s="748">
        <v>205991.709</v>
      </c>
      <c r="G9" s="157"/>
      <c r="H9" s="157"/>
      <c r="I9" s="157"/>
      <c r="J9" s="157"/>
    </row>
    <row r="10" spans="1:10" ht="12.75">
      <c r="A10" s="758" t="s">
        <v>349</v>
      </c>
      <c r="B10" s="752">
        <v>6447.843948122356</v>
      </c>
      <c r="C10" s="759">
        <v>5447.05</v>
      </c>
      <c r="D10" s="747">
        <v>282.325</v>
      </c>
      <c r="E10" s="748">
        <v>7943.595</v>
      </c>
      <c r="G10" s="157"/>
      <c r="H10" s="157"/>
      <c r="I10" s="157"/>
      <c r="J10" s="157"/>
    </row>
    <row r="11" spans="1:10" ht="12.75">
      <c r="A11" s="758" t="s">
        <v>1206</v>
      </c>
      <c r="B11" s="752">
        <v>4130.572543876673</v>
      </c>
      <c r="C11" s="759">
        <v>3078.003</v>
      </c>
      <c r="D11" s="747">
        <v>200.454</v>
      </c>
      <c r="E11" s="748">
        <v>3590.069</v>
      </c>
      <c r="G11" s="157"/>
      <c r="H11" s="157"/>
      <c r="I11" s="157"/>
      <c r="J11" s="157"/>
    </row>
    <row r="12" spans="1:10" ht="12.75">
      <c r="A12" s="758" t="s">
        <v>1207</v>
      </c>
      <c r="B12" s="752">
        <v>157.22635759854168</v>
      </c>
      <c r="C12" s="759">
        <v>247.001</v>
      </c>
      <c r="D12" s="747">
        <v>0</v>
      </c>
      <c r="E12" s="748">
        <v>222.984</v>
      </c>
      <c r="G12" s="157"/>
      <c r="H12" s="157"/>
      <c r="I12" s="157"/>
      <c r="J12" s="157"/>
    </row>
    <row r="13" spans="1:10" ht="12.75">
      <c r="A13" s="758" t="s">
        <v>1208</v>
      </c>
      <c r="B13" s="752">
        <v>178.89704465042263</v>
      </c>
      <c r="C13" s="759">
        <v>133.512</v>
      </c>
      <c r="D13" s="747">
        <v>0</v>
      </c>
      <c r="E13" s="748">
        <v>124.39</v>
      </c>
      <c r="G13" s="157"/>
      <c r="H13" s="157"/>
      <c r="I13" s="157"/>
      <c r="J13" s="157"/>
    </row>
    <row r="14" spans="1:10" ht="12.75">
      <c r="A14" s="758" t="s">
        <v>286</v>
      </c>
      <c r="B14" s="752">
        <v>1330.7086239301564</v>
      </c>
      <c r="C14" s="759">
        <v>1230.321</v>
      </c>
      <c r="D14" s="747">
        <v>27.523</v>
      </c>
      <c r="E14" s="748">
        <v>2183.963</v>
      </c>
      <c r="G14" s="157"/>
      <c r="H14" s="157"/>
      <c r="I14" s="157"/>
      <c r="J14" s="157"/>
    </row>
    <row r="15" spans="1:10" ht="12.75">
      <c r="A15" s="758" t="s">
        <v>1209</v>
      </c>
      <c r="B15" s="752">
        <v>523.0771335930131</v>
      </c>
      <c r="C15" s="759">
        <v>308.696</v>
      </c>
      <c r="D15" s="747">
        <v>11.715</v>
      </c>
      <c r="E15" s="748">
        <v>688.509</v>
      </c>
      <c r="G15" s="157"/>
      <c r="H15" s="157"/>
      <c r="I15" s="157"/>
      <c r="J15" s="157"/>
    </row>
    <row r="16" spans="1:10" ht="12.75">
      <c r="A16" s="758" t="s">
        <v>248</v>
      </c>
      <c r="B16" s="752">
        <v>576.9725494399582</v>
      </c>
      <c r="C16" s="759">
        <v>723.127</v>
      </c>
      <c r="D16" s="747">
        <v>10.474</v>
      </c>
      <c r="E16" s="748">
        <v>599.503</v>
      </c>
      <c r="G16" s="157"/>
      <c r="H16" s="157"/>
      <c r="I16" s="157"/>
      <c r="J16" s="157"/>
    </row>
    <row r="17" spans="1:10" ht="12.75">
      <c r="A17" s="758" t="s">
        <v>708</v>
      </c>
      <c r="B17" s="752">
        <v>5953.51117648597</v>
      </c>
      <c r="C17" s="759">
        <v>8636.982</v>
      </c>
      <c r="D17" s="747">
        <v>490.587</v>
      </c>
      <c r="E17" s="748">
        <v>11927.218</v>
      </c>
      <c r="G17" s="157"/>
      <c r="H17" s="157"/>
      <c r="I17" s="157"/>
      <c r="J17" s="157"/>
    </row>
    <row r="18" spans="1:10" ht="12.75">
      <c r="A18" s="758" t="s">
        <v>366</v>
      </c>
      <c r="B18" s="752">
        <v>703.3489471198769</v>
      </c>
      <c r="C18" s="759">
        <v>1501.005</v>
      </c>
      <c r="D18" s="747">
        <v>21.916</v>
      </c>
      <c r="E18" s="748">
        <v>1170.035</v>
      </c>
      <c r="G18" s="157"/>
      <c r="H18" s="157"/>
      <c r="I18" s="157"/>
      <c r="J18" s="157"/>
    </row>
    <row r="19" spans="1:10" ht="12.75">
      <c r="A19" s="758" t="s">
        <v>1210</v>
      </c>
      <c r="B19" s="752">
        <v>5619.612633868836</v>
      </c>
      <c r="C19" s="759">
        <v>11502.527</v>
      </c>
      <c r="D19" s="747">
        <v>213.897</v>
      </c>
      <c r="E19" s="748">
        <v>12079.659</v>
      </c>
      <c r="G19" s="157"/>
      <c r="H19" s="157"/>
      <c r="I19" s="157"/>
      <c r="J19" s="157"/>
    </row>
    <row r="20" spans="1:10" ht="12.75">
      <c r="A20" s="758" t="s">
        <v>1211</v>
      </c>
      <c r="B20" s="752">
        <v>705.3782114024461</v>
      </c>
      <c r="C20" s="759">
        <v>577.739</v>
      </c>
      <c r="D20" s="747">
        <v>16.184</v>
      </c>
      <c r="E20" s="748">
        <v>862.98</v>
      </c>
      <c r="G20" s="157"/>
      <c r="H20" s="157"/>
      <c r="I20" s="157"/>
      <c r="J20" s="157"/>
    </row>
    <row r="21" spans="1:10" ht="12.75">
      <c r="A21" s="758" t="s">
        <v>1212</v>
      </c>
      <c r="B21" s="752">
        <v>580.5987797276526</v>
      </c>
      <c r="C21" s="759">
        <v>683.632</v>
      </c>
      <c r="D21" s="747">
        <v>45.849</v>
      </c>
      <c r="E21" s="748">
        <v>1253.477</v>
      </c>
      <c r="G21" s="157"/>
      <c r="H21" s="157"/>
      <c r="I21" s="157"/>
      <c r="J21" s="157"/>
    </row>
    <row r="22" spans="1:10" ht="12.75">
      <c r="A22" s="758" t="s">
        <v>1213</v>
      </c>
      <c r="B22" s="752">
        <v>38945.34500727337</v>
      </c>
      <c r="C22" s="759">
        <v>51551.096</v>
      </c>
      <c r="D22" s="747">
        <v>3615.933</v>
      </c>
      <c r="E22" s="748">
        <v>90443.897</v>
      </c>
      <c r="G22" s="157"/>
      <c r="H22" s="157"/>
      <c r="I22" s="157"/>
      <c r="J22" s="157"/>
    </row>
    <row r="23" spans="1:10" ht="12.75">
      <c r="A23" s="758" t="s">
        <v>1214</v>
      </c>
      <c r="B23" s="752">
        <v>1230.6941931682252</v>
      </c>
      <c r="C23" s="759">
        <v>1100.145</v>
      </c>
      <c r="D23" s="747">
        <v>39.75</v>
      </c>
      <c r="E23" s="748">
        <v>1561.877</v>
      </c>
      <c r="G23" s="157"/>
      <c r="H23" s="157"/>
      <c r="I23" s="157"/>
      <c r="J23" s="157"/>
    </row>
    <row r="24" spans="1:10" ht="12.75">
      <c r="A24" s="758" t="s">
        <v>1215</v>
      </c>
      <c r="B24" s="752">
        <v>7314.109018411231</v>
      </c>
      <c r="C24" s="759">
        <v>8169.425</v>
      </c>
      <c r="D24" s="747">
        <v>584.881</v>
      </c>
      <c r="E24" s="748">
        <v>9938.68</v>
      </c>
      <c r="G24" s="157"/>
      <c r="H24" s="157"/>
      <c r="I24" s="157"/>
      <c r="J24" s="157"/>
    </row>
    <row r="25" spans="1:5" ht="12.75">
      <c r="A25" s="156"/>
      <c r="B25" s="157"/>
      <c r="C25" s="157"/>
      <c r="D25" s="157"/>
      <c r="E25" s="157"/>
    </row>
    <row r="26" spans="1:6" s="841" customFormat="1" ht="10.5">
      <c r="A26" s="839" t="s">
        <v>6</v>
      </c>
      <c r="B26" s="840">
        <f>SUM(B8:B24)</f>
        <v>244294.54109934723</v>
      </c>
      <c r="C26" s="840">
        <f>SUM(C8:C24)</f>
        <v>314223.181</v>
      </c>
      <c r="D26" s="840">
        <f>SUM(D8:D24)</f>
        <v>24081.249000000007</v>
      </c>
      <c r="E26" s="840">
        <f>SUM(E8:E24)</f>
        <v>355269.619</v>
      </c>
      <c r="F26" s="840"/>
    </row>
    <row r="27" spans="1:5" ht="12.75">
      <c r="A27" s="338"/>
      <c r="B27" s="339"/>
      <c r="C27" s="339"/>
      <c r="D27" s="339"/>
      <c r="E27" s="339"/>
    </row>
    <row r="28" spans="1:5" ht="12.75">
      <c r="A28" s="156"/>
      <c r="B28" s="157"/>
      <c r="C28" s="157"/>
      <c r="D28" s="157"/>
      <c r="E28" s="157"/>
    </row>
    <row r="29" spans="1:5" ht="12.75">
      <c r="A29" s="769" t="s">
        <v>47</v>
      </c>
      <c r="B29" s="157"/>
      <c r="C29" s="157"/>
      <c r="D29" s="157"/>
      <c r="E29" s="157"/>
    </row>
    <row r="30" spans="1:5" ht="12.75">
      <c r="A30" s="738" t="s">
        <v>1917</v>
      </c>
      <c r="B30" s="158"/>
      <c r="D30" s="157"/>
      <c r="E30" s="157"/>
    </row>
    <row r="31" spans="1:5" ht="12.75">
      <c r="A31" s="738"/>
      <c r="B31" s="158"/>
      <c r="D31" s="157"/>
      <c r="E31" s="157"/>
    </row>
    <row r="32" spans="1:2" ht="12.75">
      <c r="A32" s="770" t="s">
        <v>1913</v>
      </c>
      <c r="B32" s="158"/>
    </row>
    <row r="33" ht="12.75">
      <c r="A33" s="738" t="s">
        <v>1914</v>
      </c>
    </row>
    <row r="34" ht="12.75">
      <c r="A34" s="738"/>
    </row>
    <row r="35" ht="12.75">
      <c r="A35" s="771" t="s">
        <v>1915</v>
      </c>
    </row>
    <row r="36" ht="12.75">
      <c r="A36" s="770" t="s">
        <v>1916</v>
      </c>
    </row>
    <row r="37" ht="12.75">
      <c r="A37" s="772" t="s">
        <v>1918</v>
      </c>
    </row>
    <row r="39" spans="1:5" s="914" customFormat="1" ht="12.75">
      <c r="A39" s="770" t="s">
        <v>1954</v>
      </c>
      <c r="B39" s="912"/>
      <c r="C39" s="913"/>
      <c r="D39" s="913"/>
      <c r="E39" s="913"/>
    </row>
    <row r="40" spans="1:5" s="914" customFormat="1" ht="12.75">
      <c r="A40" s="902" t="s">
        <v>1955</v>
      </c>
      <c r="B40" s="912"/>
      <c r="C40" s="913"/>
      <c r="D40" s="913"/>
      <c r="E40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F33"/>
  <sheetViews>
    <sheetView workbookViewId="0" topLeftCell="A1">
      <pane ySplit="7" topLeftCell="BM8" activePane="bottomLeft" state="frozen"/>
      <selection pane="topLeft" activeCell="A6" sqref="A6"/>
      <selection pane="bottomLeft" activeCell="A8" sqref="A8"/>
    </sheetView>
  </sheetViews>
  <sheetFormatPr defaultColWidth="9.140625" defaultRowHeight="12.75"/>
  <cols>
    <col min="1" max="1" width="23.57421875" style="164" customWidth="1"/>
    <col min="2" max="2" width="10.7109375" style="172" customWidth="1"/>
    <col min="3" max="3" width="12.28125" style="171" customWidth="1"/>
    <col min="4" max="4" width="12.00390625" style="171" customWidth="1"/>
    <col min="5" max="5" width="12.57421875" style="171" customWidth="1"/>
    <col min="6" max="6" width="11.00390625" style="164" customWidth="1"/>
    <col min="7" max="7" width="10.7109375" style="164" bestFit="1" customWidth="1"/>
    <col min="8" max="16384" width="9.140625" style="164" customWidth="1"/>
  </cols>
  <sheetData>
    <row r="1" spans="1:5" ht="12.75">
      <c r="A1" s="511" t="s">
        <v>33</v>
      </c>
      <c r="B1" s="162"/>
      <c r="C1" s="163"/>
      <c r="D1" s="163"/>
      <c r="E1" s="163"/>
    </row>
    <row r="2" spans="1:5" ht="12.75">
      <c r="A2" s="161" t="s">
        <v>7</v>
      </c>
      <c r="B2" s="162"/>
      <c r="C2" s="163"/>
      <c r="D2" s="163"/>
      <c r="E2" s="163"/>
    </row>
    <row r="3" spans="1:5" ht="12.75">
      <c r="A3" s="112" t="s">
        <v>27</v>
      </c>
      <c r="B3" s="162"/>
      <c r="C3" s="165"/>
      <c r="D3" s="165"/>
      <c r="E3" s="165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66"/>
      <c r="B7" s="162"/>
      <c r="C7" s="167"/>
      <c r="D7" s="167"/>
      <c r="E7" s="167"/>
    </row>
    <row r="8" spans="1:5" ht="12.75">
      <c r="A8" s="758" t="s">
        <v>1216</v>
      </c>
      <c r="B8" s="752">
        <v>6689.846389806461</v>
      </c>
      <c r="C8" s="759">
        <v>9876.321</v>
      </c>
      <c r="D8" s="747">
        <v>294.928</v>
      </c>
      <c r="E8" s="748">
        <v>8223.377</v>
      </c>
    </row>
    <row r="9" spans="1:5" ht="12.75">
      <c r="A9" s="758" t="s">
        <v>226</v>
      </c>
      <c r="B9" s="752">
        <v>6058.230483481952</v>
      </c>
      <c r="C9" s="759">
        <v>7811.808</v>
      </c>
      <c r="D9" s="747">
        <v>131.142</v>
      </c>
      <c r="E9" s="748">
        <v>5381.089</v>
      </c>
    </row>
    <row r="10" spans="1:5" ht="12.75">
      <c r="A10" s="758" t="s">
        <v>1217</v>
      </c>
      <c r="B10" s="752">
        <v>7548.56450265612</v>
      </c>
      <c r="C10" s="759">
        <v>9895.075</v>
      </c>
      <c r="D10" s="747">
        <v>347.675</v>
      </c>
      <c r="E10" s="748">
        <v>9652.06</v>
      </c>
    </row>
    <row r="11" spans="1:5" ht="12.75">
      <c r="A11" s="758" t="s">
        <v>1218</v>
      </c>
      <c r="B11" s="752">
        <v>3697.4748294795727</v>
      </c>
      <c r="C11" s="759">
        <v>5917.195</v>
      </c>
      <c r="D11" s="747">
        <v>171.477</v>
      </c>
      <c r="E11" s="748">
        <v>6444.543</v>
      </c>
    </row>
    <row r="12" spans="1:5" ht="12.75">
      <c r="A12" s="758" t="s">
        <v>1219</v>
      </c>
      <c r="B12" s="752">
        <v>8594.040246843097</v>
      </c>
      <c r="C12" s="759">
        <v>12010.094</v>
      </c>
      <c r="D12" s="747">
        <v>537.527</v>
      </c>
      <c r="E12" s="748">
        <v>15086.539</v>
      </c>
    </row>
    <row r="13" spans="1:5" ht="12.75">
      <c r="A13" s="758" t="s">
        <v>419</v>
      </c>
      <c r="B13" s="752">
        <v>36620.39684043989</v>
      </c>
      <c r="C13" s="759">
        <v>41841.715</v>
      </c>
      <c r="D13" s="747">
        <v>7354.307</v>
      </c>
      <c r="E13" s="748">
        <v>49420.368</v>
      </c>
    </row>
    <row r="14" spans="1:5" ht="12.75">
      <c r="A14" s="758" t="s">
        <v>1220</v>
      </c>
      <c r="B14" s="752">
        <v>14280.073075158418</v>
      </c>
      <c r="C14" s="759">
        <v>19439.553</v>
      </c>
      <c r="D14" s="747">
        <v>886.293</v>
      </c>
      <c r="E14" s="748">
        <v>14611.772</v>
      </c>
    </row>
    <row r="15" spans="1:5" ht="12.75">
      <c r="A15" s="758" t="s">
        <v>1221</v>
      </c>
      <c r="B15" s="752">
        <v>27541.160820777986</v>
      </c>
      <c r="C15" s="759">
        <v>32315.498</v>
      </c>
      <c r="D15" s="747">
        <v>2413.617</v>
      </c>
      <c r="E15" s="748">
        <v>26687.332</v>
      </c>
    </row>
    <row r="16" spans="1:5" ht="12.75">
      <c r="A16" s="758" t="s">
        <v>1222</v>
      </c>
      <c r="B16" s="752">
        <v>12040.106665809855</v>
      </c>
      <c r="C16" s="759">
        <v>16260.251</v>
      </c>
      <c r="D16" s="747">
        <v>1017.721</v>
      </c>
      <c r="E16" s="748">
        <v>9558.564</v>
      </c>
    </row>
    <row r="17" spans="1:5" ht="12.75">
      <c r="A17" s="758" t="s">
        <v>674</v>
      </c>
      <c r="B17" s="752">
        <v>4364.041320734147</v>
      </c>
      <c r="C17" s="759">
        <v>7262.105</v>
      </c>
      <c r="D17" s="747">
        <v>935.483</v>
      </c>
      <c r="E17" s="748">
        <v>11171.783</v>
      </c>
    </row>
    <row r="18" spans="1:6" ht="12.75">
      <c r="A18" s="168"/>
      <c r="B18" s="169"/>
      <c r="C18" s="169"/>
      <c r="D18" s="169"/>
      <c r="E18" s="169"/>
      <c r="F18" s="169"/>
    </row>
    <row r="19" spans="1:6" s="844" customFormat="1" ht="10.5">
      <c r="A19" s="842" t="s">
        <v>8</v>
      </c>
      <c r="B19" s="843">
        <f>SUM(B8:B17)</f>
        <v>127433.93517518751</v>
      </c>
      <c r="C19" s="843">
        <f>SUM(C8:C17)</f>
        <v>162629.615</v>
      </c>
      <c r="D19" s="843">
        <f>SUM(D8:D17)</f>
        <v>14090.17</v>
      </c>
      <c r="E19" s="843">
        <f>SUM(E8:E17)</f>
        <v>156237.427</v>
      </c>
      <c r="F19" s="843"/>
    </row>
    <row r="20" spans="1:6" ht="12.75">
      <c r="A20" s="340"/>
      <c r="B20" s="341"/>
      <c r="C20" s="341"/>
      <c r="D20" s="341"/>
      <c r="E20" s="341"/>
      <c r="F20" s="169"/>
    </row>
    <row r="21" spans="1:6" ht="12.75">
      <c r="A21" s="168"/>
      <c r="B21" s="169"/>
      <c r="C21" s="169"/>
      <c r="D21" s="169"/>
      <c r="E21" s="169"/>
      <c r="F21" s="169"/>
    </row>
    <row r="22" spans="1:6" ht="12.75">
      <c r="A22" s="769" t="s">
        <v>47</v>
      </c>
      <c r="B22" s="169"/>
      <c r="C22" s="169"/>
      <c r="D22" s="169"/>
      <c r="E22" s="169"/>
      <c r="F22" s="169"/>
    </row>
    <row r="23" spans="1:5" ht="12.75">
      <c r="A23" s="738" t="s">
        <v>1917</v>
      </c>
      <c r="B23" s="169"/>
      <c r="C23" s="169"/>
      <c r="D23" s="169"/>
      <c r="E23" s="169"/>
    </row>
    <row r="24" spans="1:5" ht="12.75">
      <c r="A24" s="738"/>
      <c r="B24" s="170"/>
      <c r="D24" s="169"/>
      <c r="E24" s="169"/>
    </row>
    <row r="25" spans="1:2" ht="12.75">
      <c r="A25" s="770" t="s">
        <v>1913</v>
      </c>
      <c r="B25" s="170"/>
    </row>
    <row r="26" spans="1:2" ht="12.75">
      <c r="A26" s="738" t="s">
        <v>1914</v>
      </c>
      <c r="B26" s="170"/>
    </row>
    <row r="27" ht="12.75">
      <c r="A27" s="738"/>
    </row>
    <row r="28" ht="12.75">
      <c r="A28" s="771" t="s">
        <v>1915</v>
      </c>
    </row>
    <row r="29" ht="12.75">
      <c r="A29" s="770" t="s">
        <v>1916</v>
      </c>
    </row>
    <row r="30" ht="12.75">
      <c r="A30" s="772" t="s">
        <v>1918</v>
      </c>
    </row>
    <row r="32" spans="1:5" s="914" customFormat="1" ht="12.75">
      <c r="A32" s="770" t="s">
        <v>1954</v>
      </c>
      <c r="B32" s="912"/>
      <c r="C32" s="913"/>
      <c r="D32" s="913"/>
      <c r="E32" s="913"/>
    </row>
    <row r="33" spans="1:5" s="914" customFormat="1" ht="12.75">
      <c r="A33" s="902" t="s">
        <v>1955</v>
      </c>
      <c r="B33" s="912"/>
      <c r="C33" s="913"/>
      <c r="D33" s="913"/>
      <c r="E33" s="913"/>
    </row>
  </sheetData>
  <printOptions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A1:J44"/>
  <sheetViews>
    <sheetView workbookViewId="0" topLeftCell="A1">
      <pane ySplit="7" topLeftCell="BM8" activePane="bottomLeft" state="frozen"/>
      <selection pane="topLeft" activeCell="A8" sqref="A8"/>
      <selection pane="bottomLeft" activeCell="B30" sqref="B30:E30"/>
    </sheetView>
  </sheetViews>
  <sheetFormatPr defaultColWidth="9.140625" defaultRowHeight="12.75"/>
  <cols>
    <col min="1" max="1" width="20.00390625" style="175" customWidth="1"/>
    <col min="2" max="2" width="11.28125" style="184" customWidth="1"/>
    <col min="3" max="3" width="12.8515625" style="183" customWidth="1"/>
    <col min="4" max="4" width="13.28125" style="183" customWidth="1"/>
    <col min="5" max="5" width="13.421875" style="183" customWidth="1"/>
    <col min="6" max="6" width="11.7109375" style="181" customWidth="1"/>
    <col min="7" max="7" width="10.7109375" style="175" bestFit="1" customWidth="1"/>
    <col min="8" max="16384" width="9.140625" style="175" customWidth="1"/>
  </cols>
  <sheetData>
    <row r="1" spans="1:5" ht="12.75">
      <c r="A1" s="511" t="s">
        <v>33</v>
      </c>
      <c r="B1" s="173"/>
      <c r="C1" s="174"/>
      <c r="D1" s="174"/>
      <c r="E1" s="174"/>
    </row>
    <row r="2" spans="1:5" ht="12.75">
      <c r="A2" s="176" t="s">
        <v>9</v>
      </c>
      <c r="B2" s="173"/>
      <c r="C2" s="174"/>
      <c r="D2" s="174"/>
      <c r="E2" s="174"/>
    </row>
    <row r="3" spans="1:5" ht="12.75">
      <c r="A3" s="112" t="s">
        <v>27</v>
      </c>
      <c r="B3" s="173"/>
      <c r="C3" s="177"/>
      <c r="D3" s="177"/>
      <c r="E3" s="177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78"/>
      <c r="B7" s="173"/>
      <c r="C7" s="179"/>
      <c r="D7" s="179"/>
      <c r="E7" s="179"/>
    </row>
    <row r="8" spans="1:10" ht="12.75">
      <c r="A8" s="758" t="s">
        <v>1223</v>
      </c>
      <c r="B8" s="752">
        <v>18686.076163531172</v>
      </c>
      <c r="C8" s="759">
        <v>23191.688</v>
      </c>
      <c r="D8" s="747">
        <v>5139.785</v>
      </c>
      <c r="E8" s="748">
        <v>15067.842</v>
      </c>
      <c r="G8" s="181"/>
      <c r="H8" s="181"/>
      <c r="I8" s="181"/>
      <c r="J8" s="181"/>
    </row>
    <row r="9" spans="1:10" ht="12.75">
      <c r="A9" s="758" t="s">
        <v>1224</v>
      </c>
      <c r="B9" s="752">
        <v>49617.647877638236</v>
      </c>
      <c r="C9" s="759">
        <v>41055.169</v>
      </c>
      <c r="D9" s="747">
        <v>4506.949</v>
      </c>
      <c r="E9" s="748">
        <v>36174.047</v>
      </c>
      <c r="G9" s="181"/>
      <c r="H9" s="181"/>
      <c r="I9" s="181"/>
      <c r="J9" s="181"/>
    </row>
    <row r="10" spans="1:10" ht="12.75">
      <c r="A10" s="758" t="s">
        <v>1225</v>
      </c>
      <c r="B10" s="752">
        <v>41144.43567997302</v>
      </c>
      <c r="C10" s="759">
        <v>60271.088</v>
      </c>
      <c r="D10" s="747">
        <v>3899.62</v>
      </c>
      <c r="E10" s="748">
        <v>24970.389</v>
      </c>
      <c r="G10" s="181"/>
      <c r="H10" s="181"/>
      <c r="I10" s="181"/>
      <c r="J10" s="181"/>
    </row>
    <row r="11" spans="1:10" ht="12.75">
      <c r="A11" s="758" t="s">
        <v>461</v>
      </c>
      <c r="B11" s="752">
        <v>36398.43098588372</v>
      </c>
      <c r="C11" s="759">
        <v>40621.041</v>
      </c>
      <c r="D11" s="747">
        <v>6461.138</v>
      </c>
      <c r="E11" s="748">
        <v>31466.965</v>
      </c>
      <c r="G11" s="181"/>
      <c r="H11" s="181"/>
      <c r="I11" s="181"/>
      <c r="J11" s="181"/>
    </row>
    <row r="12" spans="1:10" ht="12.75">
      <c r="A12" s="758" t="s">
        <v>1226</v>
      </c>
      <c r="B12" s="752">
        <v>10372.244303004592</v>
      </c>
      <c r="C12" s="759">
        <v>11189.668</v>
      </c>
      <c r="D12" s="747">
        <v>2810.97</v>
      </c>
      <c r="E12" s="748">
        <v>6813.337</v>
      </c>
      <c r="G12" s="181"/>
      <c r="H12" s="181"/>
      <c r="I12" s="181"/>
      <c r="J12" s="181"/>
    </row>
    <row r="13" spans="1:10" ht="12.75">
      <c r="A13" s="758" t="s">
        <v>600</v>
      </c>
      <c r="B13" s="752">
        <v>10435.395619071915</v>
      </c>
      <c r="C13" s="759">
        <v>11807.613</v>
      </c>
      <c r="D13" s="747">
        <v>2866.156</v>
      </c>
      <c r="E13" s="748">
        <v>8537.572</v>
      </c>
      <c r="G13" s="181"/>
      <c r="H13" s="181"/>
      <c r="I13" s="181"/>
      <c r="J13" s="181"/>
    </row>
    <row r="14" spans="1:10" ht="12.75">
      <c r="A14" s="758" t="s">
        <v>928</v>
      </c>
      <c r="B14" s="752">
        <v>34938.7271857197</v>
      </c>
      <c r="C14" s="759">
        <v>44424.486</v>
      </c>
      <c r="D14" s="747">
        <v>6558.915</v>
      </c>
      <c r="E14" s="748">
        <v>92742.776</v>
      </c>
      <c r="G14" s="181"/>
      <c r="H14" s="181"/>
      <c r="I14" s="181"/>
      <c r="J14" s="181"/>
    </row>
    <row r="15" spans="1:10" ht="12.75">
      <c r="A15" s="758" t="s">
        <v>1227</v>
      </c>
      <c r="B15" s="752">
        <v>22039.880005725805</v>
      </c>
      <c r="C15" s="759">
        <v>24652.506</v>
      </c>
      <c r="D15" s="747">
        <v>1653.614</v>
      </c>
      <c r="E15" s="748">
        <v>17061.374</v>
      </c>
      <c r="G15" s="181"/>
      <c r="H15" s="181"/>
      <c r="I15" s="181"/>
      <c r="J15" s="181"/>
    </row>
    <row r="16" spans="1:10" ht="12.75">
      <c r="A16" s="758" t="s">
        <v>1228</v>
      </c>
      <c r="B16" s="752">
        <v>20118.284397095642</v>
      </c>
      <c r="C16" s="759">
        <v>20405.569</v>
      </c>
      <c r="D16" s="747">
        <v>4648.995</v>
      </c>
      <c r="E16" s="748">
        <v>20933.502</v>
      </c>
      <c r="G16" s="181"/>
      <c r="H16" s="181"/>
      <c r="I16" s="181"/>
      <c r="J16" s="181"/>
    </row>
    <row r="17" spans="1:10" ht="12.75">
      <c r="A17" s="758" t="s">
        <v>1229</v>
      </c>
      <c r="B17" s="752">
        <v>9238.501763294296</v>
      </c>
      <c r="C17" s="759">
        <v>5317.342</v>
      </c>
      <c r="D17" s="747">
        <v>265.469</v>
      </c>
      <c r="E17" s="748">
        <v>4619.783</v>
      </c>
      <c r="G17" s="181"/>
      <c r="H17" s="181"/>
      <c r="I17" s="181"/>
      <c r="J17" s="181"/>
    </row>
    <row r="18" spans="1:10" ht="12.75">
      <c r="A18" s="758" t="s">
        <v>626</v>
      </c>
      <c r="B18" s="752">
        <v>22429.541334288428</v>
      </c>
      <c r="C18" s="759">
        <v>19362.557</v>
      </c>
      <c r="D18" s="747">
        <v>2115.805</v>
      </c>
      <c r="E18" s="748">
        <v>12829.443</v>
      </c>
      <c r="G18" s="181"/>
      <c r="H18" s="181"/>
      <c r="I18" s="181"/>
      <c r="J18" s="181"/>
    </row>
    <row r="19" spans="1:10" ht="12.75">
      <c r="A19" s="758" t="s">
        <v>389</v>
      </c>
      <c r="B19" s="752">
        <v>44065.90794264686</v>
      </c>
      <c r="C19" s="759">
        <v>38949.557</v>
      </c>
      <c r="D19" s="747">
        <v>2212.273</v>
      </c>
      <c r="E19" s="748">
        <v>31893.098</v>
      </c>
      <c r="G19" s="181"/>
      <c r="H19" s="181"/>
      <c r="I19" s="181"/>
      <c r="J19" s="181"/>
    </row>
    <row r="20" spans="1:10" ht="12.75">
      <c r="A20" s="758" t="s">
        <v>1230</v>
      </c>
      <c r="B20" s="752">
        <v>44918.58550134412</v>
      </c>
      <c r="C20" s="759">
        <v>41534.982</v>
      </c>
      <c r="D20" s="747">
        <v>1993.595</v>
      </c>
      <c r="E20" s="748">
        <v>21393.307</v>
      </c>
      <c r="G20" s="181"/>
      <c r="H20" s="181"/>
      <c r="I20" s="181"/>
      <c r="J20" s="181"/>
    </row>
    <row r="21" spans="1:10" ht="12.75">
      <c r="A21" s="758" t="s">
        <v>762</v>
      </c>
      <c r="B21" s="752">
        <v>30678.09234007111</v>
      </c>
      <c r="C21" s="759">
        <v>18440.93</v>
      </c>
      <c r="D21" s="747">
        <v>1126.072</v>
      </c>
      <c r="E21" s="748">
        <v>16955.523</v>
      </c>
      <c r="G21" s="181"/>
      <c r="H21" s="181"/>
      <c r="I21" s="181"/>
      <c r="J21" s="181"/>
    </row>
    <row r="22" spans="1:10" ht="12.75">
      <c r="A22" s="758" t="s">
        <v>1231</v>
      </c>
      <c r="B22" s="752">
        <v>57481.833397795555</v>
      </c>
      <c r="C22" s="759">
        <v>60992.46</v>
      </c>
      <c r="D22" s="747">
        <v>2476.48</v>
      </c>
      <c r="E22" s="748">
        <v>38847.505</v>
      </c>
      <c r="G22" s="181"/>
      <c r="H22" s="181"/>
      <c r="I22" s="181"/>
      <c r="J22" s="181"/>
    </row>
    <row r="23" spans="1:10" ht="12.75">
      <c r="A23" s="758" t="s">
        <v>1232</v>
      </c>
      <c r="B23" s="752">
        <v>21952.371083764774</v>
      </c>
      <c r="C23" s="759">
        <v>18469.445</v>
      </c>
      <c r="D23" s="747">
        <v>4086.242</v>
      </c>
      <c r="E23" s="748">
        <v>19464.715</v>
      </c>
      <c r="G23" s="181"/>
      <c r="H23" s="181"/>
      <c r="I23" s="181"/>
      <c r="J23" s="181"/>
    </row>
    <row r="24" spans="1:10" ht="12.75">
      <c r="A24" s="758" t="s">
        <v>1233</v>
      </c>
      <c r="B24" s="752">
        <v>5834.3164070743505</v>
      </c>
      <c r="C24" s="759">
        <v>5255.389</v>
      </c>
      <c r="D24" s="747">
        <v>370.94</v>
      </c>
      <c r="E24" s="748">
        <v>4911.766</v>
      </c>
      <c r="G24" s="181"/>
      <c r="H24" s="181"/>
      <c r="I24" s="181"/>
      <c r="J24" s="181"/>
    </row>
    <row r="25" spans="1:10" ht="12.75">
      <c r="A25" s="758" t="s">
        <v>904</v>
      </c>
      <c r="B25" s="752">
        <v>17426.951956083925</v>
      </c>
      <c r="C25" s="759">
        <v>14446.764</v>
      </c>
      <c r="D25" s="747">
        <v>670.352</v>
      </c>
      <c r="E25" s="748">
        <v>60099.681</v>
      </c>
      <c r="G25" s="181"/>
      <c r="H25" s="181"/>
      <c r="I25" s="181"/>
      <c r="J25" s="181"/>
    </row>
    <row r="26" spans="1:10" ht="12.75">
      <c r="A26" s="758" t="s">
        <v>396</v>
      </c>
      <c r="B26" s="752">
        <v>11110.914537187859</v>
      </c>
      <c r="C26" s="759">
        <v>7635.537</v>
      </c>
      <c r="D26" s="747">
        <v>530.825</v>
      </c>
      <c r="E26" s="748">
        <v>6340.537</v>
      </c>
      <c r="G26" s="181"/>
      <c r="H26" s="181"/>
      <c r="I26" s="181"/>
      <c r="J26" s="181"/>
    </row>
    <row r="27" spans="1:10" ht="12.75">
      <c r="A27" s="758" t="s">
        <v>269</v>
      </c>
      <c r="B27" s="752">
        <v>27337.257755540028</v>
      </c>
      <c r="C27" s="759">
        <v>26038.345</v>
      </c>
      <c r="D27" s="747">
        <v>4448.925</v>
      </c>
      <c r="E27" s="748">
        <v>37140.05</v>
      </c>
      <c r="G27" s="181"/>
      <c r="H27" s="181"/>
      <c r="I27" s="181"/>
      <c r="J27" s="181"/>
    </row>
    <row r="28" spans="1:10" ht="12.75">
      <c r="A28" s="758" t="s">
        <v>547</v>
      </c>
      <c r="B28" s="752">
        <v>9119.622364904246</v>
      </c>
      <c r="C28" s="759">
        <v>7721.491</v>
      </c>
      <c r="D28" s="747">
        <v>335.335</v>
      </c>
      <c r="E28" s="748">
        <v>5208.001</v>
      </c>
      <c r="G28" s="181"/>
      <c r="H28" s="181"/>
      <c r="I28" s="181"/>
      <c r="J28" s="181"/>
    </row>
    <row r="29" spans="1:5" ht="12.75">
      <c r="A29" s="180"/>
      <c r="B29" s="181"/>
      <c r="C29" s="181"/>
      <c r="D29" s="181"/>
      <c r="E29" s="181"/>
    </row>
    <row r="30" spans="1:6" s="847" customFormat="1" ht="10.5">
      <c r="A30" s="845" t="s">
        <v>10</v>
      </c>
      <c r="B30" s="846">
        <f>SUM(B8:B28)</f>
        <v>545345.0186016394</v>
      </c>
      <c r="C30" s="846">
        <f>SUM(C8:C28)</f>
        <v>541783.6270000002</v>
      </c>
      <c r="D30" s="846">
        <f>SUM(D8:D28)</f>
        <v>59178.455</v>
      </c>
      <c r="E30" s="846">
        <f>SUM(E8:E28)</f>
        <v>513471.21300000005</v>
      </c>
      <c r="F30" s="846"/>
    </row>
    <row r="31" spans="1:5" ht="12.75">
      <c r="A31" s="342"/>
      <c r="B31" s="343"/>
      <c r="C31" s="343"/>
      <c r="D31" s="343"/>
      <c r="E31" s="343"/>
    </row>
    <row r="32" spans="1:5" ht="12.75">
      <c r="A32" s="180"/>
      <c r="B32" s="181"/>
      <c r="C32" s="181"/>
      <c r="D32" s="181"/>
      <c r="E32" s="181"/>
    </row>
    <row r="33" spans="1:5" ht="12.75">
      <c r="A33" s="769" t="s">
        <v>47</v>
      </c>
      <c r="B33" s="181"/>
      <c r="C33" s="181"/>
      <c r="D33" s="181"/>
      <c r="E33" s="181"/>
    </row>
    <row r="34" spans="1:5" ht="12.75">
      <c r="A34" s="738" t="s">
        <v>1917</v>
      </c>
      <c r="B34" s="182"/>
      <c r="D34" s="181"/>
      <c r="E34" s="181"/>
    </row>
    <row r="35" spans="1:2" ht="12.75">
      <c r="A35" s="738"/>
      <c r="B35" s="182"/>
    </row>
    <row r="36" spans="1:2" ht="12.75">
      <c r="A36" s="770" t="s">
        <v>1913</v>
      </c>
      <c r="B36" s="182"/>
    </row>
    <row r="37" ht="12.75">
      <c r="A37" s="738" t="s">
        <v>1914</v>
      </c>
    </row>
    <row r="38" ht="12.75">
      <c r="A38" s="738"/>
    </row>
    <row r="39" ht="12.75">
      <c r="A39" s="771" t="s">
        <v>1915</v>
      </c>
    </row>
    <row r="40" ht="12.75">
      <c r="A40" s="770" t="s">
        <v>1916</v>
      </c>
    </row>
    <row r="41" ht="12.75">
      <c r="A41" s="772" t="s">
        <v>1918</v>
      </c>
    </row>
    <row r="43" spans="1:5" s="914" customFormat="1" ht="12.75">
      <c r="A43" s="770" t="s">
        <v>1954</v>
      </c>
      <c r="B43" s="912"/>
      <c r="C43" s="913"/>
      <c r="D43" s="913"/>
      <c r="E43" s="913"/>
    </row>
    <row r="44" spans="1:5" s="914" customFormat="1" ht="12.75">
      <c r="A44" s="902" t="s">
        <v>1955</v>
      </c>
      <c r="B44" s="912"/>
      <c r="C44" s="913"/>
      <c r="D44" s="913"/>
      <c r="E44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72" max="6553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J56"/>
  <sheetViews>
    <sheetView workbookViewId="0" topLeftCell="A1">
      <pane ySplit="7" topLeftCell="BM8" activePane="bottomLeft" state="frozen"/>
      <selection pane="topLeft" activeCell="A6" sqref="A6"/>
      <selection pane="bottomLeft" activeCell="B42" sqref="B42:E42"/>
    </sheetView>
  </sheetViews>
  <sheetFormatPr defaultColWidth="9.140625" defaultRowHeight="12.75"/>
  <cols>
    <col min="1" max="1" width="21.28125" style="187" customWidth="1"/>
    <col min="2" max="2" width="10.7109375" style="196" customWidth="1"/>
    <col min="3" max="3" width="12.7109375" style="195" customWidth="1"/>
    <col min="4" max="4" width="12.28125" style="195" customWidth="1"/>
    <col min="5" max="5" width="12.7109375" style="195" customWidth="1"/>
    <col min="6" max="6" width="11.57421875" style="193" customWidth="1"/>
    <col min="7" max="7" width="11.421875" style="187" customWidth="1"/>
    <col min="8" max="16384" width="9.140625" style="187" customWidth="1"/>
  </cols>
  <sheetData>
    <row r="1" spans="1:5" ht="12.75">
      <c r="A1" s="511" t="s">
        <v>33</v>
      </c>
      <c r="B1" s="185"/>
      <c r="C1" s="186"/>
      <c r="D1" s="186"/>
      <c r="E1" s="186"/>
    </row>
    <row r="2" spans="1:5" ht="12.75">
      <c r="A2" s="188" t="s">
        <v>11</v>
      </c>
      <c r="B2" s="185"/>
      <c r="C2" s="186"/>
      <c r="D2" s="186"/>
      <c r="E2" s="186"/>
    </row>
    <row r="3" spans="1:5" ht="12.75">
      <c r="A3" s="112" t="s">
        <v>27</v>
      </c>
      <c r="B3" s="185"/>
      <c r="C3" s="189"/>
      <c r="D3" s="189"/>
      <c r="E3" s="189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190"/>
      <c r="B7" s="185"/>
      <c r="C7" s="191"/>
      <c r="D7" s="191"/>
      <c r="E7" s="191"/>
    </row>
    <row r="8" spans="1:10" ht="12.75">
      <c r="A8" s="758" t="s">
        <v>1234</v>
      </c>
      <c r="B8" s="752">
        <v>56365.45428846788</v>
      </c>
      <c r="C8" s="759">
        <v>152348.781</v>
      </c>
      <c r="D8" s="747">
        <v>11083.101</v>
      </c>
      <c r="E8" s="748">
        <v>129469.968</v>
      </c>
      <c r="G8" s="193"/>
      <c r="H8" s="193"/>
      <c r="I8" s="193"/>
      <c r="J8" s="193"/>
    </row>
    <row r="9" spans="1:10" ht="12.75">
      <c r="A9" s="758" t="s">
        <v>1235</v>
      </c>
      <c r="B9" s="752">
        <v>478.34139576144065</v>
      </c>
      <c r="C9" s="759">
        <v>1313.481</v>
      </c>
      <c r="D9" s="747">
        <v>8.013</v>
      </c>
      <c r="E9" s="748">
        <v>848.604</v>
      </c>
      <c r="G9" s="193"/>
      <c r="H9" s="193"/>
      <c r="I9" s="193"/>
      <c r="J9" s="193"/>
    </row>
    <row r="10" spans="1:10" ht="12.75">
      <c r="A10" s="758" t="s">
        <v>1236</v>
      </c>
      <c r="B10" s="752">
        <v>5283.151713223566</v>
      </c>
      <c r="C10" s="759">
        <v>10432.146</v>
      </c>
      <c r="D10" s="747">
        <v>746.129</v>
      </c>
      <c r="E10" s="748">
        <v>5655.433</v>
      </c>
      <c r="G10" s="193"/>
      <c r="H10" s="193"/>
      <c r="I10" s="193"/>
      <c r="J10" s="193"/>
    </row>
    <row r="11" spans="1:10" ht="12.75">
      <c r="A11" s="758" t="s">
        <v>1237</v>
      </c>
      <c r="B11" s="752">
        <v>2680.6281045782684</v>
      </c>
      <c r="C11" s="759">
        <v>6405.245</v>
      </c>
      <c r="D11" s="747">
        <v>228.129</v>
      </c>
      <c r="E11" s="748">
        <v>4194.345</v>
      </c>
      <c r="G11" s="193"/>
      <c r="H11" s="193"/>
      <c r="I11" s="193"/>
      <c r="J11" s="193"/>
    </row>
    <row r="12" spans="1:10" ht="12.75">
      <c r="A12" s="758" t="s">
        <v>1172</v>
      </c>
      <c r="B12" s="752">
        <v>1597.2138378776392</v>
      </c>
      <c r="C12" s="759">
        <v>4344.953</v>
      </c>
      <c r="D12" s="747">
        <v>51.26</v>
      </c>
      <c r="E12" s="748">
        <v>2897.644</v>
      </c>
      <c r="G12" s="193"/>
      <c r="H12" s="193"/>
      <c r="I12" s="193"/>
      <c r="J12" s="193"/>
    </row>
    <row r="13" spans="1:10" ht="12.75">
      <c r="A13" s="758" t="s">
        <v>1238</v>
      </c>
      <c r="B13" s="752">
        <v>4479.782002037062</v>
      </c>
      <c r="C13" s="759">
        <v>11803.505</v>
      </c>
      <c r="D13" s="747">
        <v>1403.055</v>
      </c>
      <c r="E13" s="748">
        <v>7250.485</v>
      </c>
      <c r="G13" s="193"/>
      <c r="H13" s="193"/>
      <c r="I13" s="193"/>
      <c r="J13" s="193"/>
    </row>
    <row r="14" spans="1:10" ht="12.75">
      <c r="A14" s="758" t="s">
        <v>1239</v>
      </c>
      <c r="B14" s="752">
        <v>226.75769200749124</v>
      </c>
      <c r="C14" s="759">
        <v>636.346</v>
      </c>
      <c r="D14" s="747">
        <v>7.242</v>
      </c>
      <c r="E14" s="748">
        <v>561.121</v>
      </c>
      <c r="G14" s="193"/>
      <c r="H14" s="193"/>
      <c r="I14" s="193"/>
      <c r="J14" s="193"/>
    </row>
    <row r="15" spans="1:10" ht="12.75">
      <c r="A15" s="758" t="s">
        <v>1240</v>
      </c>
      <c r="B15" s="752">
        <v>13912.851115533751</v>
      </c>
      <c r="C15" s="759">
        <v>32421.957</v>
      </c>
      <c r="D15" s="747">
        <v>3905.889</v>
      </c>
      <c r="E15" s="748">
        <v>13438.73</v>
      </c>
      <c r="G15" s="193"/>
      <c r="H15" s="193"/>
      <c r="I15" s="193"/>
      <c r="J15" s="193"/>
    </row>
    <row r="16" spans="1:10" ht="12.75">
      <c r="A16" s="758" t="s">
        <v>1241</v>
      </c>
      <c r="B16" s="752">
        <v>4387.850078704448</v>
      </c>
      <c r="C16" s="759">
        <v>6848.473</v>
      </c>
      <c r="D16" s="747">
        <v>323.548</v>
      </c>
      <c r="E16" s="748">
        <v>4180.819</v>
      </c>
      <c r="G16" s="193"/>
      <c r="H16" s="193"/>
      <c r="I16" s="193"/>
      <c r="J16" s="193"/>
    </row>
    <row r="17" spans="1:10" ht="12.75">
      <c r="A17" s="758" t="s">
        <v>240</v>
      </c>
      <c r="B17" s="752">
        <v>3631.297754393634</v>
      </c>
      <c r="C17" s="759">
        <v>8190.784</v>
      </c>
      <c r="D17" s="747">
        <v>382.711</v>
      </c>
      <c r="E17" s="748">
        <v>4495.358</v>
      </c>
      <c r="G17" s="193"/>
      <c r="H17" s="193"/>
      <c r="I17" s="193"/>
      <c r="J17" s="193"/>
    </row>
    <row r="18" spans="1:10" ht="12.75">
      <c r="A18" s="758" t="s">
        <v>1242</v>
      </c>
      <c r="B18" s="752">
        <v>464.11646728618257</v>
      </c>
      <c r="C18" s="759">
        <v>1225.682</v>
      </c>
      <c r="D18" s="747">
        <v>66.975</v>
      </c>
      <c r="E18" s="748">
        <v>972.193</v>
      </c>
      <c r="G18" s="193"/>
      <c r="H18" s="193"/>
      <c r="I18" s="193"/>
      <c r="J18" s="193"/>
    </row>
    <row r="19" spans="1:10" ht="12.75">
      <c r="A19" s="758" t="s">
        <v>1243</v>
      </c>
      <c r="B19" s="752">
        <v>93.12417031085856</v>
      </c>
      <c r="C19" s="759">
        <v>235.057</v>
      </c>
      <c r="D19" s="747">
        <v>13.515</v>
      </c>
      <c r="E19" s="748">
        <v>144.252</v>
      </c>
      <c r="G19" s="193"/>
      <c r="H19" s="193"/>
      <c r="I19" s="193"/>
      <c r="J19" s="193"/>
    </row>
    <row r="20" spans="1:10" ht="12.75">
      <c r="A20" s="758" t="s">
        <v>1244</v>
      </c>
      <c r="B20" s="752">
        <v>415.72282565525</v>
      </c>
      <c r="C20" s="759">
        <v>633.659</v>
      </c>
      <c r="D20" s="747">
        <v>14.769</v>
      </c>
      <c r="E20" s="748">
        <v>642.747</v>
      </c>
      <c r="G20" s="193"/>
      <c r="H20" s="193"/>
      <c r="I20" s="193"/>
      <c r="J20" s="193"/>
    </row>
    <row r="21" spans="1:10" ht="12.75">
      <c r="A21" s="758" t="s">
        <v>1245</v>
      </c>
      <c r="B21" s="752">
        <v>3634.0666491978773</v>
      </c>
      <c r="C21" s="759">
        <v>6216.917</v>
      </c>
      <c r="D21" s="747">
        <v>368.852</v>
      </c>
      <c r="E21" s="748">
        <v>4860.412</v>
      </c>
      <c r="G21" s="193"/>
      <c r="H21" s="193"/>
      <c r="I21" s="193"/>
      <c r="J21" s="193"/>
    </row>
    <row r="22" spans="1:10" ht="12.75">
      <c r="A22" s="758" t="s">
        <v>248</v>
      </c>
      <c r="B22" s="752">
        <v>2834.807011373426</v>
      </c>
      <c r="C22" s="759">
        <v>4797.217</v>
      </c>
      <c r="D22" s="747">
        <v>123.762</v>
      </c>
      <c r="E22" s="748">
        <v>2900.669</v>
      </c>
      <c r="G22" s="193"/>
      <c r="H22" s="193"/>
      <c r="I22" s="193"/>
      <c r="J22" s="193"/>
    </row>
    <row r="23" spans="1:10" ht="12.75">
      <c r="A23" s="758" t="s">
        <v>1246</v>
      </c>
      <c r="B23" s="752">
        <v>1800.6584064120614</v>
      </c>
      <c r="C23" s="759">
        <v>1141.072</v>
      </c>
      <c r="D23" s="747">
        <v>54.68</v>
      </c>
      <c r="E23" s="748">
        <v>306.656</v>
      </c>
      <c r="G23" s="193"/>
      <c r="H23" s="193"/>
      <c r="I23" s="193"/>
      <c r="J23" s="193"/>
    </row>
    <row r="24" spans="1:10" ht="12.75">
      <c r="A24" s="758" t="s">
        <v>1247</v>
      </c>
      <c r="B24" s="752">
        <v>2342.7079460264918</v>
      </c>
      <c r="C24" s="759">
        <v>5571.351</v>
      </c>
      <c r="D24" s="747">
        <v>137.792</v>
      </c>
      <c r="E24" s="748">
        <v>3617.223</v>
      </c>
      <c r="G24" s="193"/>
      <c r="H24" s="193"/>
      <c r="I24" s="193"/>
      <c r="J24" s="193"/>
    </row>
    <row r="25" spans="1:10" ht="12.75">
      <c r="A25" s="758" t="s">
        <v>1248</v>
      </c>
      <c r="B25" s="752">
        <v>4270.518216262163</v>
      </c>
      <c r="C25" s="759">
        <v>9000.242</v>
      </c>
      <c r="D25" s="747">
        <v>698.848</v>
      </c>
      <c r="E25" s="748">
        <v>4685.39</v>
      </c>
      <c r="G25" s="193"/>
      <c r="H25" s="193"/>
      <c r="I25" s="193"/>
      <c r="J25" s="193"/>
    </row>
    <row r="26" spans="1:10" ht="12.75">
      <c r="A26" s="758" t="s">
        <v>1249</v>
      </c>
      <c r="B26" s="752">
        <v>464.34767335551874</v>
      </c>
      <c r="C26" s="759">
        <v>2631.249</v>
      </c>
      <c r="D26" s="747">
        <v>74.295</v>
      </c>
      <c r="E26" s="748">
        <v>1070.121</v>
      </c>
      <c r="G26" s="193"/>
      <c r="H26" s="193"/>
      <c r="I26" s="193"/>
      <c r="J26" s="193"/>
    </row>
    <row r="27" spans="1:10" ht="12.75">
      <c r="A27" s="758" t="s">
        <v>370</v>
      </c>
      <c r="B27" s="752">
        <v>7870.492353085834</v>
      </c>
      <c r="C27" s="759">
        <v>21200.615</v>
      </c>
      <c r="D27" s="747">
        <v>1874.141</v>
      </c>
      <c r="E27" s="748">
        <v>6991.925</v>
      </c>
      <c r="G27" s="193"/>
      <c r="H27" s="193"/>
      <c r="I27" s="193"/>
      <c r="J27" s="193"/>
    </row>
    <row r="28" spans="1:10" ht="12.75">
      <c r="A28" s="758" t="s">
        <v>1250</v>
      </c>
      <c r="B28" s="752">
        <v>1116.8349894360822</v>
      </c>
      <c r="C28" s="759">
        <v>3387.044</v>
      </c>
      <c r="D28" s="747">
        <v>110.784</v>
      </c>
      <c r="E28" s="748">
        <v>2748.854</v>
      </c>
      <c r="G28" s="193"/>
      <c r="H28" s="193"/>
      <c r="I28" s="193"/>
      <c r="J28" s="193"/>
    </row>
    <row r="29" spans="1:10" ht="12.75">
      <c r="A29" s="758" t="s">
        <v>1251</v>
      </c>
      <c r="B29" s="752">
        <v>3446.688969354116</v>
      </c>
      <c r="C29" s="759">
        <v>8917.635</v>
      </c>
      <c r="D29" s="747">
        <v>350.241</v>
      </c>
      <c r="E29" s="748">
        <v>4672.512</v>
      </c>
      <c r="G29" s="193"/>
      <c r="H29" s="193"/>
      <c r="I29" s="193"/>
      <c r="J29" s="193"/>
    </row>
    <row r="30" spans="1:10" ht="12.75">
      <c r="A30" s="758" t="s">
        <v>1154</v>
      </c>
      <c r="B30" s="752">
        <v>1455.6001436587721</v>
      </c>
      <c r="C30" s="759">
        <v>2647.234</v>
      </c>
      <c r="D30" s="747">
        <v>448.743</v>
      </c>
      <c r="E30" s="748">
        <v>1958.03</v>
      </c>
      <c r="G30" s="193"/>
      <c r="H30" s="193"/>
      <c r="I30" s="193"/>
      <c r="J30" s="193"/>
    </row>
    <row r="31" spans="1:10" ht="12.75">
      <c r="A31" s="758" t="s">
        <v>1252</v>
      </c>
      <c r="B31" s="752">
        <v>10973.41274111953</v>
      </c>
      <c r="C31" s="759">
        <v>27514.335</v>
      </c>
      <c r="D31" s="747">
        <v>1629.709</v>
      </c>
      <c r="E31" s="748">
        <v>18309.435</v>
      </c>
      <c r="G31" s="193"/>
      <c r="H31" s="193"/>
      <c r="I31" s="193"/>
      <c r="J31" s="193"/>
    </row>
    <row r="32" spans="1:10" ht="12.75">
      <c r="A32" s="758" t="s">
        <v>380</v>
      </c>
      <c r="B32" s="752">
        <v>10237.554608416916</v>
      </c>
      <c r="C32" s="759">
        <v>15160.919</v>
      </c>
      <c r="D32" s="747">
        <v>1401.811</v>
      </c>
      <c r="E32" s="748">
        <v>9330.832</v>
      </c>
      <c r="G32" s="193"/>
      <c r="H32" s="193"/>
      <c r="I32" s="193"/>
      <c r="J32" s="193"/>
    </row>
    <row r="33" spans="1:10" ht="12.75">
      <c r="A33" s="758" t="s">
        <v>381</v>
      </c>
      <c r="B33" s="752">
        <v>2490.825771832615</v>
      </c>
      <c r="C33" s="759">
        <v>8771.388</v>
      </c>
      <c r="D33" s="747">
        <v>489.397</v>
      </c>
      <c r="E33" s="748">
        <v>4426.423</v>
      </c>
      <c r="G33" s="193"/>
      <c r="H33" s="193"/>
      <c r="I33" s="193"/>
      <c r="J33" s="193"/>
    </row>
    <row r="34" spans="1:10" ht="12.75">
      <c r="A34" s="758" t="s">
        <v>1253</v>
      </c>
      <c r="B34" s="752">
        <v>11911.085980378748</v>
      </c>
      <c r="C34" s="759">
        <v>25735.037</v>
      </c>
      <c r="D34" s="747">
        <v>756.42</v>
      </c>
      <c r="E34" s="748">
        <v>11875.47</v>
      </c>
      <c r="G34" s="193"/>
      <c r="H34" s="193"/>
      <c r="I34" s="193"/>
      <c r="J34" s="193"/>
    </row>
    <row r="35" spans="1:10" ht="12.75">
      <c r="A35" s="758" t="s">
        <v>318</v>
      </c>
      <c r="B35" s="752">
        <v>2451.2476967489342</v>
      </c>
      <c r="C35" s="759">
        <v>6793.683</v>
      </c>
      <c r="D35" s="747">
        <v>113.594</v>
      </c>
      <c r="E35" s="748">
        <v>6249.505</v>
      </c>
      <c r="G35" s="193"/>
      <c r="H35" s="193"/>
      <c r="I35" s="193"/>
      <c r="J35" s="193"/>
    </row>
    <row r="36" spans="1:10" ht="12.75">
      <c r="A36" s="758" t="s">
        <v>1254</v>
      </c>
      <c r="B36" s="752">
        <v>1868.1081152757044</v>
      </c>
      <c r="C36" s="759">
        <v>4943.541</v>
      </c>
      <c r="D36" s="747">
        <v>193.071</v>
      </c>
      <c r="E36" s="748">
        <v>2887.814</v>
      </c>
      <c r="G36" s="193"/>
      <c r="H36" s="193"/>
      <c r="I36" s="193"/>
      <c r="J36" s="193"/>
    </row>
    <row r="37" spans="1:10" ht="12.75">
      <c r="A37" s="758" t="s">
        <v>1255</v>
      </c>
      <c r="B37" s="752">
        <v>3267.850011633151</v>
      </c>
      <c r="C37" s="759">
        <v>9997.813</v>
      </c>
      <c r="D37" s="747">
        <v>198.317</v>
      </c>
      <c r="E37" s="748">
        <v>4303.405</v>
      </c>
      <c r="G37" s="193"/>
      <c r="H37" s="193"/>
      <c r="I37" s="193"/>
      <c r="J37" s="193"/>
    </row>
    <row r="38" spans="1:10" ht="12.75">
      <c r="A38" s="758" t="s">
        <v>1256</v>
      </c>
      <c r="B38" s="752">
        <v>1962.000171031675</v>
      </c>
      <c r="C38" s="759">
        <v>5773.417</v>
      </c>
      <c r="D38" s="747">
        <v>184.044</v>
      </c>
      <c r="E38" s="748">
        <v>5045.89</v>
      </c>
      <c r="G38" s="193"/>
      <c r="H38" s="193"/>
      <c r="I38" s="193"/>
      <c r="J38" s="193"/>
    </row>
    <row r="39" spans="1:10" ht="12.75">
      <c r="A39" s="758" t="s">
        <v>269</v>
      </c>
      <c r="B39" s="752">
        <v>266.1195244707516</v>
      </c>
      <c r="C39" s="759">
        <v>832.804</v>
      </c>
      <c r="D39" s="747">
        <v>10.309</v>
      </c>
      <c r="E39" s="748">
        <v>1191.357</v>
      </c>
      <c r="G39" s="193"/>
      <c r="H39" s="193"/>
      <c r="I39" s="193"/>
      <c r="J39" s="193"/>
    </row>
    <row r="40" spans="1:10" ht="12.75">
      <c r="A40" s="758" t="s">
        <v>1257</v>
      </c>
      <c r="B40" s="752">
        <v>7241.471943546137</v>
      </c>
      <c r="C40" s="759">
        <v>18787.272</v>
      </c>
      <c r="D40" s="747">
        <v>1027.821</v>
      </c>
      <c r="E40" s="748">
        <v>16786.691</v>
      </c>
      <c r="G40" s="193"/>
      <c r="H40" s="193"/>
      <c r="I40" s="193"/>
      <c r="J40" s="193"/>
    </row>
    <row r="41" spans="1:5" ht="12.75">
      <c r="A41" s="192"/>
      <c r="B41" s="193"/>
      <c r="C41" s="193"/>
      <c r="D41" s="193"/>
      <c r="E41" s="193"/>
    </row>
    <row r="42" spans="1:6" s="849" customFormat="1" ht="11.25">
      <c r="A42" s="941" t="s">
        <v>12</v>
      </c>
      <c r="B42" s="942">
        <f>SUM(B8:B40)</f>
        <v>175922.690368454</v>
      </c>
      <c r="C42" s="942">
        <f>SUM(C8:C40)</f>
        <v>426660.85400000005</v>
      </c>
      <c r="D42" s="942">
        <f>SUM(D8:D40)</f>
        <v>28480.966999999993</v>
      </c>
      <c r="E42" s="942">
        <f>SUM(E8:E40)</f>
        <v>288970.3130000001</v>
      </c>
      <c r="F42" s="848"/>
    </row>
    <row r="43" spans="1:5" ht="12.75">
      <c r="A43" s="344"/>
      <c r="B43" s="345"/>
      <c r="C43" s="345"/>
      <c r="D43" s="345"/>
      <c r="E43" s="345"/>
    </row>
    <row r="44" spans="1:5" ht="12.75">
      <c r="A44" s="192"/>
      <c r="B44" s="193"/>
      <c r="C44" s="193"/>
      <c r="D44" s="193"/>
      <c r="E44" s="193"/>
    </row>
    <row r="45" spans="1:5" ht="12.75">
      <c r="A45" s="769" t="s">
        <v>47</v>
      </c>
      <c r="B45" s="193"/>
      <c r="C45" s="193"/>
      <c r="D45" s="193"/>
      <c r="E45" s="193"/>
    </row>
    <row r="46" spans="1:5" ht="12.75">
      <c r="A46" s="738" t="s">
        <v>1917</v>
      </c>
      <c r="B46" s="194"/>
      <c r="D46" s="193"/>
      <c r="E46" s="193"/>
    </row>
    <row r="47" spans="1:5" ht="12.75">
      <c r="A47" s="738"/>
      <c r="B47" s="194"/>
      <c r="D47" s="193"/>
      <c r="E47" s="193"/>
    </row>
    <row r="48" ht="12.75">
      <c r="A48" s="770" t="s">
        <v>1913</v>
      </c>
    </row>
    <row r="49" ht="12.75">
      <c r="A49" s="738" t="s">
        <v>1914</v>
      </c>
    </row>
    <row r="50" ht="12.75">
      <c r="A50" s="738"/>
    </row>
    <row r="51" ht="12.75">
      <c r="A51" s="771" t="s">
        <v>1915</v>
      </c>
    </row>
    <row r="52" ht="12.75">
      <c r="A52" s="770" t="s">
        <v>1916</v>
      </c>
    </row>
    <row r="53" ht="12.75">
      <c r="A53" s="772" t="s">
        <v>1918</v>
      </c>
    </row>
    <row r="55" spans="1:5" s="914" customFormat="1" ht="12.75">
      <c r="A55" s="770" t="s">
        <v>1954</v>
      </c>
      <c r="B55" s="912"/>
      <c r="C55" s="913"/>
      <c r="D55" s="913"/>
      <c r="E55" s="913"/>
    </row>
    <row r="56" spans="1:5" s="914" customFormat="1" ht="12.75">
      <c r="A56" s="902" t="s">
        <v>1955</v>
      </c>
      <c r="B56" s="912"/>
      <c r="C56" s="913"/>
      <c r="D56" s="913"/>
      <c r="E56" s="913"/>
    </row>
  </sheetData>
  <printOptions horizontalCentered="1"/>
  <pageMargins left="0.49" right="0.44" top="0.52" bottom="0.7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">
      <selection activeCell="A3" sqref="A3"/>
    </sheetView>
  </sheetViews>
  <sheetFormatPr defaultColWidth="9.140625" defaultRowHeight="12.75"/>
  <cols>
    <col min="1" max="1" width="19.8515625" style="199" customWidth="1"/>
    <col min="2" max="2" width="10.421875" style="204" customWidth="1"/>
    <col min="3" max="3" width="15.421875" style="205" customWidth="1"/>
    <col min="4" max="4" width="14.57421875" style="205" customWidth="1"/>
    <col min="5" max="5" width="12.8515625" style="205" customWidth="1"/>
    <col min="6" max="6" width="15.7109375" style="203" customWidth="1"/>
    <col min="7" max="7" width="15.140625" style="199" customWidth="1"/>
    <col min="8" max="8" width="13.8515625" style="199" customWidth="1"/>
    <col min="9" max="9" width="14.00390625" style="199" customWidth="1"/>
    <col min="10" max="10" width="16.7109375" style="199" customWidth="1"/>
    <col min="11" max="16384" width="9.140625" style="199" customWidth="1"/>
  </cols>
  <sheetData>
    <row r="1" spans="1:5" ht="12.75">
      <c r="A1" s="511" t="s">
        <v>33</v>
      </c>
      <c r="B1" s="197"/>
      <c r="C1" s="198"/>
      <c r="D1" s="198"/>
      <c r="E1" s="198"/>
    </row>
    <row r="2" spans="1:5" ht="12.75">
      <c r="A2" s="200" t="s">
        <v>13</v>
      </c>
      <c r="B2" s="197"/>
      <c r="C2" s="198"/>
      <c r="D2" s="198"/>
      <c r="E2" s="198"/>
    </row>
    <row r="3" spans="1:5" ht="12.75">
      <c r="A3" s="112" t="s">
        <v>27</v>
      </c>
      <c r="B3" s="197"/>
      <c r="C3" s="201"/>
      <c r="D3" s="201"/>
      <c r="E3" s="201"/>
    </row>
    <row r="4" spans="2:5" ht="12.75">
      <c r="B4" s="364"/>
      <c r="C4" s="365"/>
      <c r="D4" s="365"/>
      <c r="E4" s="365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6" s="922" customFormat="1" ht="12.75">
      <c r="A7" s="919"/>
      <c r="B7" s="920"/>
      <c r="C7" s="921"/>
      <c r="D7" s="921"/>
      <c r="E7" s="921"/>
      <c r="F7" s="766"/>
    </row>
    <row r="8" spans="1:10" ht="12.75">
      <c r="A8" s="915" t="s">
        <v>1258</v>
      </c>
      <c r="B8" s="752">
        <v>22322.35106765928</v>
      </c>
      <c r="C8" s="916">
        <v>27169.913</v>
      </c>
      <c r="D8" s="917">
        <v>8626.993</v>
      </c>
      <c r="E8" s="918">
        <v>51501.717</v>
      </c>
      <c r="G8" s="203"/>
      <c r="H8" s="203"/>
      <c r="I8" s="203"/>
      <c r="J8" s="203"/>
    </row>
    <row r="9" spans="1:10" ht="12.75">
      <c r="A9" s="758" t="s">
        <v>907</v>
      </c>
      <c r="B9" s="752">
        <v>4795.089949352248</v>
      </c>
      <c r="C9" s="759">
        <v>6380.1</v>
      </c>
      <c r="D9" s="747">
        <v>309.773</v>
      </c>
      <c r="E9" s="748">
        <v>7484.331</v>
      </c>
      <c r="G9" s="203"/>
      <c r="H9" s="203"/>
      <c r="I9" s="203"/>
      <c r="J9" s="203"/>
    </row>
    <row r="10" spans="1:10" ht="12.75">
      <c r="A10" s="758" t="s">
        <v>1259</v>
      </c>
      <c r="B10" s="752">
        <v>42906.24485816196</v>
      </c>
      <c r="C10" s="759">
        <v>55659.419</v>
      </c>
      <c r="D10" s="747">
        <v>5929.888</v>
      </c>
      <c r="E10" s="748">
        <v>140768.112</v>
      </c>
      <c r="G10" s="203"/>
      <c r="H10" s="203"/>
      <c r="I10" s="203"/>
      <c r="J10" s="203"/>
    </row>
    <row r="11" spans="1:10" ht="12.75">
      <c r="A11" s="758" t="s">
        <v>1260</v>
      </c>
      <c r="B11" s="752">
        <v>17053.99688678501</v>
      </c>
      <c r="C11" s="759">
        <v>19033.397</v>
      </c>
      <c r="D11" s="747">
        <v>1547.473</v>
      </c>
      <c r="E11" s="748">
        <v>12323.764</v>
      </c>
      <c r="G11" s="203"/>
      <c r="H11" s="203"/>
      <c r="I11" s="203"/>
      <c r="J11" s="203"/>
    </row>
    <row r="12" spans="1:10" ht="12.75">
      <c r="A12" s="758" t="s">
        <v>1261</v>
      </c>
      <c r="B12" s="752">
        <v>8686.669476411398</v>
      </c>
      <c r="C12" s="759">
        <v>11663.531</v>
      </c>
      <c r="D12" s="747">
        <v>572.324</v>
      </c>
      <c r="E12" s="748">
        <v>9936.201</v>
      </c>
      <c r="G12" s="203"/>
      <c r="H12" s="203"/>
      <c r="I12" s="203"/>
      <c r="J12" s="203"/>
    </row>
    <row r="13" spans="1:10" ht="12.75">
      <c r="A13" s="758" t="s">
        <v>1262</v>
      </c>
      <c r="B13" s="752">
        <v>7284.27444843214</v>
      </c>
      <c r="C13" s="759">
        <v>9129.989</v>
      </c>
      <c r="D13" s="747">
        <v>608.827</v>
      </c>
      <c r="E13" s="748">
        <v>9938.952</v>
      </c>
      <c r="G13" s="203"/>
      <c r="H13" s="203"/>
      <c r="I13" s="203"/>
      <c r="J13" s="203"/>
    </row>
    <row r="14" spans="1:10" ht="12.75">
      <c r="A14" s="758" t="s">
        <v>735</v>
      </c>
      <c r="B14" s="752">
        <v>13000.463425415768</v>
      </c>
      <c r="C14" s="759">
        <v>15611.526</v>
      </c>
      <c r="D14" s="747">
        <v>1065.823</v>
      </c>
      <c r="E14" s="748">
        <v>17104.578</v>
      </c>
      <c r="G14" s="203"/>
      <c r="H14" s="203"/>
      <c r="I14" s="203"/>
      <c r="J14" s="203"/>
    </row>
    <row r="15" spans="1:10" ht="12.75">
      <c r="A15" s="758" t="s">
        <v>1263</v>
      </c>
      <c r="B15" s="752">
        <v>8987.279795605833</v>
      </c>
      <c r="C15" s="759">
        <v>14093.384</v>
      </c>
      <c r="D15" s="747">
        <v>713.384</v>
      </c>
      <c r="E15" s="748">
        <v>15444.622</v>
      </c>
      <c r="G15" s="203"/>
      <c r="H15" s="203"/>
      <c r="I15" s="203"/>
      <c r="J15" s="203"/>
    </row>
    <row r="16" spans="1:10" ht="12.75">
      <c r="A16" s="758" t="s">
        <v>1264</v>
      </c>
      <c r="B16" s="752">
        <v>5093.935302772539</v>
      </c>
      <c r="C16" s="759">
        <v>6925.217</v>
      </c>
      <c r="D16" s="747">
        <v>277.646</v>
      </c>
      <c r="E16" s="748">
        <v>4138.253</v>
      </c>
      <c r="G16" s="203"/>
      <c r="H16" s="203"/>
      <c r="I16" s="203"/>
      <c r="J16" s="203"/>
    </row>
    <row r="17" spans="1:10" ht="12.75">
      <c r="A17" s="758" t="s">
        <v>598</v>
      </c>
      <c r="B17" s="752">
        <v>7381.941149382214</v>
      </c>
      <c r="C17" s="759">
        <v>13936.98</v>
      </c>
      <c r="D17" s="747">
        <v>792.039</v>
      </c>
      <c r="E17" s="748">
        <v>6353.202</v>
      </c>
      <c r="G17" s="203"/>
      <c r="H17" s="203"/>
      <c r="I17" s="203"/>
      <c r="J17" s="203"/>
    </row>
    <row r="18" spans="1:10" ht="12.75">
      <c r="A18" s="758" t="s">
        <v>67</v>
      </c>
      <c r="B18" s="752">
        <v>6218.285399819308</v>
      </c>
      <c r="C18" s="759">
        <v>6293.849</v>
      </c>
      <c r="D18" s="747">
        <v>3705.424</v>
      </c>
      <c r="E18" s="748">
        <v>9932.976</v>
      </c>
      <c r="G18" s="203"/>
      <c r="H18" s="203"/>
      <c r="I18" s="203"/>
      <c r="J18" s="203"/>
    </row>
    <row r="19" spans="1:10" ht="12.75">
      <c r="A19" s="758" t="s">
        <v>1265</v>
      </c>
      <c r="B19" s="752">
        <v>3762.5345381102766</v>
      </c>
      <c r="C19" s="759">
        <v>3746.407</v>
      </c>
      <c r="D19" s="747">
        <v>382.084</v>
      </c>
      <c r="E19" s="748">
        <v>4960.651</v>
      </c>
      <c r="G19" s="203"/>
      <c r="H19" s="203"/>
      <c r="I19" s="203"/>
      <c r="J19" s="203"/>
    </row>
    <row r="20" spans="1:10" ht="12.75">
      <c r="A20" s="758" t="s">
        <v>69</v>
      </c>
      <c r="B20" s="752">
        <v>4629.434278461284</v>
      </c>
      <c r="C20" s="759">
        <v>5485.37</v>
      </c>
      <c r="D20" s="747">
        <v>357.066</v>
      </c>
      <c r="E20" s="748">
        <v>4675.519</v>
      </c>
      <c r="G20" s="203"/>
      <c r="H20" s="203"/>
      <c r="I20" s="203"/>
      <c r="J20" s="203"/>
    </row>
    <row r="21" spans="1:10" ht="12.75">
      <c r="A21" s="758" t="s">
        <v>1266</v>
      </c>
      <c r="B21" s="752">
        <v>22311.50928833271</v>
      </c>
      <c r="C21" s="759">
        <v>19046.83</v>
      </c>
      <c r="D21" s="747">
        <v>5213.206</v>
      </c>
      <c r="E21" s="748">
        <v>46255.059</v>
      </c>
      <c r="G21" s="203"/>
      <c r="H21" s="203"/>
      <c r="I21" s="203"/>
      <c r="J21" s="203"/>
    </row>
    <row r="22" spans="1:10" ht="12.75">
      <c r="A22" s="758" t="s">
        <v>1267</v>
      </c>
      <c r="B22" s="752">
        <v>79259.70095948833</v>
      </c>
      <c r="C22" s="759">
        <v>102494.004</v>
      </c>
      <c r="D22" s="747">
        <v>6977.587</v>
      </c>
      <c r="E22" s="748">
        <v>146008.16</v>
      </c>
      <c r="G22" s="203"/>
      <c r="H22" s="203"/>
      <c r="I22" s="203"/>
      <c r="J22" s="203"/>
    </row>
    <row r="23" spans="1:10" ht="12.75">
      <c r="A23" s="758" t="s">
        <v>928</v>
      </c>
      <c r="B23" s="752">
        <v>4524.841413932389</v>
      </c>
      <c r="C23" s="759">
        <v>5215.018</v>
      </c>
      <c r="D23" s="747">
        <v>122.678</v>
      </c>
      <c r="E23" s="748">
        <v>3429.723</v>
      </c>
      <c r="G23" s="203"/>
      <c r="H23" s="203"/>
      <c r="I23" s="203"/>
      <c r="J23" s="203"/>
    </row>
    <row r="24" spans="1:10" ht="12.75">
      <c r="A24" s="758" t="s">
        <v>167</v>
      </c>
      <c r="B24" s="752">
        <v>4318.727010148777</v>
      </c>
      <c r="C24" s="759">
        <v>6538.053</v>
      </c>
      <c r="D24" s="747">
        <v>270.604</v>
      </c>
      <c r="E24" s="748">
        <v>3126.005</v>
      </c>
      <c r="G24" s="203"/>
      <c r="H24" s="203"/>
      <c r="I24" s="203"/>
      <c r="J24" s="203"/>
    </row>
    <row r="25" spans="1:10" ht="12.75">
      <c r="A25" s="758" t="s">
        <v>238</v>
      </c>
      <c r="B25" s="752">
        <v>5375.545710939271</v>
      </c>
      <c r="C25" s="759">
        <v>7574.359</v>
      </c>
      <c r="D25" s="747">
        <v>333.975</v>
      </c>
      <c r="E25" s="748">
        <v>7316.947</v>
      </c>
      <c r="G25" s="203"/>
      <c r="H25" s="203"/>
      <c r="I25" s="203"/>
      <c r="J25" s="203"/>
    </row>
    <row r="26" spans="1:10" ht="12.75">
      <c r="A26" s="758" t="s">
        <v>949</v>
      </c>
      <c r="B26" s="752">
        <v>5502.931943561344</v>
      </c>
      <c r="C26" s="759">
        <v>7835.725</v>
      </c>
      <c r="D26" s="747">
        <v>388.664</v>
      </c>
      <c r="E26" s="748">
        <v>14843.561</v>
      </c>
      <c r="G26" s="203"/>
      <c r="H26" s="203"/>
      <c r="I26" s="203"/>
      <c r="J26" s="203"/>
    </row>
    <row r="27" spans="1:10" ht="12.75">
      <c r="A27" s="758" t="s">
        <v>169</v>
      </c>
      <c r="B27" s="752">
        <v>4684.510953070692</v>
      </c>
      <c r="C27" s="759">
        <v>6316.6</v>
      </c>
      <c r="D27" s="747">
        <v>471.732</v>
      </c>
      <c r="E27" s="748">
        <v>9182.819</v>
      </c>
      <c r="G27" s="203"/>
      <c r="H27" s="203"/>
      <c r="I27" s="203"/>
      <c r="J27" s="203"/>
    </row>
    <row r="28" spans="1:10" ht="12.75">
      <c r="A28" s="758" t="s">
        <v>414</v>
      </c>
      <c r="B28" s="752">
        <v>694.8180564248833</v>
      </c>
      <c r="C28" s="759">
        <v>585.522</v>
      </c>
      <c r="D28" s="747">
        <v>19.511</v>
      </c>
      <c r="E28" s="748">
        <v>375.28</v>
      </c>
      <c r="G28" s="203"/>
      <c r="H28" s="203"/>
      <c r="I28" s="203"/>
      <c r="J28" s="203"/>
    </row>
    <row r="29" spans="1:10" ht="12.75">
      <c r="A29" s="758" t="s">
        <v>1268</v>
      </c>
      <c r="B29" s="752">
        <v>6481.536551133997</v>
      </c>
      <c r="C29" s="759">
        <v>8903.361</v>
      </c>
      <c r="D29" s="747">
        <v>342.724</v>
      </c>
      <c r="E29" s="748">
        <v>5523.345</v>
      </c>
      <c r="G29" s="203"/>
      <c r="H29" s="203"/>
      <c r="I29" s="203"/>
      <c r="J29" s="203"/>
    </row>
    <row r="30" spans="1:10" ht="12.75">
      <c r="A30" s="758" t="s">
        <v>174</v>
      </c>
      <c r="B30" s="752">
        <v>11219.590054953733</v>
      </c>
      <c r="C30" s="759">
        <v>19252.554</v>
      </c>
      <c r="D30" s="747">
        <v>2172.301</v>
      </c>
      <c r="E30" s="748">
        <v>12087.841</v>
      </c>
      <c r="G30" s="203"/>
      <c r="H30" s="203"/>
      <c r="I30" s="203"/>
      <c r="J30" s="203"/>
    </row>
    <row r="31" spans="1:10" ht="12.75">
      <c r="A31" s="758" t="s">
        <v>290</v>
      </c>
      <c r="B31" s="752">
        <v>64106.055716325645</v>
      </c>
      <c r="C31" s="759">
        <v>90126.162</v>
      </c>
      <c r="D31" s="747">
        <v>6870.236</v>
      </c>
      <c r="E31" s="748">
        <v>193452.802</v>
      </c>
      <c r="G31" s="203"/>
      <c r="H31" s="203"/>
      <c r="I31" s="203"/>
      <c r="J31" s="203"/>
    </row>
    <row r="32" spans="1:10" ht="12.75">
      <c r="A32" s="758" t="s">
        <v>580</v>
      </c>
      <c r="B32" s="752">
        <v>2570.3743597802168</v>
      </c>
      <c r="C32" s="759">
        <v>2929.699</v>
      </c>
      <c r="D32" s="747">
        <v>196.846</v>
      </c>
      <c r="E32" s="748">
        <v>2513.338</v>
      </c>
      <c r="G32" s="203"/>
      <c r="H32" s="203"/>
      <c r="I32" s="203"/>
      <c r="J32" s="203"/>
    </row>
    <row r="33" spans="1:10" ht="12.75">
      <c r="A33" s="758" t="s">
        <v>618</v>
      </c>
      <c r="B33" s="752">
        <v>5608.600506918783</v>
      </c>
      <c r="C33" s="759">
        <v>5648.297</v>
      </c>
      <c r="D33" s="747">
        <v>447.218</v>
      </c>
      <c r="E33" s="748">
        <v>8106.622</v>
      </c>
      <c r="G33" s="203"/>
      <c r="H33" s="203"/>
      <c r="I33" s="203"/>
      <c r="J33" s="203"/>
    </row>
    <row r="34" spans="1:10" ht="12.75">
      <c r="A34" s="758" t="s">
        <v>182</v>
      </c>
      <c r="B34" s="752">
        <v>5842.0495680517415</v>
      </c>
      <c r="C34" s="759">
        <v>6840.886</v>
      </c>
      <c r="D34" s="747">
        <v>468.984</v>
      </c>
      <c r="E34" s="748">
        <v>8355.512</v>
      </c>
      <c r="G34" s="203"/>
      <c r="H34" s="203"/>
      <c r="I34" s="203"/>
      <c r="J34" s="203"/>
    </row>
    <row r="35" spans="1:10" ht="12.75">
      <c r="A35" s="758" t="s">
        <v>187</v>
      </c>
      <c r="B35" s="752">
        <v>53030.68198950493</v>
      </c>
      <c r="C35" s="759">
        <v>49141.891</v>
      </c>
      <c r="D35" s="747">
        <v>3884.193</v>
      </c>
      <c r="E35" s="748">
        <v>44885.136</v>
      </c>
      <c r="G35" s="203"/>
      <c r="H35" s="203"/>
      <c r="I35" s="203"/>
      <c r="J35" s="203"/>
    </row>
    <row r="36" spans="1:10" ht="12.75">
      <c r="A36" s="758" t="s">
        <v>188</v>
      </c>
      <c r="B36" s="752">
        <v>4696.491032749389</v>
      </c>
      <c r="C36" s="759">
        <v>6666.476</v>
      </c>
      <c r="D36" s="747">
        <v>404.812</v>
      </c>
      <c r="E36" s="748">
        <v>5475.334</v>
      </c>
      <c r="G36" s="203"/>
      <c r="H36" s="203"/>
      <c r="I36" s="203"/>
      <c r="J36" s="203"/>
    </row>
    <row r="37" spans="1:10" ht="12.75">
      <c r="A37" s="758" t="s">
        <v>428</v>
      </c>
      <c r="B37" s="752">
        <v>81676.63503247706</v>
      </c>
      <c r="C37" s="759">
        <v>64032.818</v>
      </c>
      <c r="D37" s="747">
        <v>3092.996</v>
      </c>
      <c r="E37" s="748">
        <v>65822.035</v>
      </c>
      <c r="G37" s="203"/>
      <c r="H37" s="203"/>
      <c r="I37" s="203"/>
      <c r="J37" s="203"/>
    </row>
    <row r="38" spans="1:10" ht="12.75">
      <c r="A38" s="758" t="s">
        <v>13</v>
      </c>
      <c r="B38" s="752">
        <v>50241.75744918209</v>
      </c>
      <c r="C38" s="759">
        <v>59536.441</v>
      </c>
      <c r="D38" s="747">
        <v>12489.413</v>
      </c>
      <c r="E38" s="748">
        <v>142665.146</v>
      </c>
      <c r="G38" s="203"/>
      <c r="H38" s="203"/>
      <c r="I38" s="203"/>
      <c r="J38" s="203"/>
    </row>
    <row r="39" spans="1:10" ht="12.75">
      <c r="A39" s="758" t="s">
        <v>1269</v>
      </c>
      <c r="B39" s="752">
        <v>19606.954057840223</v>
      </c>
      <c r="C39" s="759">
        <v>23484.586</v>
      </c>
      <c r="D39" s="747">
        <v>1488.588</v>
      </c>
      <c r="E39" s="748">
        <v>25897.837</v>
      </c>
      <c r="G39" s="203"/>
      <c r="H39" s="203"/>
      <c r="I39" s="203"/>
      <c r="J39" s="203"/>
    </row>
    <row r="40" spans="1:10" ht="12.75">
      <c r="A40" s="758" t="s">
        <v>583</v>
      </c>
      <c r="B40" s="752">
        <v>21598.72653683653</v>
      </c>
      <c r="C40" s="759">
        <v>33067.538</v>
      </c>
      <c r="D40" s="747">
        <v>1543.176</v>
      </c>
      <c r="E40" s="748">
        <v>23976.455</v>
      </c>
      <c r="G40" s="203"/>
      <c r="H40" s="203"/>
      <c r="I40" s="203"/>
      <c r="J40" s="203"/>
    </row>
    <row r="41" spans="1:10" ht="12.75">
      <c r="A41" s="758" t="s">
        <v>1270</v>
      </c>
      <c r="B41" s="752">
        <v>33725.442519379765</v>
      </c>
      <c r="C41" s="759">
        <v>44493.993</v>
      </c>
      <c r="D41" s="747">
        <v>3473.869</v>
      </c>
      <c r="E41" s="748">
        <v>77870.866</v>
      </c>
      <c r="G41" s="203"/>
      <c r="H41" s="203"/>
      <c r="I41" s="203"/>
      <c r="J41" s="203"/>
    </row>
    <row r="42" spans="1:10" ht="12.75">
      <c r="A42" s="758" t="s">
        <v>1271</v>
      </c>
      <c r="B42" s="752">
        <v>8704.774892430783</v>
      </c>
      <c r="C42" s="759">
        <v>12836.489</v>
      </c>
      <c r="D42" s="747">
        <v>676.925</v>
      </c>
      <c r="E42" s="748">
        <v>29516.315</v>
      </c>
      <c r="G42" s="203"/>
      <c r="H42" s="203"/>
      <c r="I42" s="203"/>
      <c r="J42" s="203"/>
    </row>
    <row r="43" spans="1:10" ht="12.75">
      <c r="A43" s="758" t="s">
        <v>303</v>
      </c>
      <c r="B43" s="752">
        <v>25750.025529934985</v>
      </c>
      <c r="C43" s="759">
        <v>28398.671</v>
      </c>
      <c r="D43" s="747">
        <v>1805.867</v>
      </c>
      <c r="E43" s="748">
        <v>35915.158</v>
      </c>
      <c r="G43" s="203"/>
      <c r="H43" s="203"/>
      <c r="I43" s="203"/>
      <c r="J43" s="203"/>
    </row>
    <row r="44" spans="1:10" ht="12.75">
      <c r="A44" s="758" t="s">
        <v>874</v>
      </c>
      <c r="B44" s="752">
        <v>3714.802004882</v>
      </c>
      <c r="C44" s="759">
        <v>5055.044</v>
      </c>
      <c r="D44" s="747">
        <v>270.872</v>
      </c>
      <c r="E44" s="748">
        <v>5038.038</v>
      </c>
      <c r="G44" s="203"/>
      <c r="H44" s="203"/>
      <c r="I44" s="203"/>
      <c r="J44" s="203"/>
    </row>
    <row r="45" spans="1:10" ht="12.75">
      <c r="A45" s="758" t="s">
        <v>1272</v>
      </c>
      <c r="B45" s="752">
        <v>11255.779870456154</v>
      </c>
      <c r="C45" s="759">
        <v>14041.787</v>
      </c>
      <c r="D45" s="747">
        <v>983.045</v>
      </c>
      <c r="E45" s="748">
        <v>20295</v>
      </c>
      <c r="G45" s="203"/>
      <c r="H45" s="203"/>
      <c r="I45" s="203"/>
      <c r="J45" s="203"/>
    </row>
    <row r="46" spans="1:10" ht="12.75">
      <c r="A46" s="758" t="s">
        <v>986</v>
      </c>
      <c r="B46" s="752">
        <v>5187.345330451222</v>
      </c>
      <c r="C46" s="759">
        <v>7668.96</v>
      </c>
      <c r="D46" s="747">
        <v>406.182</v>
      </c>
      <c r="E46" s="748">
        <v>4996.442</v>
      </c>
      <c r="G46" s="203"/>
      <c r="H46" s="203"/>
      <c r="I46" s="203"/>
      <c r="J46" s="203"/>
    </row>
    <row r="47" spans="1:10" ht="12.75">
      <c r="A47" s="758" t="s">
        <v>435</v>
      </c>
      <c r="B47" s="752">
        <v>7022.008111483852</v>
      </c>
      <c r="C47" s="759">
        <v>4796.342</v>
      </c>
      <c r="D47" s="747">
        <v>251.73</v>
      </c>
      <c r="E47" s="748">
        <v>7690.891</v>
      </c>
      <c r="G47" s="203"/>
      <c r="H47" s="203"/>
      <c r="I47" s="203"/>
      <c r="J47" s="203"/>
    </row>
    <row r="48" spans="1:10" ht="12.75">
      <c r="A48" s="758" t="s">
        <v>1273</v>
      </c>
      <c r="B48" s="752">
        <v>73463.80951365744</v>
      </c>
      <c r="C48" s="759">
        <v>78723.171</v>
      </c>
      <c r="D48" s="747">
        <v>27830.594</v>
      </c>
      <c r="E48" s="748">
        <v>136479.153</v>
      </c>
      <c r="G48" s="203"/>
      <c r="H48" s="203"/>
      <c r="I48" s="203"/>
      <c r="J48" s="203"/>
    </row>
    <row r="49" spans="1:10" ht="12.75">
      <c r="A49" s="758" t="s">
        <v>1274</v>
      </c>
      <c r="B49" s="752">
        <v>12718.59955843771</v>
      </c>
      <c r="C49" s="759">
        <v>13675.439</v>
      </c>
      <c r="D49" s="747">
        <v>1093.852</v>
      </c>
      <c r="E49" s="748">
        <v>20825.558</v>
      </c>
      <c r="G49" s="203"/>
      <c r="H49" s="203"/>
      <c r="I49" s="203"/>
      <c r="J49" s="203"/>
    </row>
    <row r="50" spans="1:10" ht="12.75">
      <c r="A50" s="758" t="s">
        <v>525</v>
      </c>
      <c r="B50" s="752">
        <v>27656.974990696715</v>
      </c>
      <c r="C50" s="759">
        <v>27055.569</v>
      </c>
      <c r="D50" s="747">
        <v>6987.212</v>
      </c>
      <c r="E50" s="748">
        <v>28795.612</v>
      </c>
      <c r="G50" s="203"/>
      <c r="H50" s="203"/>
      <c r="I50" s="203"/>
      <c r="J50" s="203"/>
    </row>
    <row r="51" spans="1:10" ht="12.75">
      <c r="A51" s="758" t="s">
        <v>1275</v>
      </c>
      <c r="B51" s="752">
        <v>15608.15550401826</v>
      </c>
      <c r="C51" s="759">
        <v>14362.066</v>
      </c>
      <c r="D51" s="747">
        <v>714.085</v>
      </c>
      <c r="E51" s="748">
        <v>14849.019</v>
      </c>
      <c r="G51" s="203"/>
      <c r="H51" s="203"/>
      <c r="I51" s="203"/>
      <c r="J51" s="203"/>
    </row>
    <row r="52" spans="1:10" ht="12.75">
      <c r="A52" s="758" t="s">
        <v>1276</v>
      </c>
      <c r="B52" s="752">
        <v>9991.116868749901</v>
      </c>
      <c r="C52" s="759">
        <v>16049.923</v>
      </c>
      <c r="D52" s="747">
        <v>858.757</v>
      </c>
      <c r="E52" s="748">
        <v>7932.813</v>
      </c>
      <c r="G52" s="203"/>
      <c r="H52" s="203"/>
      <c r="I52" s="203"/>
      <c r="J52" s="203"/>
    </row>
    <row r="53" spans="1:10" ht="12.75">
      <c r="A53" s="758" t="s">
        <v>1277</v>
      </c>
      <c r="B53" s="752">
        <v>18522.763794845105</v>
      </c>
      <c r="C53" s="759">
        <v>17521.374</v>
      </c>
      <c r="D53" s="747">
        <v>2333.405</v>
      </c>
      <c r="E53" s="748">
        <v>17982.082</v>
      </c>
      <c r="G53" s="203"/>
      <c r="H53" s="203"/>
      <c r="I53" s="203"/>
      <c r="J53" s="203"/>
    </row>
    <row r="54" spans="1:10" ht="12.75">
      <c r="A54" s="758" t="s">
        <v>1278</v>
      </c>
      <c r="B54" s="752">
        <v>12595.629807870215</v>
      </c>
      <c r="C54" s="759">
        <v>12344.943</v>
      </c>
      <c r="D54" s="747">
        <v>3789.38</v>
      </c>
      <c r="E54" s="748">
        <v>15106.585</v>
      </c>
      <c r="G54" s="203"/>
      <c r="H54" s="203"/>
      <c r="I54" s="203"/>
      <c r="J54" s="203"/>
    </row>
    <row r="55" spans="1:10" ht="12.75">
      <c r="A55" s="758" t="s">
        <v>1279</v>
      </c>
      <c r="B55" s="752">
        <v>3138.8525657362393</v>
      </c>
      <c r="C55" s="759">
        <v>3529.209</v>
      </c>
      <c r="D55" s="747">
        <v>202.993</v>
      </c>
      <c r="E55" s="748">
        <v>4696.772</v>
      </c>
      <c r="G55" s="203"/>
      <c r="H55" s="203"/>
      <c r="I55" s="203"/>
      <c r="J55" s="203"/>
    </row>
    <row r="56" spans="1:10" ht="12.75">
      <c r="A56" s="758" t="s">
        <v>634</v>
      </c>
      <c r="B56" s="752">
        <v>2045.6759116235285</v>
      </c>
      <c r="C56" s="759">
        <v>2384.164</v>
      </c>
      <c r="D56" s="747">
        <v>84.95</v>
      </c>
      <c r="E56" s="748">
        <v>3216.118</v>
      </c>
      <c r="G56" s="203"/>
      <c r="H56" s="203"/>
      <c r="I56" s="203"/>
      <c r="J56" s="203"/>
    </row>
    <row r="57" spans="1:10" ht="12.75">
      <c r="A57" s="758" t="s">
        <v>1280</v>
      </c>
      <c r="B57" s="752">
        <v>3093.724995233914</v>
      </c>
      <c r="C57" s="759">
        <v>4908.8</v>
      </c>
      <c r="D57" s="747">
        <v>291.614</v>
      </c>
      <c r="E57" s="748">
        <v>5967.895</v>
      </c>
      <c r="G57" s="203"/>
      <c r="H57" s="203"/>
      <c r="I57" s="203"/>
      <c r="J57" s="203"/>
    </row>
    <row r="58" spans="1:10" ht="12.75">
      <c r="A58" s="758" t="s">
        <v>673</v>
      </c>
      <c r="B58" s="752">
        <v>9752.372489478117</v>
      </c>
      <c r="C58" s="759">
        <v>16154.828</v>
      </c>
      <c r="D58" s="747">
        <v>802.084</v>
      </c>
      <c r="E58" s="748">
        <v>32917.449</v>
      </c>
      <c r="G58" s="203"/>
      <c r="H58" s="203"/>
      <c r="I58" s="203"/>
      <c r="J58" s="203"/>
    </row>
    <row r="59" spans="1:10" ht="12.75">
      <c r="A59" s="758" t="s">
        <v>933</v>
      </c>
      <c r="B59" s="752">
        <v>98303.53753387596</v>
      </c>
      <c r="C59" s="759">
        <v>94006.203</v>
      </c>
      <c r="D59" s="747">
        <v>4725.513</v>
      </c>
      <c r="E59" s="748">
        <v>171482.161</v>
      </c>
      <c r="G59" s="203"/>
      <c r="H59" s="203"/>
      <c r="I59" s="203"/>
      <c r="J59" s="203"/>
    </row>
    <row r="60" spans="1:10" ht="12.75">
      <c r="A60" s="758" t="s">
        <v>674</v>
      </c>
      <c r="B60" s="752">
        <v>6075.422198825471</v>
      </c>
      <c r="C60" s="759">
        <v>7518.424</v>
      </c>
      <c r="D60" s="747">
        <v>314.628</v>
      </c>
      <c r="E60" s="748">
        <v>8512.732</v>
      </c>
      <c r="G60" s="203"/>
      <c r="H60" s="203"/>
      <c r="I60" s="203"/>
      <c r="J60" s="203"/>
    </row>
    <row r="61" spans="1:10" ht="12.75">
      <c r="A61" s="758" t="s">
        <v>1281</v>
      </c>
      <c r="B61" s="752">
        <v>5001.660542903113</v>
      </c>
      <c r="C61" s="759">
        <v>5026.96</v>
      </c>
      <c r="D61" s="747">
        <v>294.266</v>
      </c>
      <c r="E61" s="748">
        <v>3907.946</v>
      </c>
      <c r="G61" s="203"/>
      <c r="H61" s="203"/>
      <c r="I61" s="203"/>
      <c r="J61" s="203"/>
    </row>
    <row r="62" spans="1:10" ht="12.75">
      <c r="A62" s="758" t="s">
        <v>1282</v>
      </c>
      <c r="B62" s="752">
        <v>5563.803044714744</v>
      </c>
      <c r="C62" s="759">
        <v>5907.501</v>
      </c>
      <c r="D62" s="747">
        <v>616.187</v>
      </c>
      <c r="E62" s="748">
        <v>4748.454</v>
      </c>
      <c r="G62" s="203"/>
      <c r="H62" s="203"/>
      <c r="I62" s="203"/>
      <c r="J62" s="203"/>
    </row>
    <row r="63" spans="1:10" ht="12.75">
      <c r="A63" s="758" t="s">
        <v>1283</v>
      </c>
      <c r="B63" s="752">
        <v>14356.294480077191</v>
      </c>
      <c r="C63" s="759">
        <v>12747.591</v>
      </c>
      <c r="D63" s="747">
        <v>2589.853</v>
      </c>
      <c r="E63" s="748">
        <v>16694.12</v>
      </c>
      <c r="G63" s="203"/>
      <c r="H63" s="203"/>
      <c r="I63" s="203"/>
      <c r="J63" s="203"/>
    </row>
    <row r="64" spans="1:10" ht="12.75">
      <c r="A64" s="758" t="s">
        <v>547</v>
      </c>
      <c r="B64" s="752">
        <v>7077.0795009826015</v>
      </c>
      <c r="C64" s="759">
        <v>7936.143</v>
      </c>
      <c r="D64" s="747">
        <v>467.872</v>
      </c>
      <c r="E64" s="748">
        <v>5586.894</v>
      </c>
      <c r="G64" s="203"/>
      <c r="H64" s="203"/>
      <c r="I64" s="203"/>
      <c r="J64" s="203"/>
    </row>
    <row r="65" spans="1:10" ht="12.75">
      <c r="A65" s="758" t="s">
        <v>66</v>
      </c>
      <c r="B65" s="752">
        <v>6147.014614723883</v>
      </c>
      <c r="C65" s="759">
        <v>6559.52</v>
      </c>
      <c r="D65" s="747">
        <v>309.834</v>
      </c>
      <c r="E65" s="748">
        <v>5465.312</v>
      </c>
      <c r="G65" s="203"/>
      <c r="H65" s="203"/>
      <c r="I65" s="203"/>
      <c r="J65" s="203"/>
    </row>
    <row r="66" spans="1:10" ht="12.75">
      <c r="A66" s="758" t="s">
        <v>548</v>
      </c>
      <c r="B66" s="752">
        <v>8109.409397684642</v>
      </c>
      <c r="C66" s="759">
        <v>8712.975</v>
      </c>
      <c r="D66" s="747">
        <v>469.969</v>
      </c>
      <c r="E66" s="748">
        <v>11670.75</v>
      </c>
      <c r="G66" s="203"/>
      <c r="H66" s="203"/>
      <c r="I66" s="203"/>
      <c r="J66" s="203"/>
    </row>
    <row r="67" spans="1:10" ht="12.75">
      <c r="A67" s="758" t="s">
        <v>1284</v>
      </c>
      <c r="B67" s="752">
        <v>48006.0466991165</v>
      </c>
      <c r="C67" s="759">
        <v>44167.754</v>
      </c>
      <c r="D67" s="747">
        <v>3867.832</v>
      </c>
      <c r="E67" s="748">
        <v>102525.995</v>
      </c>
      <c r="G67" s="203"/>
      <c r="H67" s="203"/>
      <c r="I67" s="203"/>
      <c r="J67" s="203"/>
    </row>
    <row r="68" spans="1:10" ht="12.75">
      <c r="A68" s="758" t="s">
        <v>107</v>
      </c>
      <c r="B68" s="752">
        <v>3901.2358575270664</v>
      </c>
      <c r="C68" s="759">
        <v>4485.34</v>
      </c>
      <c r="D68" s="747">
        <v>248.832</v>
      </c>
      <c r="E68" s="748">
        <v>5742.186</v>
      </c>
      <c r="G68" s="203"/>
      <c r="H68" s="203"/>
      <c r="I68" s="203"/>
      <c r="J68" s="203"/>
    </row>
    <row r="69" spans="1:10" ht="12.75">
      <c r="A69" s="758" t="s">
        <v>1285</v>
      </c>
      <c r="B69" s="752">
        <v>2427.10951593959</v>
      </c>
      <c r="C69" s="759">
        <v>4004.571</v>
      </c>
      <c r="D69" s="747">
        <v>99.784</v>
      </c>
      <c r="E69" s="748">
        <v>4811.78</v>
      </c>
      <c r="G69" s="203"/>
      <c r="H69" s="203"/>
      <c r="I69" s="203"/>
      <c r="J69" s="203"/>
    </row>
    <row r="70" spans="1:10" ht="12.75">
      <c r="A70" s="202"/>
      <c r="B70" s="203"/>
      <c r="C70" s="203"/>
      <c r="D70" s="203"/>
      <c r="E70" s="203"/>
      <c r="G70" s="203"/>
      <c r="H70" s="203"/>
      <c r="I70" s="203"/>
      <c r="J70" s="203"/>
    </row>
    <row r="71" spans="1:10" s="852" customFormat="1" ht="10.5">
      <c r="A71" s="850" t="s">
        <v>14</v>
      </c>
      <c r="B71" s="851">
        <f>SUM(B8:B69)</f>
        <v>1094391.0064137592</v>
      </c>
      <c r="C71" s="851">
        <f>SUM(C8:C69)</f>
        <v>1245439.656</v>
      </c>
      <c r="D71" s="851">
        <f>SUM(D8:D69)</f>
        <v>138950.17400000003</v>
      </c>
      <c r="E71" s="851">
        <f>SUM(E8:E69)</f>
        <v>1875101.9310000003</v>
      </c>
      <c r="F71" s="851"/>
      <c r="G71" s="851"/>
      <c r="H71" s="851"/>
      <c r="I71" s="851"/>
      <c r="J71" s="851"/>
    </row>
    <row r="72" spans="1:10" ht="12.75">
      <c r="A72" s="765"/>
      <c r="B72" s="766"/>
      <c r="C72" s="766"/>
      <c r="D72" s="766"/>
      <c r="E72" s="766"/>
      <c r="G72" s="203"/>
      <c r="H72" s="203"/>
      <c r="I72" s="203"/>
      <c r="J72" s="203"/>
    </row>
    <row r="73" spans="1:9" ht="12.75">
      <c r="A73" s="202"/>
      <c r="B73" s="203"/>
      <c r="C73" s="203"/>
      <c r="D73" s="203"/>
      <c r="E73" s="203"/>
      <c r="G73" s="203"/>
      <c r="H73" s="203"/>
      <c r="I73" s="203"/>
    </row>
    <row r="74" spans="1:10" ht="12.75">
      <c r="A74" s="769" t="s">
        <v>47</v>
      </c>
      <c r="B74" s="203"/>
      <c r="C74" s="203"/>
      <c r="D74" s="203"/>
      <c r="E74" s="203"/>
      <c r="G74" s="203"/>
      <c r="H74" s="203"/>
      <c r="I74" s="203"/>
      <c r="J74" s="203"/>
    </row>
    <row r="75" spans="1:10" ht="12.75">
      <c r="A75" s="738" t="s">
        <v>1917</v>
      </c>
      <c r="B75" s="740"/>
      <c r="G75" s="203"/>
      <c r="H75" s="203"/>
      <c r="I75" s="203"/>
      <c r="J75" s="203"/>
    </row>
    <row r="76" spans="1:10" ht="12.75">
      <c r="A76" s="738"/>
      <c r="G76" s="203"/>
      <c r="H76" s="203"/>
      <c r="I76" s="203"/>
      <c r="J76" s="203"/>
    </row>
    <row r="77" spans="1:10" ht="12.75">
      <c r="A77" s="770" t="s">
        <v>1913</v>
      </c>
      <c r="G77" s="203"/>
      <c r="H77" s="203"/>
      <c r="I77" s="203"/>
      <c r="J77" s="203"/>
    </row>
    <row r="78" spans="1:10" ht="12.75">
      <c r="A78" s="738" t="s">
        <v>1914</v>
      </c>
      <c r="G78" s="203"/>
      <c r="H78" s="203"/>
      <c r="I78" s="203"/>
      <c r="J78" s="203"/>
    </row>
    <row r="79" spans="1:10" ht="12.75">
      <c r="A79" s="738"/>
      <c r="C79" s="741"/>
      <c r="D79" s="741"/>
      <c r="E79" s="741"/>
      <c r="G79" s="203"/>
      <c r="H79" s="203"/>
      <c r="I79" s="203"/>
      <c r="J79" s="203"/>
    </row>
    <row r="80" spans="1:10" ht="12.75">
      <c r="A80" s="771" t="s">
        <v>1915</v>
      </c>
      <c r="C80" s="741"/>
      <c r="D80" s="741"/>
      <c r="E80" s="741"/>
      <c r="G80" s="203"/>
      <c r="H80" s="203"/>
      <c r="I80" s="203"/>
      <c r="J80" s="203"/>
    </row>
    <row r="81" spans="1:5" ht="12.75">
      <c r="A81" s="770" t="s">
        <v>1916</v>
      </c>
      <c r="C81" s="741"/>
      <c r="D81" s="741"/>
      <c r="E81" s="741"/>
    </row>
    <row r="82" spans="1:5" ht="12.75">
      <c r="A82" s="772" t="s">
        <v>1918</v>
      </c>
      <c r="C82" s="741"/>
      <c r="D82" s="741"/>
      <c r="E82" s="741"/>
    </row>
    <row r="83" spans="3:5" ht="12.75">
      <c r="C83" s="741"/>
      <c r="D83" s="741"/>
      <c r="E83" s="741"/>
    </row>
    <row r="84" spans="1:5" s="914" customFormat="1" ht="12.75">
      <c r="A84" s="770" t="s">
        <v>1954</v>
      </c>
      <c r="B84" s="912"/>
      <c r="C84" s="913"/>
      <c r="D84" s="913"/>
      <c r="E84" s="913"/>
    </row>
    <row r="85" spans="1:5" s="914" customFormat="1" ht="12.75">
      <c r="A85" s="902" t="s">
        <v>1955</v>
      </c>
      <c r="B85" s="912"/>
      <c r="C85" s="913"/>
      <c r="D85" s="913"/>
      <c r="E85" s="913"/>
    </row>
    <row r="86" spans="3:5" ht="12.75">
      <c r="C86" s="741"/>
      <c r="D86" s="741"/>
      <c r="E86" s="741"/>
    </row>
    <row r="87" spans="3:5" ht="12.75">
      <c r="C87" s="741"/>
      <c r="D87" s="741"/>
      <c r="E87" s="741"/>
    </row>
    <row r="88" spans="3:5" ht="12.75">
      <c r="C88" s="741"/>
      <c r="D88" s="741"/>
      <c r="E88" s="741"/>
    </row>
    <row r="89" spans="3:5" ht="12.75">
      <c r="C89" s="741"/>
      <c r="D89" s="741"/>
      <c r="E89" s="741"/>
    </row>
    <row r="90" spans="3:5" ht="12.75">
      <c r="C90" s="741"/>
      <c r="D90" s="741"/>
      <c r="E90" s="741"/>
    </row>
    <row r="91" spans="3:5" ht="12.75">
      <c r="C91" s="741"/>
      <c r="D91" s="741"/>
      <c r="E91" s="741"/>
    </row>
    <row r="92" spans="3:5" ht="12.75">
      <c r="C92" s="741"/>
      <c r="D92" s="741"/>
      <c r="E92" s="741"/>
    </row>
    <row r="93" spans="3:5" ht="12.75">
      <c r="C93" s="741"/>
      <c r="D93" s="741"/>
      <c r="E93" s="741"/>
    </row>
    <row r="94" spans="3:5" ht="12.75">
      <c r="C94" s="741"/>
      <c r="D94" s="741"/>
      <c r="E94" s="741"/>
    </row>
    <row r="95" spans="3:5" ht="12.75">
      <c r="C95" s="741"/>
      <c r="D95" s="741"/>
      <c r="E95" s="741"/>
    </row>
    <row r="96" spans="3:5" ht="12.75">
      <c r="C96" s="741"/>
      <c r="D96" s="741"/>
      <c r="E96" s="741"/>
    </row>
    <row r="97" spans="3:5" ht="12.75">
      <c r="C97" s="741"/>
      <c r="D97" s="741"/>
      <c r="E97" s="741"/>
    </row>
    <row r="98" spans="3:5" ht="12.75">
      <c r="C98" s="741"/>
      <c r="D98" s="741"/>
      <c r="E98" s="741"/>
    </row>
    <row r="99" spans="3:5" ht="12.75">
      <c r="C99" s="741"/>
      <c r="D99" s="741"/>
      <c r="E99" s="741"/>
    </row>
    <row r="100" spans="3:5" ht="12.75">
      <c r="C100" s="741"/>
      <c r="D100" s="741"/>
      <c r="E100" s="741"/>
    </row>
    <row r="101" spans="3:5" ht="12.75">
      <c r="C101" s="741"/>
      <c r="D101" s="741"/>
      <c r="E101" s="741"/>
    </row>
    <row r="102" spans="3:5" ht="12.75">
      <c r="C102" s="741"/>
      <c r="D102" s="741"/>
      <c r="E102" s="741"/>
    </row>
    <row r="103" spans="3:5" ht="12.75">
      <c r="C103" s="741"/>
      <c r="D103" s="741"/>
      <c r="E103" s="741"/>
    </row>
    <row r="104" spans="3:5" ht="12.75">
      <c r="C104" s="741"/>
      <c r="D104" s="741"/>
      <c r="E104" s="741"/>
    </row>
    <row r="105" spans="3:5" ht="12.75">
      <c r="C105" s="741"/>
      <c r="D105" s="741"/>
      <c r="E105" s="741"/>
    </row>
    <row r="106" spans="3:5" ht="12.75">
      <c r="C106" s="741"/>
      <c r="D106" s="741"/>
      <c r="E106" s="741"/>
    </row>
    <row r="107" spans="3:5" ht="12.75">
      <c r="C107" s="741"/>
      <c r="D107" s="741"/>
      <c r="E107" s="741"/>
    </row>
    <row r="108" spans="3:5" ht="12.75">
      <c r="C108" s="741"/>
      <c r="D108" s="741"/>
      <c r="E108" s="741"/>
    </row>
    <row r="109" spans="3:5" ht="12.75">
      <c r="C109" s="741"/>
      <c r="D109" s="741"/>
      <c r="E109" s="741"/>
    </row>
    <row r="110" spans="3:5" ht="12.75">
      <c r="C110" s="741"/>
      <c r="D110" s="741"/>
      <c r="E110" s="741"/>
    </row>
    <row r="111" spans="3:5" ht="12.75">
      <c r="C111" s="741"/>
      <c r="D111" s="741"/>
      <c r="E111" s="741"/>
    </row>
    <row r="112" spans="3:5" ht="12.75">
      <c r="C112" s="741"/>
      <c r="D112" s="741"/>
      <c r="E112" s="741"/>
    </row>
    <row r="113" spans="3:5" ht="12.75">
      <c r="C113" s="741"/>
      <c r="D113" s="741"/>
      <c r="E113" s="741"/>
    </row>
    <row r="114" spans="3:5" ht="12.75">
      <c r="C114" s="741"/>
      <c r="D114" s="741"/>
      <c r="E114" s="741"/>
    </row>
    <row r="115" spans="3:5" ht="12.75">
      <c r="C115" s="741"/>
      <c r="D115" s="741"/>
      <c r="E115" s="741"/>
    </row>
    <row r="116" spans="3:5" ht="12.75">
      <c r="C116" s="741"/>
      <c r="D116" s="741"/>
      <c r="E116" s="741"/>
    </row>
    <row r="117" spans="3:5" ht="12.75">
      <c r="C117" s="741"/>
      <c r="D117" s="741"/>
      <c r="E117" s="741"/>
    </row>
    <row r="118" spans="3:5" ht="12.75">
      <c r="C118" s="741"/>
      <c r="D118" s="741"/>
      <c r="E118" s="741"/>
    </row>
    <row r="119" spans="3:5" ht="12.75">
      <c r="C119" s="741"/>
      <c r="D119" s="741"/>
      <c r="E119" s="741"/>
    </row>
    <row r="120" spans="3:5" ht="12.75">
      <c r="C120" s="741"/>
      <c r="D120" s="741"/>
      <c r="E120" s="741"/>
    </row>
    <row r="121" spans="3:5" ht="12.75">
      <c r="C121" s="741"/>
      <c r="D121" s="741"/>
      <c r="E121" s="741"/>
    </row>
    <row r="122" spans="3:5" ht="12.75">
      <c r="C122" s="741"/>
      <c r="D122" s="741"/>
      <c r="E122" s="741"/>
    </row>
    <row r="123" spans="3:5" ht="12.75">
      <c r="C123" s="741"/>
      <c r="D123" s="741"/>
      <c r="E123" s="741"/>
    </row>
    <row r="124" spans="3:5" ht="12.75">
      <c r="C124" s="741"/>
      <c r="D124" s="741"/>
      <c r="E124" s="741"/>
    </row>
    <row r="125" spans="3:5" ht="12.75">
      <c r="C125" s="741"/>
      <c r="D125" s="741"/>
      <c r="E125" s="741"/>
    </row>
    <row r="126" spans="3:5" ht="12.75">
      <c r="C126" s="741"/>
      <c r="D126" s="741"/>
      <c r="E126" s="741"/>
    </row>
    <row r="127" spans="3:5" ht="12.75">
      <c r="C127" s="741"/>
      <c r="D127" s="741"/>
      <c r="E127" s="741"/>
    </row>
    <row r="128" spans="3:5" ht="12.75">
      <c r="C128" s="741"/>
      <c r="D128" s="741"/>
      <c r="E128" s="741"/>
    </row>
    <row r="129" spans="3:5" ht="12.75">
      <c r="C129" s="741"/>
      <c r="D129" s="741"/>
      <c r="E129" s="741"/>
    </row>
    <row r="130" spans="3:5" ht="12.75">
      <c r="C130" s="741"/>
      <c r="D130" s="741"/>
      <c r="E130" s="741"/>
    </row>
    <row r="131" spans="3:5" ht="12.75">
      <c r="C131" s="741"/>
      <c r="D131" s="741"/>
      <c r="E131" s="741"/>
    </row>
    <row r="132" spans="3:5" ht="12.75">
      <c r="C132" s="741"/>
      <c r="D132" s="741"/>
      <c r="E132" s="741"/>
    </row>
    <row r="133" spans="3:5" ht="12.75">
      <c r="C133" s="741"/>
      <c r="D133" s="741"/>
      <c r="E133" s="741"/>
    </row>
    <row r="134" spans="3:5" ht="12.75">
      <c r="C134" s="741"/>
      <c r="D134" s="741"/>
      <c r="E134" s="741"/>
    </row>
    <row r="135" spans="3:5" ht="12.75">
      <c r="C135" s="741"/>
      <c r="D135" s="741"/>
      <c r="E135" s="741"/>
    </row>
    <row r="136" spans="3:5" ht="12.75">
      <c r="C136" s="741"/>
      <c r="D136" s="741"/>
      <c r="E136" s="741"/>
    </row>
    <row r="137" spans="3:5" ht="12.75">
      <c r="C137" s="741"/>
      <c r="D137" s="741"/>
      <c r="E137" s="741"/>
    </row>
    <row r="138" spans="3:5" ht="12.75">
      <c r="C138" s="741"/>
      <c r="D138" s="741"/>
      <c r="E138" s="741"/>
    </row>
    <row r="139" spans="3:5" ht="12.75">
      <c r="C139" s="741"/>
      <c r="D139" s="741"/>
      <c r="E139" s="741"/>
    </row>
    <row r="140" spans="3:5" ht="12.75">
      <c r="C140" s="741"/>
      <c r="D140" s="741"/>
      <c r="E140" s="741"/>
    </row>
    <row r="141" spans="3:5" ht="12.75">
      <c r="C141" s="741"/>
      <c r="D141" s="741"/>
      <c r="E141" s="741"/>
    </row>
    <row r="142" spans="3:5" ht="12.75">
      <c r="C142" s="741"/>
      <c r="D142" s="741"/>
      <c r="E142" s="741"/>
    </row>
    <row r="143" spans="3:5" ht="12.75">
      <c r="C143" s="741"/>
      <c r="D143" s="741"/>
      <c r="E143" s="741"/>
    </row>
    <row r="144" spans="3:5" ht="12.75">
      <c r="C144" s="741"/>
      <c r="D144" s="741"/>
      <c r="E144" s="741"/>
    </row>
    <row r="145" spans="3:5" ht="12.75">
      <c r="C145" s="741"/>
      <c r="D145" s="741"/>
      <c r="E145" s="741"/>
    </row>
    <row r="146" spans="3:5" ht="12.75">
      <c r="C146" s="741"/>
      <c r="D146" s="741"/>
      <c r="E146" s="741"/>
    </row>
    <row r="147" spans="3:5" ht="12.75">
      <c r="C147" s="741"/>
      <c r="D147" s="741"/>
      <c r="E147" s="741"/>
    </row>
    <row r="148" spans="3:5" ht="12.75">
      <c r="C148" s="741"/>
      <c r="D148" s="741"/>
      <c r="E148" s="741"/>
    </row>
    <row r="149" spans="3:5" ht="12.75">
      <c r="C149" s="741"/>
      <c r="D149" s="741"/>
      <c r="E149" s="741"/>
    </row>
    <row r="150" spans="3:5" ht="12.75">
      <c r="C150" s="741"/>
      <c r="D150" s="741"/>
      <c r="E150" s="741"/>
    </row>
    <row r="151" spans="3:5" ht="12.75">
      <c r="C151" s="741"/>
      <c r="D151" s="741"/>
      <c r="E151" s="741"/>
    </row>
    <row r="152" spans="3:5" ht="12.75">
      <c r="C152" s="741"/>
      <c r="D152" s="741"/>
      <c r="E152" s="741"/>
    </row>
    <row r="153" spans="3:5" ht="12.75">
      <c r="C153" s="741"/>
      <c r="D153" s="741"/>
      <c r="E153" s="741"/>
    </row>
    <row r="154" spans="3:5" ht="12.75">
      <c r="C154" s="741"/>
      <c r="D154" s="741"/>
      <c r="E154" s="741"/>
    </row>
    <row r="155" spans="3:5" ht="12.75">
      <c r="C155" s="741"/>
      <c r="D155" s="741"/>
      <c r="E155" s="741"/>
    </row>
    <row r="156" spans="3:5" ht="12.75">
      <c r="C156" s="741"/>
      <c r="D156" s="741"/>
      <c r="E156" s="741"/>
    </row>
    <row r="157" spans="3:5" ht="12.75">
      <c r="C157" s="741"/>
      <c r="D157" s="741"/>
      <c r="E157" s="741"/>
    </row>
    <row r="158" spans="3:5" ht="12.75">
      <c r="C158" s="741"/>
      <c r="D158" s="741"/>
      <c r="E158" s="741"/>
    </row>
    <row r="159" spans="3:5" ht="12.75">
      <c r="C159" s="741"/>
      <c r="D159" s="741"/>
      <c r="E159" s="741"/>
    </row>
    <row r="160" spans="3:5" ht="12.75">
      <c r="C160" s="741"/>
      <c r="D160" s="741"/>
      <c r="E160" s="741"/>
    </row>
    <row r="161" spans="3:5" ht="12.75">
      <c r="C161" s="741"/>
      <c r="D161" s="741"/>
      <c r="E161" s="741"/>
    </row>
    <row r="162" spans="3:5" ht="12.75">
      <c r="C162" s="741"/>
      <c r="D162" s="741"/>
      <c r="E162" s="741"/>
    </row>
    <row r="163" spans="3:5" ht="12.75">
      <c r="C163" s="741"/>
      <c r="D163" s="741"/>
      <c r="E163" s="741"/>
    </row>
    <row r="164" spans="3:5" ht="12.75">
      <c r="C164" s="741"/>
      <c r="D164" s="741"/>
      <c r="E164" s="741"/>
    </row>
    <row r="165" spans="3:5" ht="12.75">
      <c r="C165" s="741"/>
      <c r="D165" s="741"/>
      <c r="E165" s="741"/>
    </row>
    <row r="166" spans="3:5" ht="12.75">
      <c r="C166" s="741"/>
      <c r="D166" s="741"/>
      <c r="E166" s="741"/>
    </row>
    <row r="167" spans="3:5" ht="12.75">
      <c r="C167" s="741"/>
      <c r="D167" s="741"/>
      <c r="E167" s="741"/>
    </row>
    <row r="168" spans="3:5" ht="12.75">
      <c r="C168" s="741"/>
      <c r="D168" s="741"/>
      <c r="E168" s="741"/>
    </row>
    <row r="169" spans="3:5" ht="12.75">
      <c r="C169" s="741"/>
      <c r="D169" s="741"/>
      <c r="E169" s="741"/>
    </row>
    <row r="170" spans="3:5" ht="12.75">
      <c r="C170" s="741"/>
      <c r="D170" s="741"/>
      <c r="E170" s="741"/>
    </row>
    <row r="171" spans="3:5" ht="12.75">
      <c r="C171" s="741"/>
      <c r="D171" s="741"/>
      <c r="E171" s="741"/>
    </row>
    <row r="172" spans="3:5" ht="12.75">
      <c r="C172" s="741"/>
      <c r="D172" s="741"/>
      <c r="E172" s="741"/>
    </row>
    <row r="173" spans="3:5" ht="12.75">
      <c r="C173" s="741"/>
      <c r="D173" s="741"/>
      <c r="E173" s="741"/>
    </row>
    <row r="174" spans="3:5" ht="12.75">
      <c r="C174" s="741"/>
      <c r="D174" s="741"/>
      <c r="E174" s="741"/>
    </row>
    <row r="175" spans="3:5" ht="12.75">
      <c r="C175" s="741"/>
      <c r="D175" s="741"/>
      <c r="E175" s="741"/>
    </row>
    <row r="176" spans="3:5" ht="12.75">
      <c r="C176" s="741"/>
      <c r="D176" s="741"/>
      <c r="E176" s="741"/>
    </row>
    <row r="177" spans="3:5" ht="12.75">
      <c r="C177" s="741"/>
      <c r="D177" s="741"/>
      <c r="E177" s="741"/>
    </row>
    <row r="178" spans="3:5" ht="12.75">
      <c r="C178" s="741"/>
      <c r="D178" s="741"/>
      <c r="E178" s="741"/>
    </row>
    <row r="179" spans="3:5" ht="12.75">
      <c r="C179" s="741"/>
      <c r="D179" s="741"/>
      <c r="E179" s="741"/>
    </row>
    <row r="180" spans="3:5" ht="12.75">
      <c r="C180" s="741"/>
      <c r="D180" s="741"/>
      <c r="E180" s="741"/>
    </row>
  </sheetData>
  <printOptions horizontalCentered="1"/>
  <pageMargins left="0.49" right="0.44" top="0.42" bottom="0.7" header="0.5" footer="0.4"/>
  <pageSetup horizontalDpi="600" verticalDpi="600" orientation="landscape" r:id="rId1"/>
  <headerFooter alignWithMargins="0">
    <oddFooter>&amp;CPage &amp;P of &amp;N</oddFooter>
  </headerFooter>
  <rowBreaks count="1" manualBreakCount="1">
    <brk id="6" max="6553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J123"/>
  <sheetViews>
    <sheetView workbookViewId="0" topLeftCell="A1">
      <pane ySplit="7" topLeftCell="BM8" activePane="bottomLeft" state="frozen"/>
      <selection pane="topLeft" activeCell="A8" sqref="A8"/>
      <selection pane="bottomLeft" activeCell="A2" sqref="A2"/>
    </sheetView>
  </sheetViews>
  <sheetFormatPr defaultColWidth="9.140625" defaultRowHeight="12.75"/>
  <cols>
    <col min="1" max="1" width="22.140625" style="208" customWidth="1"/>
    <col min="2" max="2" width="10.421875" style="215" customWidth="1"/>
    <col min="3" max="3" width="12.7109375" style="217" customWidth="1"/>
    <col min="4" max="4" width="12.57421875" style="217" customWidth="1"/>
    <col min="5" max="5" width="11.7109375" style="217" customWidth="1"/>
    <col min="6" max="6" width="11.28125" style="214" customWidth="1"/>
    <col min="7" max="7" width="13.00390625" style="208" customWidth="1"/>
    <col min="8" max="16384" width="9.140625" style="208" customWidth="1"/>
  </cols>
  <sheetData>
    <row r="1" spans="1:5" ht="12.75">
      <c r="A1" s="511" t="s">
        <v>33</v>
      </c>
      <c r="B1" s="206"/>
      <c r="C1" s="207"/>
      <c r="D1" s="207"/>
      <c r="E1" s="207"/>
    </row>
    <row r="2" spans="1:5" ht="12.75">
      <c r="A2" s="209" t="s">
        <v>15</v>
      </c>
      <c r="B2" s="206"/>
      <c r="C2" s="207"/>
      <c r="D2" s="207"/>
      <c r="E2" s="207"/>
    </row>
    <row r="3" spans="1:5" ht="12.75">
      <c r="A3" s="112" t="s">
        <v>27</v>
      </c>
      <c r="B3" s="206"/>
      <c r="C3" s="210"/>
      <c r="D3" s="210"/>
      <c r="E3" s="210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11"/>
      <c r="B7" s="206"/>
      <c r="C7" s="212"/>
      <c r="D7" s="212"/>
      <c r="E7" s="212"/>
    </row>
    <row r="8" spans="1:10" ht="12.75">
      <c r="A8" s="758" t="s">
        <v>1286</v>
      </c>
      <c r="B8" s="752">
        <v>11654.667770555838</v>
      </c>
      <c r="C8" s="759">
        <v>14245.955</v>
      </c>
      <c r="D8" s="747">
        <v>912.389</v>
      </c>
      <c r="E8" s="748">
        <v>15887.752</v>
      </c>
      <c r="G8" s="214"/>
      <c r="H8" s="214"/>
      <c r="I8" s="214"/>
      <c r="J8" s="214"/>
    </row>
    <row r="9" spans="1:10" ht="12.75">
      <c r="A9" s="758" t="s">
        <v>591</v>
      </c>
      <c r="B9" s="752">
        <v>2842.830434795863</v>
      </c>
      <c r="C9" s="759">
        <v>3712.253</v>
      </c>
      <c r="D9" s="747">
        <v>53.32</v>
      </c>
      <c r="E9" s="748">
        <v>3233.817</v>
      </c>
      <c r="G9" s="214"/>
      <c r="H9" s="214"/>
      <c r="I9" s="214"/>
      <c r="J9" s="214"/>
    </row>
    <row r="10" spans="1:10" ht="12.75">
      <c r="A10" s="758" t="s">
        <v>1287</v>
      </c>
      <c r="B10" s="752">
        <v>1163.5158242899138</v>
      </c>
      <c r="C10" s="759">
        <v>1626.894</v>
      </c>
      <c r="D10" s="747">
        <v>50.559</v>
      </c>
      <c r="E10" s="748">
        <v>1022.168</v>
      </c>
      <c r="G10" s="214"/>
      <c r="H10" s="214"/>
      <c r="I10" s="214"/>
      <c r="J10" s="214"/>
    </row>
    <row r="11" spans="1:10" ht="12.75">
      <c r="A11" s="758" t="s">
        <v>1288</v>
      </c>
      <c r="B11" s="752">
        <v>2005.2647530926724</v>
      </c>
      <c r="C11" s="759">
        <v>3099.163</v>
      </c>
      <c r="D11" s="747">
        <v>123.664</v>
      </c>
      <c r="E11" s="748">
        <v>1823.366</v>
      </c>
      <c r="G11" s="214"/>
      <c r="H11" s="214"/>
      <c r="I11" s="214"/>
      <c r="J11" s="214"/>
    </row>
    <row r="12" spans="1:10" ht="12.75">
      <c r="A12" s="758" t="s">
        <v>1289</v>
      </c>
      <c r="B12" s="752">
        <v>2461.4084905982954</v>
      </c>
      <c r="C12" s="759">
        <v>4101.362</v>
      </c>
      <c r="D12" s="747">
        <v>84.975</v>
      </c>
      <c r="E12" s="748">
        <v>2563.965</v>
      </c>
      <c r="G12" s="214"/>
      <c r="H12" s="214"/>
      <c r="I12" s="214"/>
      <c r="J12" s="214"/>
    </row>
    <row r="13" spans="1:10" ht="12.75">
      <c r="A13" s="758" t="s">
        <v>1290</v>
      </c>
      <c r="B13" s="752">
        <v>1369.6740455282822</v>
      </c>
      <c r="C13" s="759">
        <v>1876.313</v>
      </c>
      <c r="D13" s="747">
        <v>154.856</v>
      </c>
      <c r="E13" s="748">
        <v>2225.927</v>
      </c>
      <c r="G13" s="214"/>
      <c r="H13" s="214"/>
      <c r="I13" s="214"/>
      <c r="J13" s="214"/>
    </row>
    <row r="14" spans="1:10" ht="12.75">
      <c r="A14" s="758" t="s">
        <v>1291</v>
      </c>
      <c r="B14" s="752">
        <v>4628.715441586758</v>
      </c>
      <c r="C14" s="759">
        <v>8931.686</v>
      </c>
      <c r="D14" s="747">
        <v>437.961</v>
      </c>
      <c r="E14" s="748">
        <v>3212.27</v>
      </c>
      <c r="G14" s="214"/>
      <c r="H14" s="214"/>
      <c r="I14" s="214"/>
      <c r="J14" s="214"/>
    </row>
    <row r="15" spans="1:10" ht="12.75">
      <c r="A15" s="758" t="s">
        <v>1292</v>
      </c>
      <c r="B15" s="752">
        <v>1217.8920722136043</v>
      </c>
      <c r="C15" s="759">
        <v>2296.009</v>
      </c>
      <c r="D15" s="747">
        <v>118.192</v>
      </c>
      <c r="E15" s="748">
        <v>1182.607</v>
      </c>
      <c r="G15" s="214"/>
      <c r="H15" s="214"/>
      <c r="I15" s="214"/>
      <c r="J15" s="214"/>
    </row>
    <row r="16" spans="1:10" ht="12.75">
      <c r="A16" s="758" t="s">
        <v>1293</v>
      </c>
      <c r="B16" s="752">
        <v>2843.506273753842</v>
      </c>
      <c r="C16" s="759">
        <v>6990.073</v>
      </c>
      <c r="D16" s="747">
        <v>386.181</v>
      </c>
      <c r="E16" s="748">
        <v>3994.318</v>
      </c>
      <c r="G16" s="214"/>
      <c r="H16" s="214"/>
      <c r="I16" s="214"/>
      <c r="J16" s="214"/>
    </row>
    <row r="17" spans="1:10" ht="12.75">
      <c r="A17" s="758" t="s">
        <v>1294</v>
      </c>
      <c r="B17" s="752">
        <v>12106.576877792355</v>
      </c>
      <c r="C17" s="759">
        <v>18084.503</v>
      </c>
      <c r="D17" s="747">
        <v>462.828</v>
      </c>
      <c r="E17" s="748">
        <v>8421.552</v>
      </c>
      <c r="G17" s="214"/>
      <c r="H17" s="214"/>
      <c r="I17" s="214"/>
      <c r="J17" s="214"/>
    </row>
    <row r="18" spans="1:10" ht="12.75">
      <c r="A18" s="758" t="s">
        <v>1295</v>
      </c>
      <c r="B18" s="752">
        <v>22130.647863412327</v>
      </c>
      <c r="C18" s="759">
        <v>41182.243</v>
      </c>
      <c r="D18" s="747">
        <v>1896.196</v>
      </c>
      <c r="E18" s="748">
        <v>49346.696</v>
      </c>
      <c r="G18" s="214"/>
      <c r="H18" s="214"/>
      <c r="I18" s="214"/>
      <c r="J18" s="214"/>
    </row>
    <row r="19" spans="1:10" ht="12.75">
      <c r="A19" s="758" t="s">
        <v>459</v>
      </c>
      <c r="B19" s="752">
        <v>7584.81157366535</v>
      </c>
      <c r="C19" s="759">
        <v>11529.413</v>
      </c>
      <c r="D19" s="747">
        <v>540.192</v>
      </c>
      <c r="E19" s="748">
        <v>11559.03</v>
      </c>
      <c r="G19" s="214"/>
      <c r="H19" s="214"/>
      <c r="I19" s="214"/>
      <c r="J19" s="214"/>
    </row>
    <row r="20" spans="1:10" ht="12.75">
      <c r="A20" s="758" t="s">
        <v>1296</v>
      </c>
      <c r="B20" s="752">
        <v>12289.547775952697</v>
      </c>
      <c r="C20" s="759">
        <v>16417.042</v>
      </c>
      <c r="D20" s="747">
        <v>1554.671</v>
      </c>
      <c r="E20" s="748">
        <v>15650.823</v>
      </c>
      <c r="G20" s="214"/>
      <c r="H20" s="214"/>
      <c r="I20" s="214"/>
      <c r="J20" s="214"/>
    </row>
    <row r="21" spans="1:10" ht="12.75">
      <c r="A21" s="758" t="s">
        <v>806</v>
      </c>
      <c r="B21" s="752">
        <v>6864.7856260478775</v>
      </c>
      <c r="C21" s="759">
        <v>10373.382</v>
      </c>
      <c r="D21" s="747">
        <v>468.258</v>
      </c>
      <c r="E21" s="748">
        <v>8305.76</v>
      </c>
      <c r="G21" s="214"/>
      <c r="H21" s="214"/>
      <c r="I21" s="214"/>
      <c r="J21" s="214"/>
    </row>
    <row r="22" spans="1:10" ht="12.75">
      <c r="A22" s="758" t="s">
        <v>461</v>
      </c>
      <c r="B22" s="752">
        <v>992.8209930470439</v>
      </c>
      <c r="C22" s="759">
        <v>2370.462</v>
      </c>
      <c r="D22" s="747">
        <v>216.186</v>
      </c>
      <c r="E22" s="748">
        <v>526.314</v>
      </c>
      <c r="G22" s="214"/>
      <c r="H22" s="214"/>
      <c r="I22" s="214"/>
      <c r="J22" s="214"/>
    </row>
    <row r="23" spans="1:10" ht="12.75">
      <c r="A23" s="758" t="s">
        <v>1297</v>
      </c>
      <c r="B23" s="752">
        <v>9210.675339301397</v>
      </c>
      <c r="C23" s="759">
        <v>21641.344</v>
      </c>
      <c r="D23" s="747">
        <v>1076.361</v>
      </c>
      <c r="E23" s="748">
        <v>8509.848</v>
      </c>
      <c r="G23" s="214"/>
      <c r="H23" s="214"/>
      <c r="I23" s="214"/>
      <c r="J23" s="214"/>
    </row>
    <row r="24" spans="1:10" ht="12.75">
      <c r="A24" s="758" t="s">
        <v>1298</v>
      </c>
      <c r="B24" s="752">
        <v>2297.4484883520786</v>
      </c>
      <c r="C24" s="759">
        <v>3608.334</v>
      </c>
      <c r="D24" s="747">
        <v>1109.158</v>
      </c>
      <c r="E24" s="748">
        <v>2972.283</v>
      </c>
      <c r="G24" s="214"/>
      <c r="H24" s="214"/>
      <c r="I24" s="214"/>
      <c r="J24" s="214"/>
    </row>
    <row r="25" spans="1:10" ht="12.75">
      <c r="A25" s="758" t="s">
        <v>1299</v>
      </c>
      <c r="B25" s="752">
        <v>12491.127437902316</v>
      </c>
      <c r="C25" s="759">
        <v>16360.069</v>
      </c>
      <c r="D25" s="747">
        <v>1123.545</v>
      </c>
      <c r="E25" s="748">
        <v>12211.175</v>
      </c>
      <c r="G25" s="214"/>
      <c r="H25" s="214"/>
      <c r="I25" s="214"/>
      <c r="J25" s="214"/>
    </row>
    <row r="26" spans="1:10" ht="12.75">
      <c r="A26" s="758" t="s">
        <v>465</v>
      </c>
      <c r="B26" s="752">
        <v>4941.255953806052</v>
      </c>
      <c r="C26" s="759">
        <v>5887.817</v>
      </c>
      <c r="D26" s="747">
        <v>611.322</v>
      </c>
      <c r="E26" s="748">
        <v>5909.957</v>
      </c>
      <c r="G26" s="214"/>
      <c r="H26" s="214"/>
      <c r="I26" s="214"/>
      <c r="J26" s="214"/>
    </row>
    <row r="27" spans="1:10" ht="12.75">
      <c r="A27" s="758" t="s">
        <v>147</v>
      </c>
      <c r="B27" s="752">
        <v>2975.1096453049418</v>
      </c>
      <c r="C27" s="759">
        <v>5776.925</v>
      </c>
      <c r="D27" s="747">
        <v>109.495</v>
      </c>
      <c r="E27" s="748">
        <v>3660.406</v>
      </c>
      <c r="G27" s="214"/>
      <c r="H27" s="214"/>
      <c r="I27" s="214"/>
      <c r="J27" s="214"/>
    </row>
    <row r="28" spans="1:10" ht="12.75">
      <c r="A28" s="758" t="s">
        <v>1300</v>
      </c>
      <c r="B28" s="752">
        <v>1323.3294864776135</v>
      </c>
      <c r="C28" s="759">
        <v>2626.955</v>
      </c>
      <c r="D28" s="747">
        <v>155.845</v>
      </c>
      <c r="E28" s="748">
        <v>1286.791</v>
      </c>
      <c r="G28" s="214"/>
      <c r="H28" s="214"/>
      <c r="I28" s="214"/>
      <c r="J28" s="214"/>
    </row>
    <row r="29" spans="1:10" ht="12.75">
      <c r="A29" s="758" t="s">
        <v>151</v>
      </c>
      <c r="B29" s="752">
        <v>1226.8272799997249</v>
      </c>
      <c r="C29" s="759">
        <v>2237.768</v>
      </c>
      <c r="D29" s="747">
        <v>58.766</v>
      </c>
      <c r="E29" s="748">
        <v>1357.429</v>
      </c>
      <c r="G29" s="214"/>
      <c r="H29" s="214"/>
      <c r="I29" s="214"/>
      <c r="J29" s="214"/>
    </row>
    <row r="30" spans="1:10" ht="12.75">
      <c r="A30" s="758" t="s">
        <v>229</v>
      </c>
      <c r="B30" s="752">
        <v>8599.470044656995</v>
      </c>
      <c r="C30" s="759">
        <v>13466.293</v>
      </c>
      <c r="D30" s="747">
        <v>974.063</v>
      </c>
      <c r="E30" s="748">
        <v>9616.518</v>
      </c>
      <c r="G30" s="214"/>
      <c r="H30" s="214"/>
      <c r="I30" s="214"/>
      <c r="J30" s="214"/>
    </row>
    <row r="31" spans="1:10" ht="12.75">
      <c r="A31" s="758" t="s">
        <v>1301</v>
      </c>
      <c r="B31" s="752">
        <v>4365.721345925005</v>
      </c>
      <c r="C31" s="759">
        <v>10975.716</v>
      </c>
      <c r="D31" s="747">
        <v>596.648</v>
      </c>
      <c r="E31" s="748">
        <v>5944.385</v>
      </c>
      <c r="G31" s="214"/>
      <c r="H31" s="214"/>
      <c r="I31" s="214"/>
      <c r="J31" s="214"/>
    </row>
    <row r="32" spans="1:10" ht="12.75">
      <c r="A32" s="758" t="s">
        <v>1302</v>
      </c>
      <c r="B32" s="752">
        <v>12511.92153675312</v>
      </c>
      <c r="C32" s="759">
        <v>27951.66</v>
      </c>
      <c r="D32" s="747">
        <v>2822.685</v>
      </c>
      <c r="E32" s="748">
        <v>7569.024</v>
      </c>
      <c r="G32" s="214"/>
      <c r="H32" s="214"/>
      <c r="I32" s="214"/>
      <c r="J32" s="214"/>
    </row>
    <row r="33" spans="1:10" ht="12.75">
      <c r="A33" s="758" t="s">
        <v>600</v>
      </c>
      <c r="B33" s="752">
        <v>42765.23464322608</v>
      </c>
      <c r="C33" s="759">
        <v>177721.191</v>
      </c>
      <c r="D33" s="747">
        <v>18992.463</v>
      </c>
      <c r="E33" s="748">
        <v>75640.891</v>
      </c>
      <c r="G33" s="214"/>
      <c r="H33" s="214"/>
      <c r="I33" s="214"/>
      <c r="J33" s="214"/>
    </row>
    <row r="34" spans="1:10" ht="12.75">
      <c r="A34" s="758" t="s">
        <v>1303</v>
      </c>
      <c r="B34" s="752">
        <v>2703.9466119673143</v>
      </c>
      <c r="C34" s="759">
        <v>4707.391</v>
      </c>
      <c r="D34" s="747">
        <v>190.198</v>
      </c>
      <c r="E34" s="748">
        <v>1567.082</v>
      </c>
      <c r="G34" s="214"/>
      <c r="H34" s="214"/>
      <c r="I34" s="214"/>
      <c r="J34" s="214"/>
    </row>
    <row r="35" spans="1:10" ht="12.75">
      <c r="A35" s="758" t="s">
        <v>1304</v>
      </c>
      <c r="B35" s="752">
        <v>4181.847916262047</v>
      </c>
      <c r="C35" s="759">
        <v>3634.437</v>
      </c>
      <c r="D35" s="747">
        <v>157.358</v>
      </c>
      <c r="E35" s="748">
        <v>1180.925</v>
      </c>
      <c r="G35" s="214"/>
      <c r="H35" s="214"/>
      <c r="I35" s="214"/>
      <c r="J35" s="214"/>
    </row>
    <row r="36" spans="1:10" ht="12.75">
      <c r="A36" s="758" t="s">
        <v>1305</v>
      </c>
      <c r="B36" s="752">
        <v>13704.401536561785</v>
      </c>
      <c r="C36" s="759">
        <v>15357.99</v>
      </c>
      <c r="D36" s="747">
        <v>1114.484</v>
      </c>
      <c r="E36" s="748">
        <v>14791.216</v>
      </c>
      <c r="G36" s="214"/>
      <c r="H36" s="214"/>
      <c r="I36" s="214"/>
      <c r="J36" s="214"/>
    </row>
    <row r="37" spans="1:10" ht="12.75">
      <c r="A37" s="758" t="s">
        <v>1306</v>
      </c>
      <c r="B37" s="752">
        <v>3243.0172957221844</v>
      </c>
      <c r="C37" s="759">
        <v>4283.626</v>
      </c>
      <c r="D37" s="747">
        <v>242.164</v>
      </c>
      <c r="E37" s="748">
        <v>3598.863</v>
      </c>
      <c r="G37" s="214"/>
      <c r="H37" s="214"/>
      <c r="I37" s="214"/>
      <c r="J37" s="214"/>
    </row>
    <row r="38" spans="1:10" ht="12.75">
      <c r="A38" s="758" t="s">
        <v>1307</v>
      </c>
      <c r="B38" s="752">
        <v>3791.8316260729503</v>
      </c>
      <c r="C38" s="759">
        <v>8048.986</v>
      </c>
      <c r="D38" s="747">
        <v>426.463</v>
      </c>
      <c r="E38" s="748">
        <v>5759.972</v>
      </c>
      <c r="G38" s="214"/>
      <c r="H38" s="214"/>
      <c r="I38" s="214"/>
      <c r="J38" s="214"/>
    </row>
    <row r="39" spans="1:10" ht="12.75">
      <c r="A39" s="758" t="s">
        <v>1308</v>
      </c>
      <c r="B39" s="752">
        <v>16559.505275507658</v>
      </c>
      <c r="C39" s="759">
        <v>27286.787</v>
      </c>
      <c r="D39" s="747">
        <v>2247.537</v>
      </c>
      <c r="E39" s="748">
        <v>41850.267</v>
      </c>
      <c r="G39" s="214"/>
      <c r="H39" s="214"/>
      <c r="I39" s="214"/>
      <c r="J39" s="214"/>
    </row>
    <row r="40" spans="1:10" ht="12.75">
      <c r="A40" s="758" t="s">
        <v>1309</v>
      </c>
      <c r="B40" s="752">
        <v>3571.7907085620245</v>
      </c>
      <c r="C40" s="759">
        <v>9472.123</v>
      </c>
      <c r="D40" s="747">
        <v>320.771</v>
      </c>
      <c r="E40" s="748">
        <v>6522.973</v>
      </c>
      <c r="G40" s="214"/>
      <c r="H40" s="214"/>
      <c r="I40" s="214"/>
      <c r="J40" s="214"/>
    </row>
    <row r="41" spans="1:10" ht="12.75">
      <c r="A41" s="758" t="s">
        <v>489</v>
      </c>
      <c r="B41" s="752">
        <v>24940.51780979597</v>
      </c>
      <c r="C41" s="759">
        <v>36764.2</v>
      </c>
      <c r="D41" s="747">
        <v>5630.225</v>
      </c>
      <c r="E41" s="748">
        <v>23140.167</v>
      </c>
      <c r="G41" s="214"/>
      <c r="H41" s="214"/>
      <c r="I41" s="214"/>
      <c r="J41" s="214"/>
    </row>
    <row r="42" spans="1:10" ht="12.75">
      <c r="A42" s="758" t="s">
        <v>167</v>
      </c>
      <c r="B42" s="752">
        <v>4074.5946433484705</v>
      </c>
      <c r="C42" s="759">
        <v>5609.357</v>
      </c>
      <c r="D42" s="747">
        <v>655.368</v>
      </c>
      <c r="E42" s="748">
        <v>6432.402</v>
      </c>
      <c r="G42" s="214"/>
      <c r="H42" s="214"/>
      <c r="I42" s="214"/>
      <c r="J42" s="214"/>
    </row>
    <row r="43" spans="1:10" ht="12.75">
      <c r="A43" s="758" t="s">
        <v>1310</v>
      </c>
      <c r="B43" s="752">
        <v>18018.451220511943</v>
      </c>
      <c r="C43" s="759">
        <v>21256.43</v>
      </c>
      <c r="D43" s="747">
        <v>1110.301</v>
      </c>
      <c r="E43" s="748">
        <v>17585.885</v>
      </c>
      <c r="G43" s="214"/>
      <c r="H43" s="214"/>
      <c r="I43" s="214"/>
      <c r="J43" s="214"/>
    </row>
    <row r="44" spans="1:10" ht="12.75">
      <c r="A44" s="758" t="s">
        <v>1311</v>
      </c>
      <c r="B44" s="752">
        <v>971.2563756211457</v>
      </c>
      <c r="C44" s="759">
        <v>1792.461</v>
      </c>
      <c r="D44" s="747">
        <v>93.148</v>
      </c>
      <c r="E44" s="748">
        <v>983.722</v>
      </c>
      <c r="G44" s="214"/>
      <c r="H44" s="214"/>
      <c r="I44" s="214"/>
      <c r="J44" s="214"/>
    </row>
    <row r="45" spans="1:10" ht="12.75">
      <c r="A45" s="758" t="s">
        <v>210</v>
      </c>
      <c r="B45" s="752">
        <v>727.2898017834177</v>
      </c>
      <c r="C45" s="759">
        <v>1643.821</v>
      </c>
      <c r="D45" s="747">
        <v>58.337</v>
      </c>
      <c r="E45" s="748">
        <v>1217.885</v>
      </c>
      <c r="G45" s="214"/>
      <c r="H45" s="214"/>
      <c r="I45" s="214"/>
      <c r="J45" s="214"/>
    </row>
    <row r="46" spans="1:10" ht="12.75">
      <c r="A46" s="758" t="s">
        <v>1312</v>
      </c>
      <c r="B46" s="752">
        <v>4020.348335921048</v>
      </c>
      <c r="C46" s="759">
        <v>5845.369</v>
      </c>
      <c r="D46" s="747">
        <v>945.386</v>
      </c>
      <c r="E46" s="748">
        <v>7599.952</v>
      </c>
      <c r="G46" s="214"/>
      <c r="H46" s="214"/>
      <c r="I46" s="214"/>
      <c r="J46" s="214"/>
    </row>
    <row r="47" spans="1:10" ht="12.75">
      <c r="A47" s="758" t="s">
        <v>169</v>
      </c>
      <c r="B47" s="752">
        <v>1440.2530930477192</v>
      </c>
      <c r="C47" s="759">
        <v>3444.416</v>
      </c>
      <c r="D47" s="747">
        <v>198.564</v>
      </c>
      <c r="E47" s="748">
        <v>1345.617</v>
      </c>
      <c r="G47" s="214"/>
      <c r="H47" s="214"/>
      <c r="I47" s="214"/>
      <c r="J47" s="214"/>
    </row>
    <row r="48" spans="1:10" ht="12.75">
      <c r="A48" s="758" t="s">
        <v>1313</v>
      </c>
      <c r="B48" s="752">
        <v>34735.82212403922</v>
      </c>
      <c r="C48" s="759">
        <v>43542.849</v>
      </c>
      <c r="D48" s="747">
        <v>5903.641</v>
      </c>
      <c r="E48" s="748">
        <v>30319.24</v>
      </c>
      <c r="G48" s="214"/>
      <c r="H48" s="214"/>
      <c r="I48" s="214"/>
      <c r="J48" s="214"/>
    </row>
    <row r="49" spans="1:10" ht="12.75">
      <c r="A49" s="758" t="s">
        <v>1314</v>
      </c>
      <c r="B49" s="752">
        <v>4166.5483860676895</v>
      </c>
      <c r="C49" s="759">
        <v>9667.043</v>
      </c>
      <c r="D49" s="747">
        <v>415.224</v>
      </c>
      <c r="E49" s="748">
        <v>6211.205</v>
      </c>
      <c r="G49" s="214"/>
      <c r="H49" s="214"/>
      <c r="I49" s="214"/>
      <c r="J49" s="214"/>
    </row>
    <row r="50" spans="1:10" ht="12.75">
      <c r="A50" s="758" t="s">
        <v>1315</v>
      </c>
      <c r="B50" s="752">
        <v>10356.717260209636</v>
      </c>
      <c r="C50" s="759">
        <v>24653.974</v>
      </c>
      <c r="D50" s="747">
        <v>2623.306</v>
      </c>
      <c r="E50" s="748">
        <v>13540.145</v>
      </c>
      <c r="G50" s="214"/>
      <c r="H50" s="214"/>
      <c r="I50" s="214"/>
      <c r="J50" s="214"/>
    </row>
    <row r="51" spans="1:10" ht="12.75">
      <c r="A51" s="758" t="s">
        <v>1316</v>
      </c>
      <c r="B51" s="752">
        <v>6738.96026429401</v>
      </c>
      <c r="C51" s="759">
        <v>11308.791</v>
      </c>
      <c r="D51" s="747">
        <v>417.791</v>
      </c>
      <c r="E51" s="748">
        <v>9383.613</v>
      </c>
      <c r="G51" s="214"/>
      <c r="H51" s="214"/>
      <c r="I51" s="214"/>
      <c r="J51" s="214"/>
    </row>
    <row r="52" spans="1:10" ht="12.75">
      <c r="A52" s="758" t="s">
        <v>609</v>
      </c>
      <c r="B52" s="752">
        <v>11812.174093100954</v>
      </c>
      <c r="C52" s="759">
        <v>14683.788</v>
      </c>
      <c r="D52" s="747">
        <v>587.612</v>
      </c>
      <c r="E52" s="748">
        <v>12966.079</v>
      </c>
      <c r="G52" s="214"/>
      <c r="H52" s="214"/>
      <c r="I52" s="214"/>
      <c r="J52" s="214"/>
    </row>
    <row r="53" spans="1:10" ht="12.75">
      <c r="A53" s="758" t="s">
        <v>1317</v>
      </c>
      <c r="B53" s="752">
        <v>1568.7192920484356</v>
      </c>
      <c r="C53" s="759">
        <v>3946.662</v>
      </c>
      <c r="D53" s="747">
        <v>193.432</v>
      </c>
      <c r="E53" s="748">
        <v>2342.884</v>
      </c>
      <c r="G53" s="214"/>
      <c r="H53" s="214"/>
      <c r="I53" s="214"/>
      <c r="J53" s="214"/>
    </row>
    <row r="54" spans="1:10" ht="12.75">
      <c r="A54" s="758" t="s">
        <v>1318</v>
      </c>
      <c r="B54" s="752">
        <v>3508.2983546839764</v>
      </c>
      <c r="C54" s="759">
        <v>13199.711</v>
      </c>
      <c r="D54" s="747">
        <v>2083.365</v>
      </c>
      <c r="E54" s="748">
        <v>5728.785</v>
      </c>
      <c r="G54" s="214"/>
      <c r="H54" s="214"/>
      <c r="I54" s="214"/>
      <c r="J54" s="214"/>
    </row>
    <row r="55" spans="1:10" ht="12.75">
      <c r="A55" s="758" t="s">
        <v>1319</v>
      </c>
      <c r="B55" s="752">
        <v>404.33437510105676</v>
      </c>
      <c r="C55" s="759">
        <v>1097.237</v>
      </c>
      <c r="D55" s="747">
        <v>14.639</v>
      </c>
      <c r="E55" s="748">
        <v>247.72</v>
      </c>
      <c r="G55" s="214"/>
      <c r="H55" s="214"/>
      <c r="I55" s="214"/>
      <c r="J55" s="214"/>
    </row>
    <row r="56" spans="1:10" ht="12.75">
      <c r="A56" s="758" t="s">
        <v>1320</v>
      </c>
      <c r="B56" s="752">
        <v>11849.168149320316</v>
      </c>
      <c r="C56" s="759">
        <v>14063.795</v>
      </c>
      <c r="D56" s="747">
        <v>1189.999</v>
      </c>
      <c r="E56" s="748">
        <v>14222.05</v>
      </c>
      <c r="G56" s="214"/>
      <c r="H56" s="214"/>
      <c r="I56" s="214"/>
      <c r="J56" s="214"/>
    </row>
    <row r="57" spans="1:10" ht="12.75">
      <c r="A57" s="758" t="s">
        <v>173</v>
      </c>
      <c r="B57" s="752">
        <v>3558.300858635977</v>
      </c>
      <c r="C57" s="759">
        <v>5923.451</v>
      </c>
      <c r="D57" s="747">
        <v>431.424</v>
      </c>
      <c r="E57" s="748">
        <v>4014.952</v>
      </c>
      <c r="G57" s="214"/>
      <c r="H57" s="214"/>
      <c r="I57" s="214"/>
      <c r="J57" s="214"/>
    </row>
    <row r="58" spans="1:10" ht="12.75">
      <c r="A58" s="758" t="s">
        <v>1321</v>
      </c>
      <c r="B58" s="752">
        <v>11581.797872383682</v>
      </c>
      <c r="C58" s="759">
        <v>18144.02</v>
      </c>
      <c r="D58" s="747">
        <v>1412.299</v>
      </c>
      <c r="E58" s="748">
        <v>13452.104</v>
      </c>
      <c r="G58" s="214"/>
      <c r="H58" s="214"/>
      <c r="I58" s="214"/>
      <c r="J58" s="214"/>
    </row>
    <row r="59" spans="1:10" ht="12.75">
      <c r="A59" s="758" t="s">
        <v>507</v>
      </c>
      <c r="B59" s="752">
        <v>1045.8630786585875</v>
      </c>
      <c r="C59" s="759">
        <v>2688.048</v>
      </c>
      <c r="D59" s="747">
        <v>164.8</v>
      </c>
      <c r="E59" s="748">
        <v>841.629</v>
      </c>
      <c r="G59" s="214"/>
      <c r="H59" s="214"/>
      <c r="I59" s="214"/>
      <c r="J59" s="214"/>
    </row>
    <row r="60" spans="1:10" ht="12.75">
      <c r="A60" s="758" t="s">
        <v>178</v>
      </c>
      <c r="B60" s="752">
        <v>4938.610917466388</v>
      </c>
      <c r="C60" s="759">
        <v>9653.945</v>
      </c>
      <c r="D60" s="747">
        <v>1252.271</v>
      </c>
      <c r="E60" s="748">
        <v>5266.004</v>
      </c>
      <c r="G60" s="214"/>
      <c r="H60" s="214"/>
      <c r="I60" s="214"/>
      <c r="J60" s="214"/>
    </row>
    <row r="61" spans="1:10" ht="12.75">
      <c r="A61" s="758" t="s">
        <v>1322</v>
      </c>
      <c r="B61" s="752">
        <v>5195.948162386839</v>
      </c>
      <c r="C61" s="759">
        <v>14344.664</v>
      </c>
      <c r="D61" s="747">
        <v>723.311</v>
      </c>
      <c r="E61" s="748">
        <v>6569.067</v>
      </c>
      <c r="G61" s="214"/>
      <c r="H61" s="214"/>
      <c r="I61" s="214"/>
      <c r="J61" s="214"/>
    </row>
    <row r="62" spans="1:10" ht="12.75">
      <c r="A62" s="758" t="s">
        <v>248</v>
      </c>
      <c r="B62" s="752">
        <v>5683.796080240625</v>
      </c>
      <c r="C62" s="759">
        <v>5812.047</v>
      </c>
      <c r="D62" s="747">
        <v>295.614</v>
      </c>
      <c r="E62" s="748">
        <v>5247.827</v>
      </c>
      <c r="G62" s="214"/>
      <c r="H62" s="214"/>
      <c r="I62" s="214"/>
      <c r="J62" s="214"/>
    </row>
    <row r="63" spans="1:10" ht="12.75">
      <c r="A63" s="758" t="s">
        <v>1323</v>
      </c>
      <c r="B63" s="752">
        <v>4015.4079845865913</v>
      </c>
      <c r="C63" s="759">
        <v>8676.203</v>
      </c>
      <c r="D63" s="747">
        <v>313.239</v>
      </c>
      <c r="E63" s="748">
        <v>9695.388</v>
      </c>
      <c r="G63" s="214"/>
      <c r="H63" s="214"/>
      <c r="I63" s="214"/>
      <c r="J63" s="214"/>
    </row>
    <row r="64" spans="1:10" ht="12.75">
      <c r="A64" s="758" t="s">
        <v>181</v>
      </c>
      <c r="B64" s="752">
        <v>4143.191657582264</v>
      </c>
      <c r="C64" s="759">
        <v>6608.138</v>
      </c>
      <c r="D64" s="747">
        <v>98.739</v>
      </c>
      <c r="E64" s="748">
        <v>4903.023</v>
      </c>
      <c r="G64" s="214"/>
      <c r="H64" s="214"/>
      <c r="I64" s="214"/>
      <c r="J64" s="214"/>
    </row>
    <row r="65" spans="1:10" ht="12.75">
      <c r="A65" s="758" t="s">
        <v>182</v>
      </c>
      <c r="B65" s="752">
        <v>1865.7325377210088</v>
      </c>
      <c r="C65" s="759">
        <v>3452.215</v>
      </c>
      <c r="D65" s="747">
        <v>126.139</v>
      </c>
      <c r="E65" s="748">
        <v>3566.457</v>
      </c>
      <c r="G65" s="214"/>
      <c r="H65" s="214"/>
      <c r="I65" s="214"/>
      <c r="J65" s="214"/>
    </row>
    <row r="66" spans="1:10" ht="12.75">
      <c r="A66" s="758" t="s">
        <v>426</v>
      </c>
      <c r="B66" s="752">
        <v>1954.7947591137608</v>
      </c>
      <c r="C66" s="759">
        <v>4544.85</v>
      </c>
      <c r="D66" s="747">
        <v>149.854</v>
      </c>
      <c r="E66" s="748">
        <v>3204.625</v>
      </c>
      <c r="G66" s="214"/>
      <c r="H66" s="214"/>
      <c r="I66" s="214"/>
      <c r="J66" s="214"/>
    </row>
    <row r="67" spans="1:10" ht="12.75">
      <c r="A67" s="758" t="s">
        <v>1324</v>
      </c>
      <c r="B67" s="752">
        <v>53633.295794887534</v>
      </c>
      <c r="C67" s="759">
        <v>59789.295</v>
      </c>
      <c r="D67" s="747">
        <v>7764.38</v>
      </c>
      <c r="E67" s="748">
        <v>43281.113</v>
      </c>
      <c r="G67" s="214"/>
      <c r="H67" s="214"/>
      <c r="I67" s="214"/>
      <c r="J67" s="214"/>
    </row>
    <row r="68" spans="1:10" ht="12.75">
      <c r="A68" s="758" t="s">
        <v>515</v>
      </c>
      <c r="B68" s="752">
        <v>1375.746088486517</v>
      </c>
      <c r="C68" s="759">
        <v>3002.347</v>
      </c>
      <c r="D68" s="747">
        <v>73.722</v>
      </c>
      <c r="E68" s="748">
        <v>3014.9</v>
      </c>
      <c r="G68" s="214"/>
      <c r="H68" s="214"/>
      <c r="I68" s="214"/>
      <c r="J68" s="214"/>
    </row>
    <row r="69" spans="1:10" ht="12.75">
      <c r="A69" s="758" t="s">
        <v>188</v>
      </c>
      <c r="B69" s="752">
        <v>2263.9400698646396</v>
      </c>
      <c r="C69" s="759">
        <v>3951.683</v>
      </c>
      <c r="D69" s="747">
        <v>1137.116</v>
      </c>
      <c r="E69" s="748">
        <v>3433.671</v>
      </c>
      <c r="G69" s="214"/>
      <c r="H69" s="214"/>
      <c r="I69" s="214"/>
      <c r="J69" s="214"/>
    </row>
    <row r="70" spans="1:10" ht="12.75">
      <c r="A70" s="758" t="s">
        <v>1325</v>
      </c>
      <c r="B70" s="752">
        <v>10801.049449378443</v>
      </c>
      <c r="C70" s="759">
        <v>17258.174</v>
      </c>
      <c r="D70" s="747">
        <v>1175.064</v>
      </c>
      <c r="E70" s="748">
        <v>6988.5</v>
      </c>
      <c r="G70" s="214"/>
      <c r="H70" s="214"/>
      <c r="I70" s="214"/>
      <c r="J70" s="214"/>
    </row>
    <row r="71" spans="1:10" ht="12.75">
      <c r="A71" s="758" t="s">
        <v>1326</v>
      </c>
      <c r="B71" s="752">
        <v>8092.035781166354</v>
      </c>
      <c r="C71" s="759">
        <v>12326.623</v>
      </c>
      <c r="D71" s="747">
        <v>646.103</v>
      </c>
      <c r="E71" s="748">
        <v>9951.443</v>
      </c>
      <c r="G71" s="214"/>
      <c r="H71" s="214"/>
      <c r="I71" s="214"/>
      <c r="J71" s="214"/>
    </row>
    <row r="72" spans="1:10" ht="12.75">
      <c r="A72" s="758" t="s">
        <v>1327</v>
      </c>
      <c r="B72" s="752">
        <v>18010.071013978915</v>
      </c>
      <c r="C72" s="759">
        <v>28703.515</v>
      </c>
      <c r="D72" s="747">
        <v>3628.914</v>
      </c>
      <c r="E72" s="748">
        <v>10447.496</v>
      </c>
      <c r="G72" s="214"/>
      <c r="H72" s="214"/>
      <c r="I72" s="214"/>
      <c r="J72" s="214"/>
    </row>
    <row r="73" spans="1:10" ht="12.75">
      <c r="A73" s="758" t="s">
        <v>1328</v>
      </c>
      <c r="B73" s="752">
        <v>1634.7147668689172</v>
      </c>
      <c r="C73" s="759">
        <v>3230.092</v>
      </c>
      <c r="D73" s="747">
        <v>91.974</v>
      </c>
      <c r="E73" s="748">
        <v>2555.002</v>
      </c>
      <c r="G73" s="214"/>
      <c r="H73" s="214"/>
      <c r="I73" s="214"/>
      <c r="J73" s="214"/>
    </row>
    <row r="74" spans="1:10" ht="12.75">
      <c r="A74" s="758" t="s">
        <v>1329</v>
      </c>
      <c r="B74" s="752">
        <v>18595.896213820397</v>
      </c>
      <c r="C74" s="759">
        <v>74191.497</v>
      </c>
      <c r="D74" s="747">
        <v>9009.292</v>
      </c>
      <c r="E74" s="748">
        <v>14901.04</v>
      </c>
      <c r="G74" s="214"/>
      <c r="H74" s="214"/>
      <c r="I74" s="214"/>
      <c r="J74" s="214"/>
    </row>
    <row r="75" spans="1:10" ht="12.75">
      <c r="A75" s="758" t="s">
        <v>303</v>
      </c>
      <c r="B75" s="752">
        <v>7621.102665766819</v>
      </c>
      <c r="C75" s="759">
        <v>8976.929</v>
      </c>
      <c r="D75" s="747">
        <v>990.55</v>
      </c>
      <c r="E75" s="748">
        <v>10956.738</v>
      </c>
      <c r="G75" s="214"/>
      <c r="H75" s="214"/>
      <c r="I75" s="214"/>
      <c r="J75" s="214"/>
    </row>
    <row r="76" spans="1:10" ht="12.75">
      <c r="A76" s="758" t="s">
        <v>1330</v>
      </c>
      <c r="B76" s="752">
        <v>1598.6705736025433</v>
      </c>
      <c r="C76" s="759">
        <v>3488.937</v>
      </c>
      <c r="D76" s="747">
        <v>127.078</v>
      </c>
      <c r="E76" s="748">
        <v>1664.291</v>
      </c>
      <c r="G76" s="214"/>
      <c r="H76" s="214"/>
      <c r="I76" s="214"/>
      <c r="J76" s="214"/>
    </row>
    <row r="77" spans="1:10" ht="12.75">
      <c r="A77" s="758" t="s">
        <v>1331</v>
      </c>
      <c r="B77" s="752">
        <v>3867.330630107686</v>
      </c>
      <c r="C77" s="759">
        <v>7781.354</v>
      </c>
      <c r="D77" s="747">
        <v>756.623</v>
      </c>
      <c r="E77" s="748">
        <v>2283.069</v>
      </c>
      <c r="G77" s="214"/>
      <c r="H77" s="214"/>
      <c r="I77" s="214"/>
      <c r="J77" s="214"/>
    </row>
    <row r="78" spans="1:10" ht="12.75">
      <c r="A78" s="758" t="s">
        <v>1332</v>
      </c>
      <c r="B78" s="752">
        <v>5711.90169143698</v>
      </c>
      <c r="C78" s="759">
        <v>9329.969</v>
      </c>
      <c r="D78" s="747">
        <v>581.518</v>
      </c>
      <c r="E78" s="748">
        <v>3772.848</v>
      </c>
      <c r="G78" s="214"/>
      <c r="H78" s="214"/>
      <c r="I78" s="214"/>
      <c r="J78" s="214"/>
    </row>
    <row r="79" spans="1:10" ht="12.75">
      <c r="A79" s="758" t="s">
        <v>1333</v>
      </c>
      <c r="B79" s="752">
        <v>1423.7361361733726</v>
      </c>
      <c r="C79" s="759">
        <v>2385.027</v>
      </c>
      <c r="D79" s="747">
        <v>99.776</v>
      </c>
      <c r="E79" s="748">
        <v>902.358</v>
      </c>
      <c r="G79" s="214"/>
      <c r="H79" s="214"/>
      <c r="I79" s="214"/>
      <c r="J79" s="214"/>
    </row>
    <row r="80" spans="1:10" ht="12.75">
      <c r="A80" s="758" t="s">
        <v>1334</v>
      </c>
      <c r="B80" s="752">
        <v>3321.3819185827397</v>
      </c>
      <c r="C80" s="759">
        <v>4925.812</v>
      </c>
      <c r="D80" s="747">
        <v>282.358</v>
      </c>
      <c r="E80" s="748">
        <v>6052.56</v>
      </c>
      <c r="G80" s="214"/>
      <c r="H80" s="214"/>
      <c r="I80" s="214"/>
      <c r="J80" s="214"/>
    </row>
    <row r="81" spans="1:10" ht="12.75">
      <c r="A81" s="758" t="s">
        <v>1335</v>
      </c>
      <c r="B81" s="752">
        <v>10314.12381844805</v>
      </c>
      <c r="C81" s="759">
        <v>22283.458</v>
      </c>
      <c r="D81" s="747">
        <v>3078.608</v>
      </c>
      <c r="E81" s="748">
        <v>8869.972</v>
      </c>
      <c r="G81" s="214"/>
      <c r="H81" s="214"/>
      <c r="I81" s="214"/>
      <c r="J81" s="214"/>
    </row>
    <row r="82" spans="1:10" ht="12.75">
      <c r="A82" s="758" t="s">
        <v>257</v>
      </c>
      <c r="B82" s="752">
        <v>2686.309591282756</v>
      </c>
      <c r="C82" s="759">
        <v>2864.316</v>
      </c>
      <c r="D82" s="747">
        <v>82.749</v>
      </c>
      <c r="E82" s="748">
        <v>2472.455</v>
      </c>
      <c r="G82" s="214"/>
      <c r="H82" s="214"/>
      <c r="I82" s="214"/>
      <c r="J82" s="214"/>
    </row>
    <row r="83" spans="1:10" ht="12.75">
      <c r="A83" s="758" t="s">
        <v>193</v>
      </c>
      <c r="B83" s="752">
        <v>11324.585610263106</v>
      </c>
      <c r="C83" s="759">
        <v>15209.262</v>
      </c>
      <c r="D83" s="747">
        <v>2038.603</v>
      </c>
      <c r="E83" s="748">
        <v>11856.028</v>
      </c>
      <c r="G83" s="214"/>
      <c r="H83" s="214"/>
      <c r="I83" s="214"/>
      <c r="J83" s="214"/>
    </row>
    <row r="84" spans="1:10" ht="12.75">
      <c r="A84" s="758" t="s">
        <v>525</v>
      </c>
      <c r="B84" s="752">
        <v>4019.2684332155095</v>
      </c>
      <c r="C84" s="759">
        <v>12321.295</v>
      </c>
      <c r="D84" s="747">
        <v>494.225</v>
      </c>
      <c r="E84" s="748">
        <v>6302.503</v>
      </c>
      <c r="G84" s="214"/>
      <c r="H84" s="214"/>
      <c r="I84" s="214"/>
      <c r="J84" s="214"/>
    </row>
    <row r="85" spans="1:10" ht="12.75">
      <c r="A85" s="758" t="s">
        <v>1336</v>
      </c>
      <c r="B85" s="752">
        <v>8707.706657155823</v>
      </c>
      <c r="C85" s="759">
        <v>19892.465</v>
      </c>
      <c r="D85" s="747">
        <v>1354.836</v>
      </c>
      <c r="E85" s="748">
        <v>13997.973</v>
      </c>
      <c r="G85" s="214"/>
      <c r="H85" s="214"/>
      <c r="I85" s="214"/>
      <c r="J85" s="214"/>
    </row>
    <row r="86" spans="1:10" ht="12.75">
      <c r="A86" s="758" t="s">
        <v>1221</v>
      </c>
      <c r="B86" s="752">
        <v>8771.328538253321</v>
      </c>
      <c r="C86" s="759">
        <v>11324.215</v>
      </c>
      <c r="D86" s="747">
        <v>420.355</v>
      </c>
      <c r="E86" s="748">
        <v>6999.636</v>
      </c>
      <c r="G86" s="214"/>
      <c r="H86" s="214"/>
      <c r="I86" s="214"/>
      <c r="J86" s="214"/>
    </row>
    <row r="87" spans="1:10" ht="12.75">
      <c r="A87" s="758" t="s">
        <v>845</v>
      </c>
      <c r="B87" s="752">
        <v>12404.135399381446</v>
      </c>
      <c r="C87" s="759">
        <v>23775.107</v>
      </c>
      <c r="D87" s="747">
        <v>940.809</v>
      </c>
      <c r="E87" s="748">
        <v>35783.505</v>
      </c>
      <c r="G87" s="214"/>
      <c r="H87" s="214"/>
      <c r="I87" s="214"/>
      <c r="J87" s="214"/>
    </row>
    <row r="88" spans="1:10" ht="12.75">
      <c r="A88" s="758" t="s">
        <v>1337</v>
      </c>
      <c r="B88" s="752">
        <v>5923.405029237402</v>
      </c>
      <c r="C88" s="759">
        <v>11636.912</v>
      </c>
      <c r="D88" s="747">
        <v>385.491</v>
      </c>
      <c r="E88" s="748">
        <v>10011.734</v>
      </c>
      <c r="G88" s="214"/>
      <c r="H88" s="214"/>
      <c r="I88" s="214"/>
      <c r="J88" s="214"/>
    </row>
    <row r="89" spans="1:10" ht="12.75">
      <c r="A89" s="758" t="s">
        <v>1338</v>
      </c>
      <c r="B89" s="752">
        <v>4566.499812618209</v>
      </c>
      <c r="C89" s="759">
        <v>11722.184</v>
      </c>
      <c r="D89" s="747">
        <v>617.214</v>
      </c>
      <c r="E89" s="748">
        <v>7902.814</v>
      </c>
      <c r="G89" s="214"/>
      <c r="H89" s="214"/>
      <c r="I89" s="214"/>
      <c r="J89" s="214"/>
    </row>
    <row r="90" spans="1:10" ht="12.75">
      <c r="A90" s="758" t="s">
        <v>1124</v>
      </c>
      <c r="B90" s="752">
        <v>3084.87360519384</v>
      </c>
      <c r="C90" s="759">
        <v>6380.875</v>
      </c>
      <c r="D90" s="747">
        <v>1495.883</v>
      </c>
      <c r="E90" s="748">
        <v>3575.57</v>
      </c>
      <c r="G90" s="214"/>
      <c r="H90" s="214"/>
      <c r="I90" s="214"/>
      <c r="J90" s="214"/>
    </row>
    <row r="91" spans="1:10" ht="12.75">
      <c r="A91" s="758" t="s">
        <v>1339</v>
      </c>
      <c r="B91" s="752">
        <v>4939.594371554227</v>
      </c>
      <c r="C91" s="759">
        <v>6112.179</v>
      </c>
      <c r="D91" s="747">
        <v>406.875</v>
      </c>
      <c r="E91" s="748">
        <v>5183.948</v>
      </c>
      <c r="G91" s="214"/>
      <c r="H91" s="214"/>
      <c r="I91" s="214"/>
      <c r="J91" s="214"/>
    </row>
    <row r="92" spans="1:10" ht="12.75">
      <c r="A92" s="758" t="s">
        <v>1340</v>
      </c>
      <c r="B92" s="752">
        <v>4011.9332104459586</v>
      </c>
      <c r="C92" s="759">
        <v>5302.255</v>
      </c>
      <c r="D92" s="747">
        <v>219.126</v>
      </c>
      <c r="E92" s="748">
        <v>3681.58</v>
      </c>
      <c r="G92" s="214"/>
      <c r="H92" s="214"/>
      <c r="I92" s="214"/>
      <c r="J92" s="214"/>
    </row>
    <row r="93" spans="1:10" ht="12.75">
      <c r="A93" s="758" t="s">
        <v>1341</v>
      </c>
      <c r="B93" s="752">
        <v>5664.489311170555</v>
      </c>
      <c r="C93" s="759">
        <v>11212.577</v>
      </c>
      <c r="D93" s="747">
        <v>430.072</v>
      </c>
      <c r="E93" s="748">
        <v>6874.865</v>
      </c>
      <c r="G93" s="214"/>
      <c r="H93" s="214"/>
      <c r="I93" s="214"/>
      <c r="J93" s="214"/>
    </row>
    <row r="94" spans="1:10" ht="12.75">
      <c r="A94" s="758" t="s">
        <v>1342</v>
      </c>
      <c r="B94" s="752">
        <v>1358.4893472885271</v>
      </c>
      <c r="C94" s="759">
        <v>3173.521</v>
      </c>
      <c r="D94" s="747">
        <v>93.004</v>
      </c>
      <c r="E94" s="748">
        <v>1617.207</v>
      </c>
      <c r="G94" s="214"/>
      <c r="H94" s="214"/>
      <c r="I94" s="214"/>
      <c r="J94" s="214"/>
    </row>
    <row r="95" spans="1:10" ht="12.75">
      <c r="A95" s="758" t="s">
        <v>1343</v>
      </c>
      <c r="B95" s="752">
        <v>3906.748041709071</v>
      </c>
      <c r="C95" s="759">
        <v>5076.023</v>
      </c>
      <c r="D95" s="747">
        <v>122.247</v>
      </c>
      <c r="E95" s="748">
        <v>3733.895</v>
      </c>
      <c r="G95" s="214"/>
      <c r="H95" s="214"/>
      <c r="I95" s="214"/>
      <c r="J95" s="214"/>
    </row>
    <row r="96" spans="1:10" ht="12.75">
      <c r="A96" s="758" t="s">
        <v>1344</v>
      </c>
      <c r="B96" s="752">
        <v>390.8604547801042</v>
      </c>
      <c r="C96" s="759">
        <v>484.3</v>
      </c>
      <c r="D96" s="747">
        <v>20.551</v>
      </c>
      <c r="E96" s="748">
        <v>124.822</v>
      </c>
      <c r="G96" s="214"/>
      <c r="H96" s="214"/>
      <c r="I96" s="214"/>
      <c r="J96" s="214"/>
    </row>
    <row r="97" spans="1:10" ht="12.75">
      <c r="A97" s="758" t="s">
        <v>269</v>
      </c>
      <c r="B97" s="752">
        <v>10606.054120037921</v>
      </c>
      <c r="C97" s="759">
        <v>12682.13</v>
      </c>
      <c r="D97" s="747">
        <v>1356.116</v>
      </c>
      <c r="E97" s="748">
        <v>9393.573</v>
      </c>
      <c r="G97" s="214"/>
      <c r="H97" s="214"/>
      <c r="I97" s="214"/>
      <c r="J97" s="214"/>
    </row>
    <row r="98" spans="1:10" ht="12.75">
      <c r="A98" s="758" t="s">
        <v>1345</v>
      </c>
      <c r="B98" s="752">
        <v>3106.584561127463</v>
      </c>
      <c r="C98" s="759">
        <v>6232.22</v>
      </c>
      <c r="D98" s="747">
        <v>385.363</v>
      </c>
      <c r="E98" s="748">
        <v>7856.611</v>
      </c>
      <c r="G98" s="214"/>
      <c r="H98" s="214"/>
      <c r="I98" s="214"/>
      <c r="J98" s="214"/>
    </row>
    <row r="99" spans="1:10" ht="12.75">
      <c r="A99" s="758" t="s">
        <v>1346</v>
      </c>
      <c r="B99" s="752">
        <v>50786.61083135173</v>
      </c>
      <c r="C99" s="759">
        <v>58230.782</v>
      </c>
      <c r="D99" s="747">
        <v>10670.235</v>
      </c>
      <c r="E99" s="748">
        <v>42984.52</v>
      </c>
      <c r="G99" s="214"/>
      <c r="H99" s="214"/>
      <c r="I99" s="214"/>
      <c r="J99" s="214"/>
    </row>
    <row r="100" spans="1:10" ht="12.75">
      <c r="A100" s="758" t="s">
        <v>547</v>
      </c>
      <c r="B100" s="752">
        <v>1724.4876848917224</v>
      </c>
      <c r="C100" s="759">
        <v>3164.247</v>
      </c>
      <c r="D100" s="747">
        <v>137.092</v>
      </c>
      <c r="E100" s="748">
        <v>3323.308</v>
      </c>
      <c r="G100" s="214"/>
      <c r="H100" s="214"/>
      <c r="I100" s="214"/>
      <c r="J100" s="214"/>
    </row>
    <row r="101" spans="1:10" ht="12.75">
      <c r="A101" s="758" t="s">
        <v>66</v>
      </c>
      <c r="B101" s="752">
        <v>1031.0140708641768</v>
      </c>
      <c r="C101" s="759">
        <v>1946.411</v>
      </c>
      <c r="D101" s="747">
        <v>78.456</v>
      </c>
      <c r="E101" s="748">
        <v>838.444</v>
      </c>
      <c r="G101" s="214"/>
      <c r="H101" s="214"/>
      <c r="I101" s="214"/>
      <c r="J101" s="214"/>
    </row>
    <row r="102" spans="1:10" ht="12.75">
      <c r="A102" s="758" t="s">
        <v>1347</v>
      </c>
      <c r="B102" s="752">
        <v>3544.68982828202</v>
      </c>
      <c r="C102" s="759">
        <v>5314.239</v>
      </c>
      <c r="D102" s="747">
        <v>684.991</v>
      </c>
      <c r="E102" s="748">
        <v>3135.614</v>
      </c>
      <c r="G102" s="214"/>
      <c r="H102" s="214"/>
      <c r="I102" s="214"/>
      <c r="J102" s="214"/>
    </row>
    <row r="103" spans="1:10" ht="12.75">
      <c r="A103" s="758" t="s">
        <v>548</v>
      </c>
      <c r="B103" s="752">
        <v>13225.495852769443</v>
      </c>
      <c r="C103" s="759">
        <v>31846.565</v>
      </c>
      <c r="D103" s="747">
        <v>2340.51</v>
      </c>
      <c r="E103" s="748">
        <v>11244.306</v>
      </c>
      <c r="G103" s="214"/>
      <c r="H103" s="214"/>
      <c r="I103" s="214"/>
      <c r="J103" s="214"/>
    </row>
    <row r="104" spans="1:10" ht="12.75">
      <c r="A104" s="758" t="s">
        <v>552</v>
      </c>
      <c r="B104" s="752">
        <v>5189.796450866048</v>
      </c>
      <c r="C104" s="759">
        <v>10242.54</v>
      </c>
      <c r="D104" s="747">
        <v>353.009</v>
      </c>
      <c r="E104" s="748">
        <v>6588.697</v>
      </c>
      <c r="G104" s="214"/>
      <c r="H104" s="214"/>
      <c r="I104" s="214"/>
      <c r="J104" s="214"/>
    </row>
    <row r="105" spans="1:10" ht="12.75">
      <c r="A105" s="758" t="s">
        <v>793</v>
      </c>
      <c r="B105" s="752">
        <v>5993.408816430238</v>
      </c>
      <c r="C105" s="759">
        <v>13943.59</v>
      </c>
      <c r="D105" s="747">
        <v>605.671</v>
      </c>
      <c r="E105" s="748">
        <v>6164.508</v>
      </c>
      <c r="G105" s="214"/>
      <c r="H105" s="214"/>
      <c r="I105" s="214"/>
      <c r="J105" s="214"/>
    </row>
    <row r="106" spans="1:10" ht="12.75">
      <c r="A106" s="758" t="s">
        <v>1348</v>
      </c>
      <c r="B106" s="752">
        <v>3068.068957291792</v>
      </c>
      <c r="C106" s="759">
        <v>3897.008</v>
      </c>
      <c r="D106" s="747">
        <v>174.361</v>
      </c>
      <c r="E106" s="748">
        <v>3132.746</v>
      </c>
      <c r="G106" s="214"/>
      <c r="H106" s="214"/>
      <c r="I106" s="214"/>
      <c r="J106" s="214"/>
    </row>
    <row r="107" spans="1:10" ht="12.75">
      <c r="A107" s="758" t="s">
        <v>1349</v>
      </c>
      <c r="B107" s="752">
        <v>1976.8833599742777</v>
      </c>
      <c r="C107" s="759">
        <v>4361.806</v>
      </c>
      <c r="D107" s="747">
        <v>61.643</v>
      </c>
      <c r="E107" s="748">
        <v>2984.02</v>
      </c>
      <c r="G107" s="214"/>
      <c r="H107" s="214"/>
      <c r="I107" s="214"/>
      <c r="J107" s="214"/>
    </row>
    <row r="108" spans="1:5" ht="12.75">
      <c r="A108" s="213"/>
      <c r="B108" s="214"/>
      <c r="C108" s="214"/>
      <c r="D108" s="214"/>
      <c r="E108" s="214"/>
    </row>
    <row r="109" spans="1:6" s="855" customFormat="1" ht="10.5">
      <c r="A109" s="853" t="s">
        <v>17</v>
      </c>
      <c r="B109" s="854">
        <f>SUM(B8:B107)</f>
        <v>756216.3440363707</v>
      </c>
      <c r="C109" s="854">
        <f>SUM(C8:C107)</f>
        <v>1360223.3860000002</v>
      </c>
      <c r="D109" s="854">
        <f>SUM(D8:D107)</f>
        <v>122290.34499999999</v>
      </c>
      <c r="E109" s="854">
        <f>SUM(E8:E107)</f>
        <v>895774.6800000005</v>
      </c>
      <c r="F109" s="854"/>
    </row>
    <row r="110" spans="1:5" ht="12.75">
      <c r="A110" s="346"/>
      <c r="B110" s="347"/>
      <c r="C110" s="347"/>
      <c r="D110" s="347"/>
      <c r="E110" s="347"/>
    </row>
    <row r="111" spans="1:5" ht="12.75">
      <c r="A111" s="213"/>
      <c r="B111" s="214"/>
      <c r="C111" s="214"/>
      <c r="D111" s="214"/>
      <c r="E111" s="214"/>
    </row>
    <row r="112" spans="1:5" ht="12.75">
      <c r="A112" s="769" t="s">
        <v>47</v>
      </c>
      <c r="B112" s="214"/>
      <c r="C112" s="214"/>
      <c r="D112" s="214"/>
      <c r="E112" s="214"/>
    </row>
    <row r="113" spans="1:5" ht="12.75">
      <c r="A113" s="738" t="s">
        <v>1917</v>
      </c>
      <c r="B113" s="216"/>
      <c r="D113" s="214"/>
      <c r="E113" s="214"/>
    </row>
    <row r="114" spans="1:5" ht="12.75">
      <c r="A114" s="738"/>
      <c r="B114" s="214"/>
      <c r="D114" s="214"/>
      <c r="E114" s="214"/>
    </row>
    <row r="115" spans="1:2" ht="12.75">
      <c r="A115" s="770" t="s">
        <v>1913</v>
      </c>
      <c r="B115" s="216"/>
    </row>
    <row r="116" ht="12.75">
      <c r="A116" s="738" t="s">
        <v>1914</v>
      </c>
    </row>
    <row r="117" ht="12.75">
      <c r="A117" s="738"/>
    </row>
    <row r="118" ht="12.75">
      <c r="A118" s="771" t="s">
        <v>1915</v>
      </c>
    </row>
    <row r="119" ht="12.75">
      <c r="A119" s="770" t="s">
        <v>1916</v>
      </c>
    </row>
    <row r="120" ht="12.75">
      <c r="A120" s="772" t="s">
        <v>1918</v>
      </c>
    </row>
    <row r="122" spans="1:5" s="914" customFormat="1" ht="12.75">
      <c r="A122" s="770" t="s">
        <v>1954</v>
      </c>
      <c r="B122" s="912"/>
      <c r="C122" s="913"/>
      <c r="D122" s="913"/>
      <c r="E122" s="913"/>
    </row>
    <row r="123" spans="1:5" s="914" customFormat="1" ht="12.75">
      <c r="A123" s="902" t="s">
        <v>1955</v>
      </c>
      <c r="B123" s="912"/>
      <c r="C123" s="913"/>
      <c r="D123" s="913"/>
      <c r="E123" s="913"/>
    </row>
  </sheetData>
  <printOptions horizontalCentered="1"/>
  <pageMargins left="0.49" right="0.44" top="0.55" bottom="0.75" header="0.5" footer="0.4"/>
  <pageSetup horizontalDpi="600" verticalDpi="600" orientation="landscape" r:id="rId1"/>
  <headerFooter alignWithMargins="0">
    <oddFooter>&amp;CPage &amp;P of &amp;N</oddFooter>
  </headerFooter>
  <rowBreaks count="1" manualBreakCount="1">
    <brk id="6" max="6553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J76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0.140625" style="220" customWidth="1"/>
    <col min="2" max="2" width="12.7109375" style="230" customWidth="1"/>
    <col min="3" max="3" width="12.57421875" style="229" customWidth="1"/>
    <col min="4" max="4" width="13.140625" style="229" customWidth="1"/>
    <col min="5" max="5" width="12.8515625" style="229" customWidth="1"/>
    <col min="6" max="6" width="9.140625" style="226" customWidth="1"/>
    <col min="7" max="7" width="10.7109375" style="220" bestFit="1" customWidth="1"/>
    <col min="8" max="16384" width="9.140625" style="220" customWidth="1"/>
  </cols>
  <sheetData>
    <row r="1" spans="1:5" ht="12.75">
      <c r="A1" s="511" t="s">
        <v>33</v>
      </c>
      <c r="B1" s="218"/>
      <c r="C1" s="219"/>
      <c r="D1" s="219"/>
      <c r="E1" s="219"/>
    </row>
    <row r="2" spans="1:5" ht="12.75">
      <c r="A2" s="221" t="s">
        <v>18</v>
      </c>
      <c r="B2" s="218"/>
      <c r="C2" s="219"/>
      <c r="D2" s="219"/>
      <c r="E2" s="219"/>
    </row>
    <row r="3" spans="1:5" ht="12.75">
      <c r="A3" s="112" t="s">
        <v>27</v>
      </c>
      <c r="B3" s="218"/>
      <c r="C3" s="222"/>
      <c r="D3" s="222"/>
      <c r="E3" s="222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23"/>
      <c r="B7" s="218"/>
      <c r="C7" s="224"/>
      <c r="D7" s="224"/>
      <c r="E7" s="224"/>
    </row>
    <row r="8" spans="1:10" ht="12.75">
      <c r="A8" s="758" t="s">
        <v>331</v>
      </c>
      <c r="B8" s="752">
        <v>203.98136187743967</v>
      </c>
      <c r="C8" s="759">
        <v>310.812</v>
      </c>
      <c r="D8" s="747">
        <v>33.214</v>
      </c>
      <c r="E8" s="748">
        <v>263.318</v>
      </c>
      <c r="G8" s="226"/>
      <c r="H8" s="226"/>
      <c r="I8" s="226"/>
      <c r="J8" s="226"/>
    </row>
    <row r="9" spans="1:10" ht="12.75">
      <c r="A9" s="758" t="s">
        <v>1350</v>
      </c>
      <c r="B9" s="752">
        <v>1052.9561873238165</v>
      </c>
      <c r="C9" s="759">
        <v>1448.046</v>
      </c>
      <c r="D9" s="747">
        <v>40.594</v>
      </c>
      <c r="E9" s="748">
        <v>1913.648</v>
      </c>
      <c r="G9" s="226"/>
      <c r="H9" s="226"/>
      <c r="I9" s="226"/>
      <c r="J9" s="226"/>
    </row>
    <row r="10" spans="1:10" ht="12.75">
      <c r="A10" s="758" t="s">
        <v>1351</v>
      </c>
      <c r="B10" s="752">
        <v>396.2062433066485</v>
      </c>
      <c r="C10" s="759">
        <v>1070.012</v>
      </c>
      <c r="D10" s="747">
        <v>27.655</v>
      </c>
      <c r="E10" s="748">
        <v>910.806</v>
      </c>
      <c r="G10" s="226"/>
      <c r="H10" s="226"/>
      <c r="I10" s="226"/>
      <c r="J10" s="226"/>
    </row>
    <row r="11" spans="1:10" ht="12.75">
      <c r="A11" s="758" t="s">
        <v>1352</v>
      </c>
      <c r="B11" s="752">
        <v>103.62255791841075</v>
      </c>
      <c r="C11" s="759">
        <v>135.831</v>
      </c>
      <c r="D11" s="747">
        <v>0.054</v>
      </c>
      <c r="E11" s="748">
        <v>35.654</v>
      </c>
      <c r="G11" s="226"/>
      <c r="H11" s="226"/>
      <c r="I11" s="226"/>
      <c r="J11" s="226"/>
    </row>
    <row r="12" spans="1:10" ht="12.75">
      <c r="A12" s="758" t="s">
        <v>1353</v>
      </c>
      <c r="B12" s="752">
        <v>660.3253694021894</v>
      </c>
      <c r="C12" s="759">
        <v>869.555</v>
      </c>
      <c r="D12" s="747">
        <v>37.672</v>
      </c>
      <c r="E12" s="748">
        <v>415.368</v>
      </c>
      <c r="G12" s="226"/>
      <c r="H12" s="226"/>
      <c r="I12" s="226"/>
      <c r="J12" s="226"/>
    </row>
    <row r="13" spans="1:10" ht="12.75">
      <c r="A13" s="758" t="s">
        <v>1354</v>
      </c>
      <c r="B13" s="752">
        <v>227.06312002805768</v>
      </c>
      <c r="C13" s="759">
        <v>306.18</v>
      </c>
      <c r="D13" s="747">
        <v>1.189</v>
      </c>
      <c r="E13" s="748">
        <v>409.997</v>
      </c>
      <c r="G13" s="226"/>
      <c r="H13" s="226"/>
      <c r="I13" s="226"/>
      <c r="J13" s="226"/>
    </row>
    <row r="14" spans="1:10" ht="12.75">
      <c r="A14" s="758" t="s">
        <v>459</v>
      </c>
      <c r="B14" s="752">
        <v>207.45158801152357</v>
      </c>
      <c r="C14" s="759">
        <v>263.123</v>
      </c>
      <c r="D14" s="747">
        <v>21.425</v>
      </c>
      <c r="E14" s="748">
        <v>418.921</v>
      </c>
      <c r="G14" s="226"/>
      <c r="H14" s="226"/>
      <c r="I14" s="226"/>
      <c r="J14" s="226"/>
    </row>
    <row r="15" spans="1:10" ht="12.75">
      <c r="A15" s="758" t="s">
        <v>1355</v>
      </c>
      <c r="B15" s="752">
        <v>6166.696733798072</v>
      </c>
      <c r="C15" s="759">
        <v>8656.724</v>
      </c>
      <c r="D15" s="747">
        <v>786.375</v>
      </c>
      <c r="E15" s="748">
        <v>4787.755</v>
      </c>
      <c r="G15" s="226"/>
      <c r="H15" s="226"/>
      <c r="I15" s="226"/>
      <c r="J15" s="226"/>
    </row>
    <row r="16" spans="1:10" ht="12.75">
      <c r="A16" s="758" t="s">
        <v>595</v>
      </c>
      <c r="B16" s="752">
        <v>9143.752145853</v>
      </c>
      <c r="C16" s="759">
        <v>17614.548</v>
      </c>
      <c r="D16" s="747">
        <v>1642.446</v>
      </c>
      <c r="E16" s="748">
        <v>24939.018</v>
      </c>
      <c r="G16" s="226"/>
      <c r="H16" s="226"/>
      <c r="I16" s="226"/>
      <c r="J16" s="226"/>
    </row>
    <row r="17" spans="1:10" ht="12.75">
      <c r="A17" s="758" t="s">
        <v>1356</v>
      </c>
      <c r="B17" s="752">
        <v>458.34317762843204</v>
      </c>
      <c r="C17" s="759">
        <v>528.787</v>
      </c>
      <c r="D17" s="747">
        <v>19.077</v>
      </c>
      <c r="E17" s="748">
        <v>534.513</v>
      </c>
      <c r="G17" s="226"/>
      <c r="H17" s="226"/>
      <c r="I17" s="226"/>
      <c r="J17" s="226"/>
    </row>
    <row r="18" spans="1:10" ht="12.75">
      <c r="A18" s="758" t="s">
        <v>1357</v>
      </c>
      <c r="B18" s="752">
        <v>431.169535813254</v>
      </c>
      <c r="C18" s="759">
        <v>677.906</v>
      </c>
      <c r="D18" s="747">
        <v>34.567</v>
      </c>
      <c r="E18" s="748">
        <v>896.781</v>
      </c>
      <c r="G18" s="226"/>
      <c r="H18" s="226"/>
      <c r="I18" s="226"/>
      <c r="J18" s="226"/>
    </row>
    <row r="19" spans="1:10" ht="12.75">
      <c r="A19" s="758" t="s">
        <v>1358</v>
      </c>
      <c r="B19" s="752">
        <v>216.4933006084929</v>
      </c>
      <c r="C19" s="759">
        <v>233.29</v>
      </c>
      <c r="D19" s="747">
        <v>5.883</v>
      </c>
      <c r="E19" s="748">
        <v>152.128</v>
      </c>
      <c r="G19" s="226"/>
      <c r="H19" s="226"/>
      <c r="I19" s="226"/>
      <c r="J19" s="226"/>
    </row>
    <row r="20" spans="1:10" ht="12.75">
      <c r="A20" s="758" t="s">
        <v>1359</v>
      </c>
      <c r="B20" s="752">
        <v>274.39173998216586</v>
      </c>
      <c r="C20" s="759">
        <v>558.043</v>
      </c>
      <c r="D20" s="747">
        <v>24.952</v>
      </c>
      <c r="E20" s="748">
        <v>332.32</v>
      </c>
      <c r="G20" s="226"/>
      <c r="H20" s="226"/>
      <c r="I20" s="226"/>
      <c r="J20" s="226"/>
    </row>
    <row r="21" spans="1:10" ht="12.75">
      <c r="A21" s="758" t="s">
        <v>1241</v>
      </c>
      <c r="B21" s="752">
        <v>221.90045089267431</v>
      </c>
      <c r="C21" s="759">
        <v>399.921</v>
      </c>
      <c r="D21" s="747">
        <v>4.792</v>
      </c>
      <c r="E21" s="748">
        <v>341.704</v>
      </c>
      <c r="G21" s="226"/>
      <c r="H21" s="226"/>
      <c r="I21" s="226"/>
      <c r="J21" s="226"/>
    </row>
    <row r="22" spans="1:10" ht="12.75">
      <c r="A22" s="758" t="s">
        <v>1360</v>
      </c>
      <c r="B22" s="752">
        <v>333.9836002097817</v>
      </c>
      <c r="C22" s="759">
        <v>706.001</v>
      </c>
      <c r="D22" s="747">
        <v>0.218</v>
      </c>
      <c r="E22" s="748">
        <v>431.949</v>
      </c>
      <c r="G22" s="226"/>
      <c r="H22" s="226"/>
      <c r="I22" s="226"/>
      <c r="J22" s="226"/>
    </row>
    <row r="23" spans="1:10" ht="12.75">
      <c r="A23" s="758" t="s">
        <v>1361</v>
      </c>
      <c r="B23" s="752">
        <v>249.85775369156366</v>
      </c>
      <c r="C23" s="759">
        <v>331.111</v>
      </c>
      <c r="D23" s="747">
        <v>12.94</v>
      </c>
      <c r="E23" s="748">
        <v>571.293</v>
      </c>
      <c r="G23" s="226"/>
      <c r="H23" s="226"/>
      <c r="I23" s="226"/>
      <c r="J23" s="226"/>
    </row>
    <row r="24" spans="1:10" ht="12.75">
      <c r="A24" s="758" t="s">
        <v>1141</v>
      </c>
      <c r="B24" s="752">
        <v>190.34116769895667</v>
      </c>
      <c r="C24" s="759">
        <v>146.033</v>
      </c>
      <c r="D24" s="747">
        <v>15.868</v>
      </c>
      <c r="E24" s="748">
        <v>92.302</v>
      </c>
      <c r="G24" s="226"/>
      <c r="H24" s="226"/>
      <c r="I24" s="226"/>
      <c r="J24" s="226"/>
    </row>
    <row r="25" spans="1:10" ht="12.75">
      <c r="A25" s="758" t="s">
        <v>1362</v>
      </c>
      <c r="B25" s="752">
        <v>5619.335572482355</v>
      </c>
      <c r="C25" s="759">
        <v>9030.516</v>
      </c>
      <c r="D25" s="747">
        <v>1847.957</v>
      </c>
      <c r="E25" s="748">
        <v>5228.397</v>
      </c>
      <c r="G25" s="226"/>
      <c r="H25" s="226"/>
      <c r="I25" s="226"/>
      <c r="J25" s="226"/>
    </row>
    <row r="26" spans="1:10" ht="12.75">
      <c r="A26" s="758" t="s">
        <v>240</v>
      </c>
      <c r="B26" s="752">
        <v>256.1433697723128</v>
      </c>
      <c r="C26" s="759">
        <v>302.154</v>
      </c>
      <c r="D26" s="747">
        <v>33.786</v>
      </c>
      <c r="E26" s="748">
        <v>325.865</v>
      </c>
      <c r="G26" s="226"/>
      <c r="H26" s="226"/>
      <c r="I26" s="226"/>
      <c r="J26" s="226"/>
    </row>
    <row r="27" spans="1:10" ht="12.75">
      <c r="A27" s="758" t="s">
        <v>1363</v>
      </c>
      <c r="B27" s="752">
        <v>251.30983009602403</v>
      </c>
      <c r="C27" s="759">
        <v>335.84</v>
      </c>
      <c r="D27" s="747">
        <v>1.104</v>
      </c>
      <c r="E27" s="748">
        <v>469.972</v>
      </c>
      <c r="G27" s="226"/>
      <c r="H27" s="226"/>
      <c r="I27" s="226"/>
      <c r="J27" s="226"/>
    </row>
    <row r="28" spans="1:10" ht="12.75">
      <c r="A28" s="758" t="s">
        <v>1364</v>
      </c>
      <c r="B28" s="752">
        <v>286.7189775401203</v>
      </c>
      <c r="C28" s="759">
        <v>186.331</v>
      </c>
      <c r="D28" s="747">
        <v>9.119</v>
      </c>
      <c r="E28" s="748">
        <v>165.866</v>
      </c>
      <c r="G28" s="226"/>
      <c r="H28" s="226"/>
      <c r="I28" s="226"/>
      <c r="J28" s="226"/>
    </row>
    <row r="29" spans="1:10" ht="12.75">
      <c r="A29" s="758" t="s">
        <v>1365</v>
      </c>
      <c r="B29" s="752">
        <v>246.9596537761951</v>
      </c>
      <c r="C29" s="759">
        <v>427.091</v>
      </c>
      <c r="D29" s="747">
        <v>12.308</v>
      </c>
      <c r="E29" s="748">
        <v>409.551</v>
      </c>
      <c r="G29" s="226"/>
      <c r="H29" s="226"/>
      <c r="I29" s="226"/>
      <c r="J29" s="226"/>
    </row>
    <row r="30" spans="1:10" ht="12.75">
      <c r="A30" s="758" t="s">
        <v>1366</v>
      </c>
      <c r="B30" s="752">
        <v>330.49739590989765</v>
      </c>
      <c r="C30" s="759">
        <v>488.932</v>
      </c>
      <c r="D30" s="747">
        <v>46.708</v>
      </c>
      <c r="E30" s="748">
        <v>453.928</v>
      </c>
      <c r="G30" s="226"/>
      <c r="H30" s="226"/>
      <c r="I30" s="226"/>
      <c r="J30" s="226"/>
    </row>
    <row r="31" spans="1:10" ht="12.75">
      <c r="A31" s="758" t="s">
        <v>250</v>
      </c>
      <c r="B31" s="752">
        <v>162.517780092753</v>
      </c>
      <c r="C31" s="759">
        <v>226.863</v>
      </c>
      <c r="D31" s="747">
        <v>23.424</v>
      </c>
      <c r="E31" s="748">
        <v>208.033</v>
      </c>
      <c r="G31" s="226"/>
      <c r="H31" s="226"/>
      <c r="I31" s="226"/>
      <c r="J31" s="226"/>
    </row>
    <row r="32" spans="1:10" ht="12.75">
      <c r="A32" s="758" t="s">
        <v>620</v>
      </c>
      <c r="B32" s="752">
        <v>572.456286171605</v>
      </c>
      <c r="C32" s="759">
        <v>879.9</v>
      </c>
      <c r="D32" s="747">
        <v>22.654</v>
      </c>
      <c r="E32" s="748">
        <v>328.322</v>
      </c>
      <c r="G32" s="226"/>
      <c r="H32" s="226"/>
      <c r="I32" s="226"/>
      <c r="J32" s="226"/>
    </row>
    <row r="33" spans="1:10" ht="12.75">
      <c r="A33" s="758" t="s">
        <v>513</v>
      </c>
      <c r="B33" s="752">
        <v>209.73879337068215</v>
      </c>
      <c r="C33" s="759">
        <v>277.085</v>
      </c>
      <c r="D33" s="747">
        <v>3.062</v>
      </c>
      <c r="E33" s="748">
        <v>338.861</v>
      </c>
      <c r="G33" s="226"/>
      <c r="H33" s="226"/>
      <c r="I33" s="226"/>
      <c r="J33" s="226"/>
    </row>
    <row r="34" spans="1:10" ht="12.75">
      <c r="A34" s="758" t="s">
        <v>1367</v>
      </c>
      <c r="B34" s="752">
        <v>540.9040784075189</v>
      </c>
      <c r="C34" s="759">
        <v>761.6</v>
      </c>
      <c r="D34" s="747">
        <v>16.668</v>
      </c>
      <c r="E34" s="748">
        <v>362.952</v>
      </c>
      <c r="G34" s="226"/>
      <c r="H34" s="226"/>
      <c r="I34" s="226"/>
      <c r="J34" s="226"/>
    </row>
    <row r="35" spans="1:10" ht="12.75">
      <c r="A35" s="758" t="s">
        <v>621</v>
      </c>
      <c r="B35" s="752">
        <v>856.5372849566605</v>
      </c>
      <c r="C35" s="759">
        <v>1395.692</v>
      </c>
      <c r="D35" s="747">
        <v>52.414</v>
      </c>
      <c r="E35" s="748">
        <v>1044.789</v>
      </c>
      <c r="G35" s="226"/>
      <c r="H35" s="226"/>
      <c r="I35" s="226"/>
      <c r="J35" s="226"/>
    </row>
    <row r="36" spans="1:10" ht="12.75">
      <c r="A36" s="758" t="s">
        <v>626</v>
      </c>
      <c r="B36" s="752">
        <v>801.1536290315253</v>
      </c>
      <c r="C36" s="759">
        <v>623.921</v>
      </c>
      <c r="D36" s="747">
        <v>6.784</v>
      </c>
      <c r="E36" s="748">
        <v>342.951</v>
      </c>
      <c r="G36" s="226"/>
      <c r="H36" s="226"/>
      <c r="I36" s="226"/>
      <c r="J36" s="226"/>
    </row>
    <row r="37" spans="1:10" ht="12.75">
      <c r="A37" s="758" t="s">
        <v>763</v>
      </c>
      <c r="B37" s="752">
        <v>2238.6142777842006</v>
      </c>
      <c r="C37" s="759">
        <v>3256.928</v>
      </c>
      <c r="D37" s="747">
        <v>213.66</v>
      </c>
      <c r="E37" s="748">
        <v>2144.02</v>
      </c>
      <c r="G37" s="226"/>
      <c r="H37" s="226"/>
      <c r="I37" s="226"/>
      <c r="J37" s="226"/>
    </row>
    <row r="38" spans="1:10" ht="12.75">
      <c r="A38" s="758" t="s">
        <v>1368</v>
      </c>
      <c r="B38" s="752">
        <v>605.6181544206631</v>
      </c>
      <c r="C38" s="759">
        <v>1274.414</v>
      </c>
      <c r="D38" s="747">
        <v>44.344</v>
      </c>
      <c r="E38" s="748">
        <v>612.542</v>
      </c>
      <c r="G38" s="226"/>
      <c r="H38" s="226"/>
      <c r="I38" s="226"/>
      <c r="J38" s="226"/>
    </row>
    <row r="39" spans="1:10" ht="12.75">
      <c r="A39" s="758" t="s">
        <v>837</v>
      </c>
      <c r="B39" s="752">
        <v>398.6300962688994</v>
      </c>
      <c r="C39" s="759">
        <v>641.059</v>
      </c>
      <c r="D39" s="747">
        <v>34.513</v>
      </c>
      <c r="E39" s="748">
        <v>722.709</v>
      </c>
      <c r="G39" s="226"/>
      <c r="H39" s="226"/>
      <c r="I39" s="226"/>
      <c r="J39" s="226"/>
    </row>
    <row r="40" spans="1:10" ht="12.75">
      <c r="A40" s="758" t="s">
        <v>1369</v>
      </c>
      <c r="B40" s="752">
        <v>141.3581361156472</v>
      </c>
      <c r="C40" s="759">
        <v>325.039</v>
      </c>
      <c r="D40" s="747">
        <v>25.579</v>
      </c>
      <c r="E40" s="748">
        <v>285.743</v>
      </c>
      <c r="G40" s="226"/>
      <c r="H40" s="226"/>
      <c r="I40" s="226"/>
      <c r="J40" s="226"/>
    </row>
    <row r="41" spans="1:10" ht="12.75">
      <c r="A41" s="758" t="s">
        <v>1370</v>
      </c>
      <c r="B41" s="752">
        <v>839.4457647739448</v>
      </c>
      <c r="C41" s="759">
        <v>1196.656</v>
      </c>
      <c r="D41" s="747">
        <v>54.798</v>
      </c>
      <c r="E41" s="748">
        <v>928.57</v>
      </c>
      <c r="G41" s="226"/>
      <c r="H41" s="226"/>
      <c r="I41" s="226"/>
      <c r="J41" s="226"/>
    </row>
    <row r="42" spans="1:10" ht="12.75">
      <c r="A42" s="758" t="s">
        <v>522</v>
      </c>
      <c r="B42" s="752">
        <v>432.35433848129577</v>
      </c>
      <c r="C42" s="759">
        <v>652.593</v>
      </c>
      <c r="D42" s="747">
        <v>27.92</v>
      </c>
      <c r="E42" s="748">
        <v>581.866</v>
      </c>
      <c r="G42" s="226"/>
      <c r="H42" s="226"/>
      <c r="I42" s="226"/>
      <c r="J42" s="226"/>
    </row>
    <row r="43" spans="1:10" ht="12.75">
      <c r="A43" s="758" t="s">
        <v>1038</v>
      </c>
      <c r="B43" s="752">
        <v>764.0888431838786</v>
      </c>
      <c r="C43" s="759">
        <v>1420.744</v>
      </c>
      <c r="D43" s="747">
        <v>49.019</v>
      </c>
      <c r="E43" s="748">
        <v>1733.243</v>
      </c>
      <c r="G43" s="226"/>
      <c r="H43" s="226"/>
      <c r="I43" s="226"/>
      <c r="J43" s="226"/>
    </row>
    <row r="44" spans="1:10" ht="12.75">
      <c r="A44" s="758" t="s">
        <v>1371</v>
      </c>
      <c r="B44" s="752">
        <v>506.2435547529494</v>
      </c>
      <c r="C44" s="759">
        <v>1189.128</v>
      </c>
      <c r="D44" s="747">
        <v>11.617</v>
      </c>
      <c r="E44" s="748">
        <v>2197.276</v>
      </c>
      <c r="G44" s="226"/>
      <c r="H44" s="226"/>
      <c r="I44" s="226"/>
      <c r="J44" s="226"/>
    </row>
    <row r="45" spans="1:10" ht="12.75">
      <c r="A45" s="758" t="s">
        <v>1041</v>
      </c>
      <c r="B45" s="752">
        <v>285.4608473603536</v>
      </c>
      <c r="C45" s="759">
        <v>420.576</v>
      </c>
      <c r="D45" s="747">
        <v>42.842</v>
      </c>
      <c r="E45" s="748">
        <v>261.115</v>
      </c>
      <c r="G45" s="226"/>
      <c r="H45" s="226"/>
      <c r="I45" s="226"/>
      <c r="J45" s="226"/>
    </row>
    <row r="46" spans="1:10" ht="12.75">
      <c r="A46" s="758" t="s">
        <v>631</v>
      </c>
      <c r="B46" s="752">
        <v>1132.6191459745135</v>
      </c>
      <c r="C46" s="759">
        <v>1644.819</v>
      </c>
      <c r="D46" s="747">
        <v>160.311</v>
      </c>
      <c r="E46" s="748">
        <v>1915.408</v>
      </c>
      <c r="G46" s="226"/>
      <c r="H46" s="226"/>
      <c r="I46" s="226"/>
      <c r="J46" s="226"/>
    </row>
    <row r="47" spans="1:10" ht="12.75">
      <c r="A47" s="758" t="s">
        <v>1372</v>
      </c>
      <c r="B47" s="752">
        <v>822.2028727142894</v>
      </c>
      <c r="C47" s="759">
        <v>1554.462</v>
      </c>
      <c r="D47" s="747">
        <v>120.301</v>
      </c>
      <c r="E47" s="748">
        <v>598.461</v>
      </c>
      <c r="G47" s="226"/>
      <c r="H47" s="226"/>
      <c r="I47" s="226"/>
      <c r="J47" s="226"/>
    </row>
    <row r="48" spans="1:10" ht="12.75">
      <c r="A48" s="758" t="s">
        <v>1373</v>
      </c>
      <c r="B48" s="752">
        <v>326.3228854680984</v>
      </c>
      <c r="C48" s="759">
        <v>537.074</v>
      </c>
      <c r="D48" s="747">
        <v>33.258</v>
      </c>
      <c r="E48" s="748">
        <v>512.146</v>
      </c>
      <c r="G48" s="226"/>
      <c r="H48" s="226"/>
      <c r="I48" s="226"/>
      <c r="J48" s="226"/>
    </row>
    <row r="49" spans="1:10" ht="12.75">
      <c r="A49" s="758" t="s">
        <v>782</v>
      </c>
      <c r="B49" s="752">
        <v>152.8913545290458</v>
      </c>
      <c r="C49" s="759">
        <v>150.666</v>
      </c>
      <c r="D49" s="747">
        <v>0</v>
      </c>
      <c r="E49" s="748">
        <v>117.705</v>
      </c>
      <c r="G49" s="226"/>
      <c r="H49" s="226"/>
      <c r="I49" s="226"/>
      <c r="J49" s="226"/>
    </row>
    <row r="50" spans="1:10" ht="12.75">
      <c r="A50" s="758" t="s">
        <v>722</v>
      </c>
      <c r="B50" s="752">
        <v>313.6697405271614</v>
      </c>
      <c r="C50" s="759">
        <v>751.822</v>
      </c>
      <c r="D50" s="747">
        <v>39.865</v>
      </c>
      <c r="E50" s="748">
        <v>298.346</v>
      </c>
      <c r="G50" s="226"/>
      <c r="H50" s="226"/>
      <c r="I50" s="226"/>
      <c r="J50" s="226"/>
    </row>
    <row r="51" spans="1:10" ht="12.75">
      <c r="A51" s="758" t="s">
        <v>1374</v>
      </c>
      <c r="B51" s="752">
        <v>50.94188282661381</v>
      </c>
      <c r="C51" s="759">
        <v>107.75</v>
      </c>
      <c r="D51" s="747">
        <v>0.441</v>
      </c>
      <c r="E51" s="748">
        <v>153.999</v>
      </c>
      <c r="G51" s="226"/>
      <c r="H51" s="226"/>
      <c r="I51" s="226"/>
      <c r="J51" s="226"/>
    </row>
    <row r="52" spans="1:10" ht="12.75">
      <c r="A52" s="758" t="s">
        <v>635</v>
      </c>
      <c r="B52" s="752">
        <v>1929.9684757647829</v>
      </c>
      <c r="C52" s="759">
        <v>2495.357</v>
      </c>
      <c r="D52" s="747">
        <v>195.532</v>
      </c>
      <c r="E52" s="748">
        <v>1821.783</v>
      </c>
      <c r="G52" s="226"/>
      <c r="H52" s="226"/>
      <c r="I52" s="226"/>
      <c r="J52" s="226"/>
    </row>
    <row r="53" spans="1:10" ht="12.75">
      <c r="A53" s="758" t="s">
        <v>1048</v>
      </c>
      <c r="B53" s="752">
        <v>228.0615667381092</v>
      </c>
      <c r="C53" s="759">
        <v>388.452</v>
      </c>
      <c r="D53" s="747">
        <v>13.056</v>
      </c>
      <c r="E53" s="748">
        <v>193.13</v>
      </c>
      <c r="G53" s="226"/>
      <c r="H53" s="226"/>
      <c r="I53" s="226"/>
      <c r="J53" s="226"/>
    </row>
    <row r="54" spans="1:10" ht="12.75">
      <c r="A54" s="758" t="s">
        <v>1375</v>
      </c>
      <c r="B54" s="752">
        <v>1770.0480002079566</v>
      </c>
      <c r="C54" s="759">
        <v>2758.529</v>
      </c>
      <c r="D54" s="747">
        <v>127.912</v>
      </c>
      <c r="E54" s="748">
        <v>2930.542</v>
      </c>
      <c r="G54" s="226"/>
      <c r="H54" s="226"/>
      <c r="I54" s="226"/>
      <c r="J54" s="226"/>
    </row>
    <row r="55" spans="1:10" ht="12.75">
      <c r="A55" s="758" t="s">
        <v>1376</v>
      </c>
      <c r="B55" s="752">
        <v>271.426524180004</v>
      </c>
      <c r="C55" s="759">
        <v>338.876</v>
      </c>
      <c r="D55" s="747">
        <v>29.663</v>
      </c>
      <c r="E55" s="748">
        <v>229.466</v>
      </c>
      <c r="G55" s="226"/>
      <c r="H55" s="226"/>
      <c r="I55" s="226"/>
      <c r="J55" s="226"/>
    </row>
    <row r="56" spans="1:10" ht="12.75">
      <c r="A56" s="758" t="s">
        <v>1377</v>
      </c>
      <c r="B56" s="752">
        <v>749.92654547199</v>
      </c>
      <c r="C56" s="759">
        <v>1293.493</v>
      </c>
      <c r="D56" s="747">
        <v>64.562</v>
      </c>
      <c r="E56" s="748">
        <v>1484.399</v>
      </c>
      <c r="G56" s="226"/>
      <c r="H56" s="226"/>
      <c r="I56" s="226"/>
      <c r="J56" s="226"/>
    </row>
    <row r="57" spans="1:10" ht="12.75">
      <c r="A57" s="758" t="s">
        <v>1378</v>
      </c>
      <c r="B57" s="752">
        <v>1110.5193875666234</v>
      </c>
      <c r="C57" s="759">
        <v>1390.307</v>
      </c>
      <c r="D57" s="747">
        <v>58.13</v>
      </c>
      <c r="E57" s="748">
        <v>1385.157</v>
      </c>
      <c r="G57" s="226"/>
      <c r="H57" s="226"/>
      <c r="I57" s="226"/>
      <c r="J57" s="226"/>
    </row>
    <row r="58" spans="1:10" ht="12.75">
      <c r="A58" s="758" t="s">
        <v>1379</v>
      </c>
      <c r="B58" s="752">
        <v>5092.152084378611</v>
      </c>
      <c r="C58" s="759">
        <v>10527.624</v>
      </c>
      <c r="D58" s="747">
        <v>1397.555</v>
      </c>
      <c r="E58" s="748">
        <v>3217.892</v>
      </c>
      <c r="G58" s="226"/>
      <c r="H58" s="226"/>
      <c r="I58" s="226"/>
      <c r="J58" s="226"/>
    </row>
    <row r="59" spans="1:10" ht="12.75">
      <c r="A59" s="758" t="s">
        <v>682</v>
      </c>
      <c r="B59" s="752">
        <v>407.50801837844836</v>
      </c>
      <c r="C59" s="759">
        <v>396.078</v>
      </c>
      <c r="D59" s="747">
        <v>13.203</v>
      </c>
      <c r="E59" s="748">
        <v>424.632</v>
      </c>
      <c r="G59" s="226"/>
      <c r="H59" s="226"/>
      <c r="I59" s="226"/>
      <c r="J59" s="226"/>
    </row>
    <row r="60" spans="1:10" ht="12.75">
      <c r="A60" s="758" t="s">
        <v>1380</v>
      </c>
      <c r="B60" s="752">
        <v>1804.8963735332022</v>
      </c>
      <c r="C60" s="759">
        <v>2213.66</v>
      </c>
      <c r="D60" s="747">
        <v>106.261</v>
      </c>
      <c r="E60" s="748">
        <v>1785.473</v>
      </c>
      <c r="G60" s="226"/>
      <c r="H60" s="226"/>
      <c r="I60" s="226"/>
      <c r="J60" s="226"/>
    </row>
    <row r="61" spans="1:5" ht="12.75">
      <c r="A61" s="225"/>
      <c r="B61" s="226"/>
      <c r="C61" s="226"/>
      <c r="D61" s="226"/>
      <c r="E61" s="226"/>
    </row>
    <row r="62" spans="1:6" s="858" customFormat="1" ht="10.5">
      <c r="A62" s="856" t="s">
        <v>19</v>
      </c>
      <c r="B62" s="857">
        <f>SUM(B8:B60)</f>
        <v>53047.77755705341</v>
      </c>
      <c r="C62" s="857">
        <f>SUM(C8:C60)</f>
        <v>86117.954</v>
      </c>
      <c r="D62" s="857">
        <f>SUM(D8:D60)</f>
        <v>7649.250999999998</v>
      </c>
      <c r="E62" s="857">
        <f>SUM(E8:E60)</f>
        <v>73662.585</v>
      </c>
      <c r="F62" s="857"/>
    </row>
    <row r="63" spans="1:5" ht="12.75">
      <c r="A63" s="348"/>
      <c r="B63" s="349"/>
      <c r="C63" s="349"/>
      <c r="D63" s="349"/>
      <c r="E63" s="349"/>
    </row>
    <row r="64" spans="1:5" ht="12.75">
      <c r="A64" s="225"/>
      <c r="B64" s="226"/>
      <c r="C64" s="226"/>
      <c r="D64" s="227"/>
      <c r="E64" s="227"/>
    </row>
    <row r="65" spans="1:5" ht="12.75">
      <c r="A65" s="769" t="s">
        <v>47</v>
      </c>
      <c r="B65" s="226"/>
      <c r="C65" s="226"/>
      <c r="D65" s="226"/>
      <c r="E65" s="226"/>
    </row>
    <row r="66" spans="1:5" ht="12.75">
      <c r="A66" s="738" t="s">
        <v>1917</v>
      </c>
      <c r="B66" s="228"/>
      <c r="D66" s="226"/>
      <c r="E66" s="226"/>
    </row>
    <row r="67" spans="1:5" ht="12.75">
      <c r="A67" s="738"/>
      <c r="B67" s="228"/>
      <c r="D67" s="226"/>
      <c r="E67" s="226"/>
    </row>
    <row r="68" ht="12.75">
      <c r="A68" s="770" t="s">
        <v>1913</v>
      </c>
    </row>
    <row r="69" ht="12.75">
      <c r="A69" s="738" t="s">
        <v>1914</v>
      </c>
    </row>
    <row r="70" ht="12.75">
      <c r="A70" s="738"/>
    </row>
    <row r="71" ht="12.75">
      <c r="A71" s="771" t="s">
        <v>1915</v>
      </c>
    </row>
    <row r="72" ht="12.75">
      <c r="A72" s="770" t="s">
        <v>1916</v>
      </c>
    </row>
    <row r="73" ht="12.75">
      <c r="A73" s="772" t="s">
        <v>1918</v>
      </c>
    </row>
    <row r="75" spans="1:5" s="914" customFormat="1" ht="12.75">
      <c r="A75" s="770" t="s">
        <v>1954</v>
      </c>
      <c r="B75" s="912"/>
      <c r="C75" s="913"/>
      <c r="D75" s="913"/>
      <c r="E75" s="913"/>
    </row>
    <row r="76" spans="1:5" s="914" customFormat="1" ht="12.75">
      <c r="A76" s="902" t="s">
        <v>1955</v>
      </c>
      <c r="B76" s="912"/>
      <c r="C76" s="913"/>
      <c r="D76" s="913"/>
      <c r="E76" s="913"/>
    </row>
  </sheetData>
  <printOptions/>
  <pageMargins left="0.49" right="0.44" top="0.6" bottom="0.85" header="0.5" footer="0.5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9"/>
  <dimension ref="A1:J111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3.57421875" style="234" customWidth="1"/>
    <col min="2" max="2" width="11.00390625" style="240" customWidth="1"/>
    <col min="3" max="3" width="12.57421875" style="241" customWidth="1"/>
    <col min="4" max="4" width="12.00390625" style="241" customWidth="1"/>
    <col min="5" max="5" width="12.7109375" style="241" customWidth="1"/>
    <col min="6" max="6" width="12.8515625" style="239" customWidth="1"/>
    <col min="7" max="7" width="14.421875" style="239" customWidth="1"/>
    <col min="8" max="16384" width="9.140625" style="234" customWidth="1"/>
  </cols>
  <sheetData>
    <row r="1" spans="1:5" ht="12.75">
      <c r="A1" s="511" t="s">
        <v>33</v>
      </c>
      <c r="B1" s="232"/>
      <c r="C1" s="233"/>
      <c r="D1" s="233"/>
      <c r="E1" s="233"/>
    </row>
    <row r="2" spans="1:5" ht="12.75">
      <c r="A2" s="231" t="s">
        <v>20</v>
      </c>
      <c r="B2" s="232"/>
      <c r="C2" s="233"/>
      <c r="D2" s="233"/>
      <c r="E2" s="233"/>
    </row>
    <row r="3" spans="1:5" ht="12.75">
      <c r="A3" s="112" t="s">
        <v>27</v>
      </c>
      <c r="B3" s="235"/>
      <c r="C3" s="235"/>
      <c r="D3" s="235"/>
      <c r="E3" s="235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36"/>
      <c r="B7" s="232"/>
      <c r="C7" s="237"/>
      <c r="D7" s="237"/>
      <c r="E7" s="237"/>
    </row>
    <row r="8" spans="1:10" ht="12.75">
      <c r="A8" s="758" t="s">
        <v>331</v>
      </c>
      <c r="B8" s="752">
        <v>2479.9199658675957</v>
      </c>
      <c r="C8" s="759">
        <v>4054.384</v>
      </c>
      <c r="D8" s="747">
        <v>33.094</v>
      </c>
      <c r="E8" s="748">
        <v>5264.061</v>
      </c>
      <c r="H8" s="239"/>
      <c r="I8" s="239"/>
      <c r="J8" s="239"/>
    </row>
    <row r="9" spans="1:10" ht="12.75">
      <c r="A9" s="758" t="s">
        <v>645</v>
      </c>
      <c r="B9" s="752">
        <v>10178.357859541133</v>
      </c>
      <c r="C9" s="759">
        <v>8582.53</v>
      </c>
      <c r="D9" s="747">
        <v>741.428</v>
      </c>
      <c r="E9" s="748">
        <v>7132.07</v>
      </c>
      <c r="H9" s="239"/>
      <c r="I9" s="239"/>
      <c r="J9" s="239"/>
    </row>
    <row r="10" spans="1:10" ht="12.75">
      <c r="A10" s="758" t="s">
        <v>1381</v>
      </c>
      <c r="B10" s="752">
        <v>4312.038098235202</v>
      </c>
      <c r="C10" s="759">
        <v>4435.869</v>
      </c>
      <c r="D10" s="747">
        <v>233.633</v>
      </c>
      <c r="E10" s="748">
        <v>4878.482</v>
      </c>
      <c r="H10" s="239"/>
      <c r="I10" s="239"/>
      <c r="J10" s="239"/>
    </row>
    <row r="11" spans="1:10" ht="12.75">
      <c r="A11" s="758" t="s">
        <v>1382</v>
      </c>
      <c r="B11" s="752">
        <v>9998.4106371885</v>
      </c>
      <c r="C11" s="759">
        <v>10102.718</v>
      </c>
      <c r="D11" s="747">
        <v>420.679</v>
      </c>
      <c r="E11" s="748">
        <v>14649.104</v>
      </c>
      <c r="H11" s="239"/>
      <c r="I11" s="239"/>
      <c r="J11" s="239"/>
    </row>
    <row r="12" spans="1:10" ht="12.75">
      <c r="A12" s="758" t="s">
        <v>1383</v>
      </c>
      <c r="B12" s="752">
        <v>4719.9289529501875</v>
      </c>
      <c r="C12" s="759">
        <v>7316.111</v>
      </c>
      <c r="D12" s="747">
        <v>742.073</v>
      </c>
      <c r="E12" s="748">
        <v>6264.642</v>
      </c>
      <c r="H12" s="239"/>
      <c r="I12" s="239"/>
      <c r="J12" s="239"/>
    </row>
    <row r="13" spans="1:10" ht="12.75">
      <c r="A13" s="758" t="s">
        <v>1384</v>
      </c>
      <c r="B13" s="752">
        <v>4504.142023386361</v>
      </c>
      <c r="C13" s="759">
        <v>3182.379</v>
      </c>
      <c r="D13" s="747">
        <v>180.921</v>
      </c>
      <c r="E13" s="748">
        <v>2491.509</v>
      </c>
      <c r="H13" s="239"/>
      <c r="I13" s="239"/>
      <c r="J13" s="239"/>
    </row>
    <row r="14" spans="1:10" ht="12.75">
      <c r="A14" s="758" t="s">
        <v>1385</v>
      </c>
      <c r="B14" s="752">
        <v>6789.714338907154</v>
      </c>
      <c r="C14" s="759">
        <v>9197.761</v>
      </c>
      <c r="D14" s="747">
        <v>348.039</v>
      </c>
      <c r="E14" s="748">
        <v>6041.899</v>
      </c>
      <c r="H14" s="239"/>
      <c r="I14" s="239"/>
      <c r="J14" s="239"/>
    </row>
    <row r="15" spans="1:10" ht="12.75">
      <c r="A15" s="758" t="s">
        <v>593</v>
      </c>
      <c r="B15" s="752">
        <v>4157.055536331413</v>
      </c>
      <c r="C15" s="759">
        <v>5420.786</v>
      </c>
      <c r="D15" s="747">
        <v>245.787</v>
      </c>
      <c r="E15" s="748">
        <v>5425.638</v>
      </c>
      <c r="H15" s="239"/>
      <c r="I15" s="239"/>
      <c r="J15" s="239"/>
    </row>
    <row r="16" spans="1:10" ht="12.75">
      <c r="A16" s="758" t="s">
        <v>144</v>
      </c>
      <c r="B16" s="752">
        <v>30030.799870897707</v>
      </c>
      <c r="C16" s="759">
        <v>25705.512</v>
      </c>
      <c r="D16" s="747">
        <v>1945.185</v>
      </c>
      <c r="E16" s="748">
        <v>25644.739</v>
      </c>
      <c r="H16" s="239"/>
      <c r="I16" s="239"/>
      <c r="J16" s="239"/>
    </row>
    <row r="17" spans="1:10" ht="12.75">
      <c r="A17" s="758" t="s">
        <v>226</v>
      </c>
      <c r="B17" s="752">
        <v>2893.420565850748</v>
      </c>
      <c r="C17" s="759">
        <v>2716.585</v>
      </c>
      <c r="D17" s="747">
        <v>86.474</v>
      </c>
      <c r="E17" s="748">
        <v>3011.869</v>
      </c>
      <c r="H17" s="239"/>
      <c r="I17" s="239"/>
      <c r="J17" s="239"/>
    </row>
    <row r="18" spans="1:10" ht="12.75">
      <c r="A18" s="758" t="s">
        <v>596</v>
      </c>
      <c r="B18" s="752">
        <v>3560.0029009396494</v>
      </c>
      <c r="C18" s="759">
        <v>3392.76</v>
      </c>
      <c r="D18" s="747">
        <v>187.622</v>
      </c>
      <c r="E18" s="748">
        <v>2983.069</v>
      </c>
      <c r="H18" s="239"/>
      <c r="I18" s="239"/>
      <c r="J18" s="239"/>
    </row>
    <row r="19" spans="1:10" ht="12.75">
      <c r="A19" s="758" t="s">
        <v>228</v>
      </c>
      <c r="B19" s="752">
        <v>15913.490386701415</v>
      </c>
      <c r="C19" s="759">
        <v>18356.789</v>
      </c>
      <c r="D19" s="747">
        <v>901.705</v>
      </c>
      <c r="E19" s="748">
        <v>14537.363</v>
      </c>
      <c r="H19" s="239"/>
      <c r="I19" s="239"/>
      <c r="J19" s="239"/>
    </row>
    <row r="20" spans="1:10" ht="12.75">
      <c r="A20" s="758" t="s">
        <v>1386</v>
      </c>
      <c r="B20" s="752">
        <v>16681.783923741266</v>
      </c>
      <c r="C20" s="759">
        <v>13785.323</v>
      </c>
      <c r="D20" s="747">
        <v>1068.146</v>
      </c>
      <c r="E20" s="748">
        <v>14367.853</v>
      </c>
      <c r="H20" s="239"/>
      <c r="I20" s="239"/>
      <c r="J20" s="239"/>
    </row>
    <row r="21" spans="1:10" ht="12.75">
      <c r="A21" s="758" t="s">
        <v>598</v>
      </c>
      <c r="B21" s="752">
        <v>4320.653038048193</v>
      </c>
      <c r="C21" s="759">
        <v>4567.915</v>
      </c>
      <c r="D21" s="747">
        <v>247.751</v>
      </c>
      <c r="E21" s="748">
        <v>3411.836</v>
      </c>
      <c r="H21" s="239"/>
      <c r="I21" s="239"/>
      <c r="J21" s="239"/>
    </row>
    <row r="22" spans="1:10" ht="12.75">
      <c r="A22" s="758" t="s">
        <v>1387</v>
      </c>
      <c r="B22" s="752">
        <v>10824.92403004897</v>
      </c>
      <c r="C22" s="759">
        <v>12586.979</v>
      </c>
      <c r="D22" s="747">
        <v>619.826</v>
      </c>
      <c r="E22" s="748">
        <v>12445.019</v>
      </c>
      <c r="H22" s="239"/>
      <c r="I22" s="239"/>
      <c r="J22" s="239"/>
    </row>
    <row r="23" spans="1:10" ht="12.75">
      <c r="A23" s="758" t="s">
        <v>1388</v>
      </c>
      <c r="B23" s="752">
        <v>3458.034555762123</v>
      </c>
      <c r="C23" s="759">
        <v>3751.91</v>
      </c>
      <c r="D23" s="747">
        <v>130.867</v>
      </c>
      <c r="E23" s="748">
        <v>2512.768</v>
      </c>
      <c r="H23" s="239"/>
      <c r="I23" s="239"/>
      <c r="J23" s="239"/>
    </row>
    <row r="24" spans="1:10" ht="12.75">
      <c r="A24" s="758" t="s">
        <v>232</v>
      </c>
      <c r="B24" s="752">
        <v>4506.3710915510865</v>
      </c>
      <c r="C24" s="759">
        <v>5007.369</v>
      </c>
      <c r="D24" s="747">
        <v>191.014</v>
      </c>
      <c r="E24" s="748">
        <v>3956.568</v>
      </c>
      <c r="H24" s="239"/>
      <c r="I24" s="239"/>
      <c r="J24" s="239"/>
    </row>
    <row r="25" spans="1:10" ht="12.75">
      <c r="A25" s="758" t="s">
        <v>1389</v>
      </c>
      <c r="B25" s="752">
        <v>105947.93334208247</v>
      </c>
      <c r="C25" s="759">
        <v>116021.826</v>
      </c>
      <c r="D25" s="747">
        <v>7063.527</v>
      </c>
      <c r="E25" s="748">
        <v>202771.848</v>
      </c>
      <c r="H25" s="239"/>
      <c r="I25" s="239"/>
      <c r="J25" s="239"/>
    </row>
    <row r="26" spans="1:10" ht="12.75">
      <c r="A26" s="758" t="s">
        <v>1390</v>
      </c>
      <c r="B26" s="752">
        <v>4620.004371770807</v>
      </c>
      <c r="C26" s="759">
        <v>4353.193</v>
      </c>
      <c r="D26" s="747">
        <v>134.96</v>
      </c>
      <c r="E26" s="748">
        <v>4386.077</v>
      </c>
      <c r="H26" s="239"/>
      <c r="I26" s="239"/>
      <c r="J26" s="239"/>
    </row>
    <row r="27" spans="1:10" ht="12.75">
      <c r="A27" s="758" t="s">
        <v>1391</v>
      </c>
      <c r="B27" s="752">
        <v>3520.023310711163</v>
      </c>
      <c r="C27" s="759">
        <v>2961.543</v>
      </c>
      <c r="D27" s="747">
        <v>168.054</v>
      </c>
      <c r="E27" s="748">
        <v>2554.773</v>
      </c>
      <c r="H27" s="239"/>
      <c r="I27" s="239"/>
      <c r="J27" s="239"/>
    </row>
    <row r="28" spans="1:10" ht="12.75">
      <c r="A28" s="758" t="s">
        <v>69</v>
      </c>
      <c r="B28" s="752">
        <v>11020.207271711099</v>
      </c>
      <c r="C28" s="759">
        <v>6122.552</v>
      </c>
      <c r="D28" s="747">
        <v>688.412</v>
      </c>
      <c r="E28" s="748">
        <v>3878.402</v>
      </c>
      <c r="H28" s="239"/>
      <c r="I28" s="239"/>
      <c r="J28" s="239"/>
    </row>
    <row r="29" spans="1:10" ht="12.75">
      <c r="A29" s="758" t="s">
        <v>1267</v>
      </c>
      <c r="B29" s="752">
        <v>8609.090523176545</v>
      </c>
      <c r="C29" s="759">
        <v>11250.555</v>
      </c>
      <c r="D29" s="747">
        <v>435.135</v>
      </c>
      <c r="E29" s="748">
        <v>13518.243</v>
      </c>
      <c r="H29" s="239"/>
      <c r="I29" s="239"/>
      <c r="J29" s="239"/>
    </row>
    <row r="30" spans="1:10" ht="12.75">
      <c r="A30" s="758" t="s">
        <v>386</v>
      </c>
      <c r="B30" s="752">
        <v>13325.660202111558</v>
      </c>
      <c r="C30" s="759">
        <v>10896.341</v>
      </c>
      <c r="D30" s="747">
        <v>920.17</v>
      </c>
      <c r="E30" s="748">
        <v>13256.322</v>
      </c>
      <c r="H30" s="239"/>
      <c r="I30" s="239"/>
      <c r="J30" s="239"/>
    </row>
    <row r="31" spans="1:10" ht="12.75">
      <c r="A31" s="758" t="s">
        <v>166</v>
      </c>
      <c r="B31" s="752">
        <v>2654.2001872198975</v>
      </c>
      <c r="C31" s="759">
        <v>3601.202</v>
      </c>
      <c r="D31" s="747">
        <v>138.891</v>
      </c>
      <c r="E31" s="748">
        <v>5311.634</v>
      </c>
      <c r="H31" s="239"/>
      <c r="I31" s="239"/>
      <c r="J31" s="239"/>
    </row>
    <row r="32" spans="1:10" ht="12.75">
      <c r="A32" s="758" t="s">
        <v>167</v>
      </c>
      <c r="B32" s="752">
        <v>85314.00583119041</v>
      </c>
      <c r="C32" s="759">
        <v>79283.715</v>
      </c>
      <c r="D32" s="747">
        <v>10181.361</v>
      </c>
      <c r="E32" s="748">
        <v>80167.408</v>
      </c>
      <c r="H32" s="239"/>
      <c r="I32" s="239"/>
      <c r="J32" s="239"/>
    </row>
    <row r="33" spans="1:10" ht="12.75">
      <c r="A33" s="758" t="s">
        <v>238</v>
      </c>
      <c r="B33" s="752">
        <v>3277.0454550869413</v>
      </c>
      <c r="C33" s="759">
        <v>2365.359</v>
      </c>
      <c r="D33" s="747">
        <v>152.431</v>
      </c>
      <c r="E33" s="748">
        <v>2523.979</v>
      </c>
      <c r="H33" s="239"/>
      <c r="I33" s="239"/>
      <c r="J33" s="239"/>
    </row>
    <row r="34" spans="1:10" ht="12.75">
      <c r="A34" s="758" t="s">
        <v>1392</v>
      </c>
      <c r="B34" s="752">
        <v>2775.102112461523</v>
      </c>
      <c r="C34" s="759">
        <v>5287.08</v>
      </c>
      <c r="D34" s="747">
        <v>306.083</v>
      </c>
      <c r="E34" s="748">
        <v>5474.491</v>
      </c>
      <c r="H34" s="239"/>
      <c r="I34" s="239"/>
      <c r="J34" s="239"/>
    </row>
    <row r="35" spans="1:10" ht="12.75">
      <c r="A35" s="758" t="s">
        <v>1393</v>
      </c>
      <c r="B35" s="752">
        <v>8022.358696599489</v>
      </c>
      <c r="C35" s="759">
        <v>4665.117</v>
      </c>
      <c r="D35" s="747">
        <v>207.172</v>
      </c>
      <c r="E35" s="748">
        <v>4673.605</v>
      </c>
      <c r="H35" s="239"/>
      <c r="I35" s="239"/>
      <c r="J35" s="239"/>
    </row>
    <row r="36" spans="1:10" ht="12.75">
      <c r="A36" s="758" t="s">
        <v>169</v>
      </c>
      <c r="B36" s="752">
        <v>16562.37837330734</v>
      </c>
      <c r="C36" s="759">
        <v>26220.425</v>
      </c>
      <c r="D36" s="747">
        <v>2666.297</v>
      </c>
      <c r="E36" s="748">
        <v>13687.112</v>
      </c>
      <c r="H36" s="239"/>
      <c r="I36" s="239"/>
      <c r="J36" s="239"/>
    </row>
    <row r="37" spans="1:10" ht="12.75">
      <c r="A37" s="758" t="s">
        <v>1394</v>
      </c>
      <c r="B37" s="752">
        <v>3865.7475969331126</v>
      </c>
      <c r="C37" s="759">
        <v>6273.915</v>
      </c>
      <c r="D37" s="747">
        <v>225.176</v>
      </c>
      <c r="E37" s="748">
        <v>4719.668</v>
      </c>
      <c r="H37" s="239"/>
      <c r="I37" s="239"/>
      <c r="J37" s="239"/>
    </row>
    <row r="38" spans="1:10" ht="12.75">
      <c r="A38" s="758" t="s">
        <v>414</v>
      </c>
      <c r="B38" s="752">
        <v>64159.502531231265</v>
      </c>
      <c r="C38" s="759">
        <v>63249.89</v>
      </c>
      <c r="D38" s="747">
        <v>4123.672</v>
      </c>
      <c r="E38" s="748">
        <v>95541.791</v>
      </c>
      <c r="H38" s="239"/>
      <c r="I38" s="239"/>
      <c r="J38" s="239"/>
    </row>
    <row r="39" spans="1:10" ht="12.75">
      <c r="A39" s="758" t="s">
        <v>498</v>
      </c>
      <c r="B39" s="752">
        <v>6262.180333882883</v>
      </c>
      <c r="C39" s="759">
        <v>3971.203</v>
      </c>
      <c r="D39" s="747">
        <v>465.851</v>
      </c>
      <c r="E39" s="748">
        <v>3689.944</v>
      </c>
      <c r="H39" s="239"/>
      <c r="I39" s="239"/>
      <c r="J39" s="239"/>
    </row>
    <row r="40" spans="1:10" ht="12.75">
      <c r="A40" s="758" t="s">
        <v>608</v>
      </c>
      <c r="B40" s="752">
        <v>2495.5446813446247</v>
      </c>
      <c r="C40" s="759">
        <v>2459.831</v>
      </c>
      <c r="D40" s="747">
        <v>138.669</v>
      </c>
      <c r="E40" s="748">
        <v>2104.534</v>
      </c>
      <c r="H40" s="239"/>
      <c r="I40" s="239"/>
      <c r="J40" s="239"/>
    </row>
    <row r="41" spans="1:10" ht="12.75">
      <c r="A41" s="758" t="s">
        <v>654</v>
      </c>
      <c r="B41" s="752">
        <v>1920.993412695464</v>
      </c>
      <c r="C41" s="759">
        <v>2047.041</v>
      </c>
      <c r="D41" s="747">
        <v>58.085</v>
      </c>
      <c r="E41" s="748">
        <v>1951.163</v>
      </c>
      <c r="H41" s="239"/>
      <c r="I41" s="239"/>
      <c r="J41" s="239"/>
    </row>
    <row r="42" spans="1:10" ht="12.75">
      <c r="A42" s="758" t="s">
        <v>171</v>
      </c>
      <c r="B42" s="752">
        <v>2578.146572814797</v>
      </c>
      <c r="C42" s="759">
        <v>1631.438</v>
      </c>
      <c r="D42" s="747">
        <v>158.039</v>
      </c>
      <c r="E42" s="748">
        <v>982.446</v>
      </c>
      <c r="H42" s="239"/>
      <c r="I42" s="239"/>
      <c r="J42" s="239"/>
    </row>
    <row r="43" spans="1:10" ht="12.75">
      <c r="A43" s="758" t="s">
        <v>1395</v>
      </c>
      <c r="B43" s="752">
        <v>3992.361002160835</v>
      </c>
      <c r="C43" s="759">
        <v>4878.529</v>
      </c>
      <c r="D43" s="747">
        <v>175.395</v>
      </c>
      <c r="E43" s="748">
        <v>7525.833</v>
      </c>
      <c r="H43" s="239"/>
      <c r="I43" s="239"/>
      <c r="J43" s="239"/>
    </row>
    <row r="44" spans="1:10" ht="12.75">
      <c r="A44" s="758" t="s">
        <v>1396</v>
      </c>
      <c r="B44" s="752">
        <v>3194.6303060022715</v>
      </c>
      <c r="C44" s="759">
        <v>3222.5</v>
      </c>
      <c r="D44" s="747">
        <v>238.963</v>
      </c>
      <c r="E44" s="748">
        <v>4405.974</v>
      </c>
      <c r="H44" s="239"/>
      <c r="I44" s="239"/>
      <c r="J44" s="239"/>
    </row>
    <row r="45" spans="1:10" ht="12.75">
      <c r="A45" s="758" t="s">
        <v>420</v>
      </c>
      <c r="B45" s="752">
        <v>1792.710875214395</v>
      </c>
      <c r="C45" s="759">
        <v>2316.872</v>
      </c>
      <c r="D45" s="747">
        <v>37.845</v>
      </c>
      <c r="E45" s="748">
        <v>5486.668</v>
      </c>
      <c r="H45" s="239"/>
      <c r="I45" s="239"/>
      <c r="J45" s="239"/>
    </row>
    <row r="46" spans="1:10" ht="12.75">
      <c r="A46" s="758" t="s">
        <v>956</v>
      </c>
      <c r="B46" s="752">
        <v>5232.227302530558</v>
      </c>
      <c r="C46" s="759">
        <v>4238.68</v>
      </c>
      <c r="D46" s="747">
        <v>273.167</v>
      </c>
      <c r="E46" s="748">
        <v>4939.84</v>
      </c>
      <c r="H46" s="239"/>
      <c r="I46" s="239"/>
      <c r="J46" s="239"/>
    </row>
    <row r="47" spans="1:10" ht="12.75">
      <c r="A47" s="758" t="s">
        <v>173</v>
      </c>
      <c r="B47" s="752">
        <v>3410.012440093913</v>
      </c>
      <c r="C47" s="759">
        <v>6093.156</v>
      </c>
      <c r="D47" s="747">
        <v>165.209</v>
      </c>
      <c r="E47" s="748">
        <v>7294.334</v>
      </c>
      <c r="H47" s="239"/>
      <c r="I47" s="239"/>
      <c r="J47" s="239"/>
    </row>
    <row r="48" spans="1:10" ht="12.75">
      <c r="A48" s="758" t="s">
        <v>174</v>
      </c>
      <c r="B48" s="752">
        <v>7685.014319989314</v>
      </c>
      <c r="C48" s="759">
        <v>8563.934</v>
      </c>
      <c r="D48" s="747">
        <v>421.721</v>
      </c>
      <c r="E48" s="748">
        <v>9219.403</v>
      </c>
      <c r="H48" s="239"/>
      <c r="I48" s="239"/>
      <c r="J48" s="239"/>
    </row>
    <row r="49" spans="1:10" ht="12.75">
      <c r="A49" s="758" t="s">
        <v>616</v>
      </c>
      <c r="B49" s="752">
        <v>4972.204637271909</v>
      </c>
      <c r="C49" s="759">
        <v>4454.451</v>
      </c>
      <c r="D49" s="747">
        <v>336.778</v>
      </c>
      <c r="E49" s="748">
        <v>5718.658</v>
      </c>
      <c r="H49" s="239"/>
      <c r="I49" s="239"/>
      <c r="J49" s="239"/>
    </row>
    <row r="50" spans="1:10" ht="12.75">
      <c r="A50" s="758" t="s">
        <v>291</v>
      </c>
      <c r="B50" s="752">
        <v>21962.657301785668</v>
      </c>
      <c r="C50" s="759">
        <v>16092.533</v>
      </c>
      <c r="D50" s="747">
        <v>1397.038</v>
      </c>
      <c r="E50" s="748">
        <v>21743.488</v>
      </c>
      <c r="H50" s="239"/>
      <c r="I50" s="239"/>
      <c r="J50" s="239"/>
    </row>
    <row r="51" spans="1:10" ht="12.75">
      <c r="A51" s="758" t="s">
        <v>177</v>
      </c>
      <c r="B51" s="752">
        <v>6057.135970188227</v>
      </c>
      <c r="C51" s="759">
        <v>12315.137</v>
      </c>
      <c r="D51" s="747">
        <v>473.815</v>
      </c>
      <c r="E51" s="748">
        <v>15981.91</v>
      </c>
      <c r="H51" s="239"/>
      <c r="I51" s="239"/>
      <c r="J51" s="239"/>
    </row>
    <row r="52" spans="1:10" ht="12.75">
      <c r="A52" s="758" t="s">
        <v>1397</v>
      </c>
      <c r="B52" s="752">
        <v>15134.107127245155</v>
      </c>
      <c r="C52" s="759">
        <v>14367.529</v>
      </c>
      <c r="D52" s="747">
        <v>1195.344</v>
      </c>
      <c r="E52" s="748">
        <v>11383.996</v>
      </c>
      <c r="H52" s="239"/>
      <c r="I52" s="239"/>
      <c r="J52" s="239"/>
    </row>
    <row r="53" spans="1:10" ht="12.75">
      <c r="A53" s="758" t="s">
        <v>250</v>
      </c>
      <c r="B53" s="752">
        <v>4600.6815043313445</v>
      </c>
      <c r="C53" s="759">
        <v>3277.134</v>
      </c>
      <c r="D53" s="747">
        <v>163.129</v>
      </c>
      <c r="E53" s="748">
        <v>3285.442</v>
      </c>
      <c r="H53" s="239"/>
      <c r="I53" s="239"/>
      <c r="J53" s="239"/>
    </row>
    <row r="54" spans="1:10" ht="12.75">
      <c r="A54" s="758" t="s">
        <v>1398</v>
      </c>
      <c r="B54" s="752">
        <v>27654.39081198877</v>
      </c>
      <c r="C54" s="759">
        <v>22311.818</v>
      </c>
      <c r="D54" s="747">
        <v>1765.333</v>
      </c>
      <c r="E54" s="748">
        <v>23795.538</v>
      </c>
      <c r="H54" s="239"/>
      <c r="I54" s="239"/>
      <c r="J54" s="239"/>
    </row>
    <row r="55" spans="1:10" ht="12.75">
      <c r="A55" s="758" t="s">
        <v>707</v>
      </c>
      <c r="B55" s="752">
        <v>35555.154657903506</v>
      </c>
      <c r="C55" s="759">
        <v>28472.396</v>
      </c>
      <c r="D55" s="747">
        <v>2762.768</v>
      </c>
      <c r="E55" s="748">
        <v>27956.292</v>
      </c>
      <c r="H55" s="239"/>
      <c r="I55" s="239"/>
      <c r="J55" s="239"/>
    </row>
    <row r="56" spans="1:10" ht="12.75">
      <c r="A56" s="758" t="s">
        <v>182</v>
      </c>
      <c r="B56" s="752">
        <v>4413.018263281085</v>
      </c>
      <c r="C56" s="759">
        <v>3076.874</v>
      </c>
      <c r="D56" s="747">
        <v>114.817</v>
      </c>
      <c r="E56" s="748">
        <v>2767.637</v>
      </c>
      <c r="H56" s="239"/>
      <c r="I56" s="239"/>
      <c r="J56" s="239"/>
    </row>
    <row r="57" spans="1:10" ht="12.75">
      <c r="A57" s="758" t="s">
        <v>1399</v>
      </c>
      <c r="B57" s="752">
        <v>24774.827686957186</v>
      </c>
      <c r="C57" s="759">
        <v>24807.048</v>
      </c>
      <c r="D57" s="747">
        <v>1433.822</v>
      </c>
      <c r="E57" s="748">
        <v>26360.632</v>
      </c>
      <c r="H57" s="239"/>
      <c r="I57" s="239"/>
      <c r="J57" s="239"/>
    </row>
    <row r="58" spans="1:10" ht="12.75">
      <c r="A58" s="758" t="s">
        <v>184</v>
      </c>
      <c r="B58" s="752">
        <v>6408.14660427646</v>
      </c>
      <c r="C58" s="759">
        <v>4949.373</v>
      </c>
      <c r="D58" s="747">
        <v>260.33</v>
      </c>
      <c r="E58" s="748">
        <v>3892.517</v>
      </c>
      <c r="H58" s="239"/>
      <c r="I58" s="239"/>
      <c r="J58" s="239"/>
    </row>
    <row r="59" spans="1:10" ht="12.75">
      <c r="A59" s="758" t="s">
        <v>1400</v>
      </c>
      <c r="B59" s="752">
        <v>14459.509767827367</v>
      </c>
      <c r="C59" s="759">
        <v>10065.536</v>
      </c>
      <c r="D59" s="747">
        <v>853.419</v>
      </c>
      <c r="E59" s="748">
        <v>11730.579</v>
      </c>
      <c r="H59" s="239"/>
      <c r="I59" s="239"/>
      <c r="J59" s="239"/>
    </row>
    <row r="60" spans="1:10" ht="12.75">
      <c r="A60" s="758" t="s">
        <v>1401</v>
      </c>
      <c r="B60" s="752">
        <v>2596.5393360447183</v>
      </c>
      <c r="C60" s="759">
        <v>3653.325</v>
      </c>
      <c r="D60" s="747">
        <v>120.424</v>
      </c>
      <c r="E60" s="748">
        <v>3519.517</v>
      </c>
      <c r="H60" s="239"/>
      <c r="I60" s="239"/>
      <c r="J60" s="239"/>
    </row>
    <row r="61" spans="1:10" ht="12.75">
      <c r="A61" s="758" t="s">
        <v>626</v>
      </c>
      <c r="B61" s="752">
        <v>3162.9910083244313</v>
      </c>
      <c r="C61" s="759">
        <v>2965.056</v>
      </c>
      <c r="D61" s="747">
        <v>129.977</v>
      </c>
      <c r="E61" s="748">
        <v>2606.788</v>
      </c>
      <c r="H61" s="239"/>
      <c r="I61" s="239"/>
      <c r="J61" s="239"/>
    </row>
    <row r="62" spans="1:10" ht="12.75">
      <c r="A62" s="758" t="s">
        <v>662</v>
      </c>
      <c r="B62" s="752">
        <v>9318.27797202699</v>
      </c>
      <c r="C62" s="759">
        <v>8138.588</v>
      </c>
      <c r="D62" s="747">
        <v>779.452</v>
      </c>
      <c r="E62" s="748">
        <v>9115.094</v>
      </c>
      <c r="H62" s="239"/>
      <c r="I62" s="239"/>
      <c r="J62" s="239"/>
    </row>
    <row r="63" spans="1:10" ht="12.75">
      <c r="A63" s="758" t="s">
        <v>187</v>
      </c>
      <c r="B63" s="752">
        <v>1881.8515486472013</v>
      </c>
      <c r="C63" s="759">
        <v>1925.53</v>
      </c>
      <c r="D63" s="747">
        <v>80.268</v>
      </c>
      <c r="E63" s="748">
        <v>1801.053</v>
      </c>
      <c r="H63" s="239"/>
      <c r="I63" s="239"/>
      <c r="J63" s="239"/>
    </row>
    <row r="64" spans="1:10" ht="12.75">
      <c r="A64" s="758" t="s">
        <v>188</v>
      </c>
      <c r="B64" s="752">
        <v>53301.95521321341</v>
      </c>
      <c r="C64" s="759">
        <v>69096.507</v>
      </c>
      <c r="D64" s="747">
        <v>5818.127</v>
      </c>
      <c r="E64" s="748">
        <v>100919.661</v>
      </c>
      <c r="H64" s="239"/>
      <c r="I64" s="239"/>
      <c r="J64" s="239"/>
    </row>
    <row r="65" spans="1:10" ht="12.75">
      <c r="A65" s="758" t="s">
        <v>189</v>
      </c>
      <c r="B65" s="752">
        <v>1354.0236596611735</v>
      </c>
      <c r="C65" s="759">
        <v>2581.486</v>
      </c>
      <c r="D65" s="747">
        <v>70.145</v>
      </c>
      <c r="E65" s="748">
        <v>1697.922</v>
      </c>
      <c r="H65" s="239"/>
      <c r="I65" s="239"/>
      <c r="J65" s="239"/>
    </row>
    <row r="66" spans="1:10" ht="12.75">
      <c r="A66" s="758" t="s">
        <v>1402</v>
      </c>
      <c r="B66" s="752">
        <v>3352.9224679709628</v>
      </c>
      <c r="C66" s="759">
        <v>2484.473</v>
      </c>
      <c r="D66" s="747">
        <v>132.683</v>
      </c>
      <c r="E66" s="748">
        <v>2393.247</v>
      </c>
      <c r="H66" s="239"/>
      <c r="I66" s="239"/>
      <c r="J66" s="239"/>
    </row>
    <row r="67" spans="1:10" ht="12.75">
      <c r="A67" s="758" t="s">
        <v>1403</v>
      </c>
      <c r="B67" s="752">
        <v>7376.130655541159</v>
      </c>
      <c r="C67" s="759">
        <v>8487.902</v>
      </c>
      <c r="D67" s="747">
        <v>388.856</v>
      </c>
      <c r="E67" s="748">
        <v>6255.514</v>
      </c>
      <c r="H67" s="239"/>
      <c r="I67" s="239"/>
      <c r="J67" s="239"/>
    </row>
    <row r="68" spans="1:10" ht="12.75">
      <c r="A68" s="758" t="s">
        <v>663</v>
      </c>
      <c r="B68" s="752">
        <v>1458.7848787732144</v>
      </c>
      <c r="C68" s="759">
        <v>1473.889</v>
      </c>
      <c r="D68" s="747">
        <v>44.221</v>
      </c>
      <c r="E68" s="748">
        <v>1474.647</v>
      </c>
      <c r="H68" s="239"/>
      <c r="I68" s="239"/>
      <c r="J68" s="239"/>
    </row>
    <row r="69" spans="1:10" ht="12.75">
      <c r="A69" s="758" t="s">
        <v>770</v>
      </c>
      <c r="B69" s="752">
        <v>4258.374642013066</v>
      </c>
      <c r="C69" s="759">
        <v>3721.552</v>
      </c>
      <c r="D69" s="747">
        <v>206.519</v>
      </c>
      <c r="E69" s="748">
        <v>3433.336</v>
      </c>
      <c r="H69" s="239"/>
      <c r="I69" s="239"/>
      <c r="J69" s="239"/>
    </row>
    <row r="70" spans="1:10" ht="12.75">
      <c r="A70" s="758" t="s">
        <v>520</v>
      </c>
      <c r="B70" s="752">
        <v>1818.2330248855</v>
      </c>
      <c r="C70" s="759">
        <v>1332.39</v>
      </c>
      <c r="D70" s="747">
        <v>80.198</v>
      </c>
      <c r="E70" s="748">
        <v>848.648</v>
      </c>
      <c r="H70" s="239"/>
      <c r="I70" s="239"/>
      <c r="J70" s="239"/>
    </row>
    <row r="71" spans="1:10" ht="12.75">
      <c r="A71" s="758" t="s">
        <v>190</v>
      </c>
      <c r="B71" s="752">
        <v>3213.9531756241977</v>
      </c>
      <c r="C71" s="759">
        <v>3526.829</v>
      </c>
      <c r="D71" s="747">
        <v>171.947</v>
      </c>
      <c r="E71" s="748">
        <v>2898.753</v>
      </c>
      <c r="H71" s="239"/>
      <c r="I71" s="239"/>
      <c r="J71" s="239"/>
    </row>
    <row r="72" spans="1:10" ht="12.75">
      <c r="A72" s="758" t="s">
        <v>1404</v>
      </c>
      <c r="B72" s="752">
        <v>5646.945205150095</v>
      </c>
      <c r="C72" s="759">
        <v>6002.843</v>
      </c>
      <c r="D72" s="747">
        <v>264.776</v>
      </c>
      <c r="E72" s="748">
        <v>10082.129</v>
      </c>
      <c r="H72" s="239"/>
      <c r="I72" s="239"/>
      <c r="J72" s="239"/>
    </row>
    <row r="73" spans="1:10" ht="12.75">
      <c r="A73" s="758" t="s">
        <v>192</v>
      </c>
      <c r="B73" s="752">
        <v>2787.508739294288</v>
      </c>
      <c r="C73" s="759">
        <v>4709.694</v>
      </c>
      <c r="D73" s="747">
        <v>129.792</v>
      </c>
      <c r="E73" s="748">
        <v>9378.079</v>
      </c>
      <c r="H73" s="239"/>
      <c r="I73" s="239"/>
      <c r="J73" s="239"/>
    </row>
    <row r="74" spans="1:10" ht="12.75">
      <c r="A74" s="758" t="s">
        <v>1405</v>
      </c>
      <c r="B74" s="752">
        <v>13641.842300482886</v>
      </c>
      <c r="C74" s="759">
        <v>11207.281</v>
      </c>
      <c r="D74" s="747">
        <v>969.248</v>
      </c>
      <c r="E74" s="748">
        <v>10809.653</v>
      </c>
      <c r="H74" s="239"/>
      <c r="I74" s="239"/>
      <c r="J74" s="239"/>
    </row>
    <row r="75" spans="1:10" ht="12.75">
      <c r="A75" s="758" t="s">
        <v>1406</v>
      </c>
      <c r="B75" s="752">
        <v>4117.116433633963</v>
      </c>
      <c r="C75" s="759">
        <v>4017.373</v>
      </c>
      <c r="D75" s="747">
        <v>160.424</v>
      </c>
      <c r="E75" s="748">
        <v>5293.64</v>
      </c>
      <c r="H75" s="239"/>
      <c r="I75" s="239"/>
      <c r="J75" s="239"/>
    </row>
    <row r="76" spans="1:10" ht="12.75">
      <c r="A76" s="758" t="s">
        <v>435</v>
      </c>
      <c r="B76" s="752">
        <v>2295.9567662312265</v>
      </c>
      <c r="C76" s="759">
        <v>1955.003</v>
      </c>
      <c r="D76" s="747">
        <v>104.425</v>
      </c>
      <c r="E76" s="748">
        <v>1253.166</v>
      </c>
      <c r="H76" s="239"/>
      <c r="I76" s="239"/>
      <c r="J76" s="239"/>
    </row>
    <row r="77" spans="1:10" ht="12.75">
      <c r="A77" s="758" t="s">
        <v>631</v>
      </c>
      <c r="B77" s="752">
        <v>13034.168260912007</v>
      </c>
      <c r="C77" s="759">
        <v>11094.74</v>
      </c>
      <c r="D77" s="747">
        <v>829.26</v>
      </c>
      <c r="E77" s="748">
        <v>13986.196</v>
      </c>
      <c r="H77" s="239"/>
      <c r="I77" s="239"/>
      <c r="J77" s="239"/>
    </row>
    <row r="78" spans="1:10" ht="12.75">
      <c r="A78" s="758" t="s">
        <v>1407</v>
      </c>
      <c r="B78" s="752">
        <v>7774.720018623818</v>
      </c>
      <c r="C78" s="759">
        <v>11699.014</v>
      </c>
      <c r="D78" s="747">
        <v>434.729</v>
      </c>
      <c r="E78" s="748">
        <v>28277.325</v>
      </c>
      <c r="H78" s="239"/>
      <c r="I78" s="239"/>
      <c r="J78" s="239"/>
    </row>
    <row r="79" spans="1:10" ht="12.75">
      <c r="A79" s="758" t="s">
        <v>1408</v>
      </c>
      <c r="B79" s="752">
        <v>5423.268256957149</v>
      </c>
      <c r="C79" s="759">
        <v>4561.402</v>
      </c>
      <c r="D79" s="747">
        <v>408.165</v>
      </c>
      <c r="E79" s="748">
        <v>4488.614</v>
      </c>
      <c r="H79" s="239"/>
      <c r="I79" s="239"/>
      <c r="J79" s="239"/>
    </row>
    <row r="80" spans="1:10" ht="12.75">
      <c r="A80" s="758" t="s">
        <v>1409</v>
      </c>
      <c r="B80" s="752">
        <v>7491.397161455435</v>
      </c>
      <c r="C80" s="759">
        <v>12292.879</v>
      </c>
      <c r="D80" s="747">
        <v>457.086</v>
      </c>
      <c r="E80" s="748">
        <v>16093.204</v>
      </c>
      <c r="H80" s="239"/>
      <c r="I80" s="239"/>
      <c r="J80" s="239"/>
    </row>
    <row r="81" spans="1:10" ht="12.75">
      <c r="A81" s="758" t="s">
        <v>1280</v>
      </c>
      <c r="B81" s="752">
        <v>5120.841548854187</v>
      </c>
      <c r="C81" s="759">
        <v>3916.698</v>
      </c>
      <c r="D81" s="747">
        <v>361.42</v>
      </c>
      <c r="E81" s="748">
        <v>3914.412</v>
      </c>
      <c r="H81" s="239"/>
      <c r="I81" s="239"/>
      <c r="J81" s="239"/>
    </row>
    <row r="82" spans="1:10" ht="12.75">
      <c r="A82" s="758" t="s">
        <v>196</v>
      </c>
      <c r="B82" s="752">
        <v>4076.5836708916163</v>
      </c>
      <c r="C82" s="759">
        <v>3011.996</v>
      </c>
      <c r="D82" s="747">
        <v>213.621</v>
      </c>
      <c r="E82" s="748">
        <v>3307.353</v>
      </c>
      <c r="H82" s="239"/>
      <c r="I82" s="239"/>
      <c r="J82" s="239"/>
    </row>
    <row r="83" spans="1:10" ht="12.75">
      <c r="A83" s="758" t="s">
        <v>635</v>
      </c>
      <c r="B83" s="752">
        <v>34796.48995656302</v>
      </c>
      <c r="C83" s="759">
        <v>29480.319</v>
      </c>
      <c r="D83" s="747">
        <v>1941.65</v>
      </c>
      <c r="E83" s="748">
        <v>33655.855</v>
      </c>
      <c r="H83" s="239"/>
      <c r="I83" s="239"/>
      <c r="J83" s="239"/>
    </row>
    <row r="84" spans="1:10" ht="12.75">
      <c r="A84" s="758" t="s">
        <v>383</v>
      </c>
      <c r="B84" s="752">
        <v>47966.211100667664</v>
      </c>
      <c r="C84" s="759">
        <v>42418.536</v>
      </c>
      <c r="D84" s="747">
        <v>3503.753</v>
      </c>
      <c r="E84" s="748">
        <v>48823.986</v>
      </c>
      <c r="H84" s="239"/>
      <c r="I84" s="239"/>
      <c r="J84" s="239"/>
    </row>
    <row r="85" spans="1:10" ht="12.75">
      <c r="A85" s="758" t="s">
        <v>1410</v>
      </c>
      <c r="B85" s="752">
        <v>23678.191300385723</v>
      </c>
      <c r="C85" s="759">
        <v>20658.124</v>
      </c>
      <c r="D85" s="747">
        <v>1084.864</v>
      </c>
      <c r="E85" s="748">
        <v>22873.963</v>
      </c>
      <c r="H85" s="239"/>
      <c r="I85" s="239"/>
      <c r="J85" s="239"/>
    </row>
    <row r="86" spans="1:10" ht="12.75">
      <c r="A86" s="758" t="s">
        <v>1411</v>
      </c>
      <c r="B86" s="752">
        <v>8611.65188572381</v>
      </c>
      <c r="C86" s="759">
        <v>9014.084</v>
      </c>
      <c r="D86" s="747">
        <v>573.959</v>
      </c>
      <c r="E86" s="748">
        <v>7658.629</v>
      </c>
      <c r="H86" s="239"/>
      <c r="I86" s="239"/>
      <c r="J86" s="239"/>
    </row>
    <row r="87" spans="1:10" ht="12.75">
      <c r="A87" s="758" t="s">
        <v>269</v>
      </c>
      <c r="B87" s="752">
        <v>4049.188455886193</v>
      </c>
      <c r="C87" s="759">
        <v>2801.058</v>
      </c>
      <c r="D87" s="747">
        <v>185.4</v>
      </c>
      <c r="E87" s="748">
        <v>1800.965</v>
      </c>
      <c r="H87" s="239"/>
      <c r="I87" s="239"/>
      <c r="J87" s="239"/>
    </row>
    <row r="88" spans="1:10" ht="12.75">
      <c r="A88" s="758" t="s">
        <v>1412</v>
      </c>
      <c r="B88" s="752">
        <v>2891.024483343806</v>
      </c>
      <c r="C88" s="759">
        <v>2346.502</v>
      </c>
      <c r="D88" s="747">
        <v>92.511</v>
      </c>
      <c r="E88" s="748">
        <v>2507.23</v>
      </c>
      <c r="H88" s="239"/>
      <c r="I88" s="239"/>
      <c r="J88" s="239"/>
    </row>
    <row r="89" spans="1:10" ht="12.75">
      <c r="A89" s="758" t="s">
        <v>1413</v>
      </c>
      <c r="B89" s="752">
        <v>1299.3243843703178</v>
      </c>
      <c r="C89" s="759">
        <v>2320.207</v>
      </c>
      <c r="D89" s="747">
        <v>120.553</v>
      </c>
      <c r="E89" s="748">
        <v>2834.597</v>
      </c>
      <c r="H89" s="239"/>
      <c r="I89" s="239"/>
      <c r="J89" s="239"/>
    </row>
    <row r="90" spans="1:10" ht="12.75">
      <c r="A90" s="758" t="s">
        <v>547</v>
      </c>
      <c r="B90" s="752">
        <v>15876.492073200481</v>
      </c>
      <c r="C90" s="759">
        <v>11572.462</v>
      </c>
      <c r="D90" s="747">
        <v>949.34</v>
      </c>
      <c r="E90" s="748">
        <v>9891.509</v>
      </c>
      <c r="H90" s="239"/>
      <c r="I90" s="239"/>
      <c r="J90" s="239"/>
    </row>
    <row r="91" spans="1:10" ht="12.75">
      <c r="A91" s="758" t="s">
        <v>66</v>
      </c>
      <c r="B91" s="752">
        <v>6776.100888894497</v>
      </c>
      <c r="C91" s="759">
        <v>7574.075</v>
      </c>
      <c r="D91" s="747">
        <v>385.283</v>
      </c>
      <c r="E91" s="748">
        <v>6006.234</v>
      </c>
      <c r="H91" s="239"/>
      <c r="I91" s="239"/>
      <c r="J91" s="239"/>
    </row>
    <row r="92" spans="1:10" ht="12.75">
      <c r="A92" s="758" t="s">
        <v>548</v>
      </c>
      <c r="B92" s="752">
        <v>9444.881213554832</v>
      </c>
      <c r="C92" s="759">
        <v>7863.5</v>
      </c>
      <c r="D92" s="747">
        <v>428.329</v>
      </c>
      <c r="E92" s="748">
        <v>8558.662</v>
      </c>
      <c r="H92" s="239"/>
      <c r="I92" s="239"/>
      <c r="J92" s="239"/>
    </row>
    <row r="93" spans="1:10" ht="12.75">
      <c r="A93" s="758" t="s">
        <v>1380</v>
      </c>
      <c r="B93" s="752">
        <v>3587.7317044247</v>
      </c>
      <c r="C93" s="759">
        <v>2726.391</v>
      </c>
      <c r="D93" s="747">
        <v>140.08</v>
      </c>
      <c r="E93" s="748">
        <v>2447.922</v>
      </c>
      <c r="H93" s="239"/>
      <c r="I93" s="239"/>
      <c r="J93" s="239"/>
    </row>
    <row r="94" spans="1:10" ht="12.75">
      <c r="A94" s="758" t="s">
        <v>1414</v>
      </c>
      <c r="B94" s="752">
        <v>9644.081890015981</v>
      </c>
      <c r="C94" s="759">
        <v>6023.616</v>
      </c>
      <c r="D94" s="747">
        <v>835.062</v>
      </c>
      <c r="E94" s="748">
        <v>4517.217</v>
      </c>
      <c r="H94" s="239"/>
      <c r="I94" s="239"/>
      <c r="J94" s="239"/>
    </row>
    <row r="95" spans="1:10" ht="12.75">
      <c r="A95" s="758" t="s">
        <v>1415</v>
      </c>
      <c r="B95" s="752">
        <v>1782.57093559824</v>
      </c>
      <c r="C95" s="759">
        <v>1496.043</v>
      </c>
      <c r="D95" s="747">
        <v>99.875</v>
      </c>
      <c r="E95" s="748">
        <v>1150.842</v>
      </c>
      <c r="H95" s="239"/>
      <c r="I95" s="239"/>
      <c r="J95" s="239"/>
    </row>
    <row r="96" spans="1:5" ht="12.75">
      <c r="A96" s="238"/>
      <c r="B96" s="239"/>
      <c r="C96" s="239"/>
      <c r="D96" s="239"/>
      <c r="E96" s="239"/>
    </row>
    <row r="97" spans="1:7" s="861" customFormat="1" ht="10.5">
      <c r="A97" s="859" t="s">
        <v>21</v>
      </c>
      <c r="B97" s="860">
        <f>SUM(B8:B95)</f>
        <v>1012466.2893791703</v>
      </c>
      <c r="C97" s="860">
        <f>SUM(C8:C95)</f>
        <v>998480.7729999997</v>
      </c>
      <c r="D97" s="860">
        <f>SUM(D8:D95)</f>
        <v>71321.54399999998</v>
      </c>
      <c r="E97" s="860">
        <f>SUM(E8:E95)</f>
        <v>1186276.232</v>
      </c>
      <c r="F97" s="860"/>
      <c r="G97" s="860"/>
    </row>
    <row r="98" spans="1:5" ht="12.75">
      <c r="A98" s="350"/>
      <c r="B98" s="351"/>
      <c r="C98" s="351"/>
      <c r="D98" s="351"/>
      <c r="E98" s="351"/>
    </row>
    <row r="99" spans="1:3" ht="12.75">
      <c r="A99" s="238"/>
      <c r="B99" s="239"/>
      <c r="C99" s="239"/>
    </row>
    <row r="100" spans="1:5" ht="12.75">
      <c r="A100" s="769" t="s">
        <v>47</v>
      </c>
      <c r="B100" s="239"/>
      <c r="C100" s="239"/>
      <c r="D100" s="239"/>
      <c r="E100" s="239"/>
    </row>
    <row r="101" spans="1:5" ht="12.75">
      <c r="A101" s="738" t="s">
        <v>1917</v>
      </c>
      <c r="B101" s="242"/>
      <c r="D101" s="239"/>
      <c r="E101" s="239"/>
    </row>
    <row r="102" spans="1:5" ht="12.75">
      <c r="A102" s="738"/>
      <c r="B102" s="242"/>
      <c r="D102" s="239"/>
      <c r="E102" s="239"/>
    </row>
    <row r="103" spans="1:5" ht="12.75">
      <c r="A103" s="770" t="s">
        <v>1913</v>
      </c>
      <c r="B103" s="242"/>
      <c r="D103" s="239"/>
      <c r="E103" s="239"/>
    </row>
    <row r="104" ht="12.75">
      <c r="A104" s="738" t="s">
        <v>1914</v>
      </c>
    </row>
    <row r="105" ht="12.75">
      <c r="A105" s="738"/>
    </row>
    <row r="106" ht="12.75">
      <c r="A106" s="771" t="s">
        <v>1915</v>
      </c>
    </row>
    <row r="107" ht="12.75">
      <c r="A107" s="770" t="s">
        <v>1916</v>
      </c>
    </row>
    <row r="108" ht="12.75">
      <c r="A108" s="772" t="s">
        <v>1918</v>
      </c>
    </row>
    <row r="109" ht="12.75">
      <c r="A109" s="220"/>
    </row>
    <row r="110" spans="1:5" s="914" customFormat="1" ht="12.75">
      <c r="A110" s="770" t="s">
        <v>1954</v>
      </c>
      <c r="B110" s="912"/>
      <c r="C110" s="913"/>
      <c r="D110" s="913"/>
      <c r="E110" s="913"/>
    </row>
    <row r="111" spans="1:5" s="914" customFormat="1" ht="12.75">
      <c r="A111" s="902" t="s">
        <v>1955</v>
      </c>
      <c r="B111" s="912"/>
      <c r="C111" s="913"/>
      <c r="D111" s="913"/>
      <c r="E111" s="913"/>
    </row>
  </sheetData>
  <printOptions horizontalCentered="1"/>
  <pageMargins left="0.25" right="0.25" top="0.7" bottom="0.9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/>
  <dimension ref="A1:J100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3.57421875" style="246" customWidth="1"/>
    <col min="2" max="2" width="10.7109375" style="254" customWidth="1"/>
    <col min="3" max="5" width="12.57421875" style="253" customWidth="1"/>
    <col min="6" max="6" width="14.140625" style="251" customWidth="1"/>
    <col min="7" max="7" width="12.8515625" style="246" customWidth="1"/>
    <col min="8" max="16384" width="9.140625" style="246" customWidth="1"/>
  </cols>
  <sheetData>
    <row r="1" spans="1:5" ht="12.75">
      <c r="A1" s="511" t="s">
        <v>33</v>
      </c>
      <c r="B1" s="244"/>
      <c r="C1" s="245"/>
      <c r="D1" s="245"/>
      <c r="E1" s="245"/>
    </row>
    <row r="2" spans="1:5" ht="12.75">
      <c r="A2" s="243" t="s">
        <v>22</v>
      </c>
      <c r="B2" s="244"/>
      <c r="C2" s="245"/>
      <c r="D2" s="245"/>
      <c r="E2" s="245"/>
    </row>
    <row r="3" spans="1:5" ht="12.75">
      <c r="A3" s="112" t="s">
        <v>27</v>
      </c>
      <c r="B3" s="247"/>
      <c r="C3" s="247"/>
      <c r="D3" s="247"/>
      <c r="E3" s="247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48"/>
      <c r="B7" s="244"/>
      <c r="C7" s="249"/>
      <c r="D7" s="249"/>
      <c r="E7" s="249"/>
    </row>
    <row r="8" spans="1:10" ht="12.75">
      <c r="A8" s="758" t="s">
        <v>685</v>
      </c>
      <c r="B8" s="752">
        <v>1630.9956403893518</v>
      </c>
      <c r="C8" s="759">
        <v>6401.075</v>
      </c>
      <c r="D8" s="747">
        <v>191.154</v>
      </c>
      <c r="E8" s="748">
        <v>4090.662</v>
      </c>
      <c r="G8" s="251"/>
      <c r="H8" s="251"/>
      <c r="I8" s="251"/>
      <c r="J8" s="251"/>
    </row>
    <row r="9" spans="1:10" ht="12.75">
      <c r="A9" s="758" t="s">
        <v>1416</v>
      </c>
      <c r="B9" s="752">
        <v>804.822590578597</v>
      </c>
      <c r="C9" s="759">
        <v>851.946</v>
      </c>
      <c r="D9" s="747">
        <v>20.18</v>
      </c>
      <c r="E9" s="748">
        <v>591.63</v>
      </c>
      <c r="G9" s="251"/>
      <c r="H9" s="251"/>
      <c r="I9" s="251"/>
      <c r="J9" s="251"/>
    </row>
    <row r="10" spans="1:10" ht="12.75">
      <c r="A10" s="758" t="s">
        <v>1417</v>
      </c>
      <c r="B10" s="752">
        <v>1506.330320759863</v>
      </c>
      <c r="C10" s="759">
        <v>3978.6</v>
      </c>
      <c r="D10" s="747">
        <v>71.943</v>
      </c>
      <c r="E10" s="748">
        <v>1627.907</v>
      </c>
      <c r="G10" s="251"/>
      <c r="H10" s="251"/>
      <c r="I10" s="251"/>
      <c r="J10" s="251"/>
    </row>
    <row r="11" spans="1:10" ht="12.75">
      <c r="A11" s="758" t="s">
        <v>1418</v>
      </c>
      <c r="B11" s="752">
        <v>399.34956057130114</v>
      </c>
      <c r="C11" s="759">
        <v>554.207</v>
      </c>
      <c r="D11" s="747">
        <v>18.614</v>
      </c>
      <c r="E11" s="748">
        <v>694.68</v>
      </c>
      <c r="G11" s="251"/>
      <c r="H11" s="251"/>
      <c r="I11" s="251"/>
      <c r="J11" s="251"/>
    </row>
    <row r="12" spans="1:10" ht="12.75">
      <c r="A12" s="758" t="s">
        <v>1419</v>
      </c>
      <c r="B12" s="752">
        <v>1868.3424259926705</v>
      </c>
      <c r="C12" s="759">
        <v>3111.001</v>
      </c>
      <c r="D12" s="747">
        <v>136.912</v>
      </c>
      <c r="E12" s="748">
        <v>1464.35</v>
      </c>
      <c r="G12" s="251"/>
      <c r="H12" s="251"/>
      <c r="I12" s="251"/>
      <c r="J12" s="251"/>
    </row>
    <row r="13" spans="1:10" ht="12.75">
      <c r="A13" s="758" t="s">
        <v>564</v>
      </c>
      <c r="B13" s="752">
        <v>984.9779451606498</v>
      </c>
      <c r="C13" s="759">
        <v>1397.772</v>
      </c>
      <c r="D13" s="747">
        <v>82.841</v>
      </c>
      <c r="E13" s="748">
        <v>874.503</v>
      </c>
      <c r="G13" s="251"/>
      <c r="H13" s="251"/>
      <c r="I13" s="251"/>
      <c r="J13" s="251"/>
    </row>
    <row r="14" spans="1:10" ht="12.75">
      <c r="A14" s="758" t="s">
        <v>457</v>
      </c>
      <c r="B14" s="752">
        <v>3821.1384865790037</v>
      </c>
      <c r="C14" s="759">
        <v>11188.387</v>
      </c>
      <c r="D14" s="747">
        <v>547.127</v>
      </c>
      <c r="E14" s="748">
        <v>5332.097</v>
      </c>
      <c r="G14" s="251"/>
      <c r="H14" s="251"/>
      <c r="I14" s="251"/>
      <c r="J14" s="251"/>
    </row>
    <row r="15" spans="1:10" ht="12.75">
      <c r="A15" s="758" t="s">
        <v>858</v>
      </c>
      <c r="B15" s="752">
        <v>2587.0110943192835</v>
      </c>
      <c r="C15" s="759">
        <v>7053.031</v>
      </c>
      <c r="D15" s="747">
        <v>217.353</v>
      </c>
      <c r="E15" s="748">
        <v>3803.14</v>
      </c>
      <c r="G15" s="251"/>
      <c r="H15" s="251"/>
      <c r="I15" s="251"/>
      <c r="J15" s="251"/>
    </row>
    <row r="16" spans="1:10" ht="12.75">
      <c r="A16" s="758" t="s">
        <v>1420</v>
      </c>
      <c r="B16" s="752">
        <v>9337.006389761471</v>
      </c>
      <c r="C16" s="759">
        <v>15685.317</v>
      </c>
      <c r="D16" s="747">
        <v>1316.548</v>
      </c>
      <c r="E16" s="748">
        <v>9143.08</v>
      </c>
      <c r="G16" s="251"/>
      <c r="H16" s="251"/>
      <c r="I16" s="251"/>
      <c r="J16" s="251"/>
    </row>
    <row r="17" spans="1:10" ht="12.75">
      <c r="A17" s="758" t="s">
        <v>810</v>
      </c>
      <c r="B17" s="752">
        <v>4659.875148423757</v>
      </c>
      <c r="C17" s="759">
        <v>12009.093</v>
      </c>
      <c r="D17" s="747">
        <v>265.249</v>
      </c>
      <c r="E17" s="748">
        <v>5296.142</v>
      </c>
      <c r="G17" s="251"/>
      <c r="H17" s="251"/>
      <c r="I17" s="251"/>
      <c r="J17" s="251"/>
    </row>
    <row r="18" spans="1:10" ht="12.75">
      <c r="A18" s="758" t="s">
        <v>147</v>
      </c>
      <c r="B18" s="752">
        <v>4346.332068954159</v>
      </c>
      <c r="C18" s="759">
        <v>14681.381</v>
      </c>
      <c r="D18" s="747">
        <v>965.861</v>
      </c>
      <c r="E18" s="748">
        <v>7319.215</v>
      </c>
      <c r="G18" s="251"/>
      <c r="H18" s="251"/>
      <c r="I18" s="251"/>
      <c r="J18" s="251"/>
    </row>
    <row r="19" spans="1:10" ht="12.75">
      <c r="A19" s="758" t="s">
        <v>149</v>
      </c>
      <c r="B19" s="752">
        <v>1392.0305682531678</v>
      </c>
      <c r="C19" s="759">
        <v>5002.488</v>
      </c>
      <c r="D19" s="747">
        <v>103.509</v>
      </c>
      <c r="E19" s="748">
        <v>2514.536</v>
      </c>
      <c r="G19" s="251"/>
      <c r="H19" s="251"/>
      <c r="I19" s="251"/>
      <c r="J19" s="251"/>
    </row>
    <row r="20" spans="1:10" ht="12.75">
      <c r="A20" s="758" t="s">
        <v>1421</v>
      </c>
      <c r="B20" s="752">
        <v>199.32132800762403</v>
      </c>
      <c r="C20" s="759">
        <v>278.411</v>
      </c>
      <c r="D20" s="747">
        <v>21.125</v>
      </c>
      <c r="E20" s="748">
        <v>379.052</v>
      </c>
      <c r="G20" s="251"/>
      <c r="H20" s="251"/>
      <c r="I20" s="251"/>
      <c r="J20" s="251"/>
    </row>
    <row r="21" spans="1:10" ht="12.75">
      <c r="A21" s="758" t="s">
        <v>229</v>
      </c>
      <c r="B21" s="752">
        <v>22575.435282752776</v>
      </c>
      <c r="C21" s="759">
        <v>46172.894</v>
      </c>
      <c r="D21" s="747">
        <v>6016.03</v>
      </c>
      <c r="E21" s="748">
        <v>22147.662</v>
      </c>
      <c r="G21" s="251"/>
      <c r="H21" s="251"/>
      <c r="I21" s="251"/>
      <c r="J21" s="251"/>
    </row>
    <row r="22" spans="1:10" ht="12.75">
      <c r="A22" s="758" t="s">
        <v>1422</v>
      </c>
      <c r="B22" s="752">
        <v>548.24678206344</v>
      </c>
      <c r="C22" s="759">
        <v>1946.231</v>
      </c>
      <c r="D22" s="747">
        <v>33.654</v>
      </c>
      <c r="E22" s="748">
        <v>773.2</v>
      </c>
      <c r="G22" s="251"/>
      <c r="H22" s="251"/>
      <c r="I22" s="251"/>
      <c r="J22" s="251"/>
    </row>
    <row r="23" spans="1:10" ht="12.75">
      <c r="A23" s="758" t="s">
        <v>738</v>
      </c>
      <c r="B23" s="752">
        <v>14738.19483755036</v>
      </c>
      <c r="C23" s="759">
        <v>88465.056</v>
      </c>
      <c r="D23" s="747">
        <v>5955.209</v>
      </c>
      <c r="E23" s="748">
        <v>16229.7</v>
      </c>
      <c r="G23" s="251"/>
      <c r="H23" s="251"/>
      <c r="I23" s="251"/>
      <c r="J23" s="251"/>
    </row>
    <row r="24" spans="1:10" ht="12.75">
      <c r="A24" s="758" t="s">
        <v>1423</v>
      </c>
      <c r="B24" s="752">
        <v>648.1217152596846</v>
      </c>
      <c r="C24" s="759">
        <v>2095.231</v>
      </c>
      <c r="D24" s="747">
        <v>55.529</v>
      </c>
      <c r="E24" s="748">
        <v>446.441</v>
      </c>
      <c r="G24" s="251"/>
      <c r="H24" s="251"/>
      <c r="I24" s="251"/>
      <c r="J24" s="251"/>
    </row>
    <row r="25" spans="1:10" ht="12.75">
      <c r="A25" s="758" t="s">
        <v>1424</v>
      </c>
      <c r="B25" s="752">
        <v>1409.9928797600928</v>
      </c>
      <c r="C25" s="759">
        <v>3771.369</v>
      </c>
      <c r="D25" s="747">
        <v>159.044</v>
      </c>
      <c r="E25" s="748">
        <v>2649.481</v>
      </c>
      <c r="G25" s="251"/>
      <c r="H25" s="251"/>
      <c r="I25" s="251"/>
      <c r="J25" s="251"/>
    </row>
    <row r="26" spans="1:10" ht="12.75">
      <c r="A26" s="758" t="s">
        <v>1425</v>
      </c>
      <c r="B26" s="752">
        <v>7838.101429381291</v>
      </c>
      <c r="C26" s="759">
        <v>13996.654</v>
      </c>
      <c r="D26" s="747">
        <v>471.537</v>
      </c>
      <c r="E26" s="748">
        <v>6657.546</v>
      </c>
      <c r="G26" s="251"/>
      <c r="H26" s="251"/>
      <c r="I26" s="251"/>
      <c r="J26" s="251"/>
    </row>
    <row r="27" spans="1:10" ht="12.75">
      <c r="A27" s="758" t="s">
        <v>345</v>
      </c>
      <c r="B27" s="752">
        <v>2012.8854676751182</v>
      </c>
      <c r="C27" s="759">
        <v>6097.311</v>
      </c>
      <c r="D27" s="747">
        <v>348.461</v>
      </c>
      <c r="E27" s="748">
        <v>4353.534</v>
      </c>
      <c r="G27" s="251"/>
      <c r="H27" s="251"/>
      <c r="I27" s="251"/>
      <c r="J27" s="251"/>
    </row>
    <row r="28" spans="1:10" ht="12.75">
      <c r="A28" s="758" t="s">
        <v>69</v>
      </c>
      <c r="B28" s="752">
        <v>5039.421397664374</v>
      </c>
      <c r="C28" s="759">
        <v>10593.427</v>
      </c>
      <c r="D28" s="747">
        <v>277.448</v>
      </c>
      <c r="E28" s="748">
        <v>6946.689</v>
      </c>
      <c r="G28" s="251"/>
      <c r="H28" s="251"/>
      <c r="I28" s="251"/>
      <c r="J28" s="251"/>
    </row>
    <row r="29" spans="1:10" ht="12.75">
      <c r="A29" s="758" t="s">
        <v>1426</v>
      </c>
      <c r="B29" s="752">
        <v>373.9367634649047</v>
      </c>
      <c r="C29" s="759">
        <v>578.691</v>
      </c>
      <c r="D29" s="747">
        <v>17.66</v>
      </c>
      <c r="E29" s="748">
        <v>356.981</v>
      </c>
      <c r="G29" s="251"/>
      <c r="H29" s="251"/>
      <c r="I29" s="251"/>
      <c r="J29" s="251"/>
    </row>
    <row r="30" spans="1:10" ht="12.75">
      <c r="A30" s="758" t="s">
        <v>742</v>
      </c>
      <c r="B30" s="752">
        <v>432.6729807841582</v>
      </c>
      <c r="C30" s="759">
        <v>591.993</v>
      </c>
      <c r="D30" s="747">
        <v>8.129</v>
      </c>
      <c r="E30" s="748">
        <v>605.893</v>
      </c>
      <c r="G30" s="251"/>
      <c r="H30" s="251"/>
      <c r="I30" s="251"/>
      <c r="J30" s="251"/>
    </row>
    <row r="31" spans="1:10" ht="12.75">
      <c r="A31" s="758" t="s">
        <v>354</v>
      </c>
      <c r="B31" s="752">
        <v>5709.572520306924</v>
      </c>
      <c r="C31" s="759">
        <v>11057.453</v>
      </c>
      <c r="D31" s="747">
        <v>652.705</v>
      </c>
      <c r="E31" s="748">
        <v>3938.998</v>
      </c>
      <c r="G31" s="251"/>
      <c r="H31" s="251"/>
      <c r="I31" s="251"/>
      <c r="J31" s="251"/>
    </row>
    <row r="32" spans="1:10" ht="12.75">
      <c r="A32" s="758" t="s">
        <v>1427</v>
      </c>
      <c r="B32" s="752">
        <v>2350.8017349864635</v>
      </c>
      <c r="C32" s="759">
        <v>5814.628</v>
      </c>
      <c r="D32" s="747">
        <v>145.226</v>
      </c>
      <c r="E32" s="748">
        <v>4897.129</v>
      </c>
      <c r="G32" s="251"/>
      <c r="H32" s="251"/>
      <c r="I32" s="251"/>
      <c r="J32" s="251"/>
    </row>
    <row r="33" spans="1:10" ht="12.75">
      <c r="A33" s="758" t="s">
        <v>494</v>
      </c>
      <c r="B33" s="752">
        <v>4058.350086886051</v>
      </c>
      <c r="C33" s="759">
        <v>9697.711</v>
      </c>
      <c r="D33" s="747">
        <v>406.058</v>
      </c>
      <c r="E33" s="748">
        <v>4503.583</v>
      </c>
      <c r="G33" s="251"/>
      <c r="H33" s="251"/>
      <c r="I33" s="251"/>
      <c r="J33" s="251"/>
    </row>
    <row r="34" spans="1:10" ht="12.75">
      <c r="A34" s="758" t="s">
        <v>240</v>
      </c>
      <c r="B34" s="752">
        <v>472.39273124485374</v>
      </c>
      <c r="C34" s="759">
        <v>521.958</v>
      </c>
      <c r="D34" s="747">
        <v>18.126</v>
      </c>
      <c r="E34" s="748">
        <v>367.664</v>
      </c>
      <c r="G34" s="251"/>
      <c r="H34" s="251"/>
      <c r="I34" s="251"/>
      <c r="J34" s="251"/>
    </row>
    <row r="35" spans="1:10" ht="12.75">
      <c r="A35" s="758" t="s">
        <v>1428</v>
      </c>
      <c r="B35" s="752">
        <v>547.9584389569217</v>
      </c>
      <c r="C35" s="759">
        <v>2007.156</v>
      </c>
      <c r="D35" s="747">
        <v>48.158</v>
      </c>
      <c r="E35" s="748">
        <v>941.338</v>
      </c>
      <c r="G35" s="251"/>
      <c r="H35" s="251"/>
      <c r="I35" s="251"/>
      <c r="J35" s="251"/>
    </row>
    <row r="36" spans="1:10" ht="12.75">
      <c r="A36" s="758" t="s">
        <v>1429</v>
      </c>
      <c r="B36" s="752">
        <v>274.93451755120685</v>
      </c>
      <c r="C36" s="759">
        <v>638.313</v>
      </c>
      <c r="D36" s="747">
        <v>17.003</v>
      </c>
      <c r="E36" s="748">
        <v>146.389</v>
      </c>
      <c r="G36" s="251"/>
      <c r="H36" s="251"/>
      <c r="I36" s="251"/>
      <c r="J36" s="251"/>
    </row>
    <row r="37" spans="1:10" ht="12.75">
      <c r="A37" s="758" t="s">
        <v>750</v>
      </c>
      <c r="B37" s="752">
        <v>349.7617021006253</v>
      </c>
      <c r="C37" s="759">
        <v>312.59</v>
      </c>
      <c r="D37" s="747">
        <v>0</v>
      </c>
      <c r="E37" s="748">
        <v>133.907</v>
      </c>
      <c r="G37" s="251"/>
      <c r="H37" s="251"/>
      <c r="I37" s="251"/>
      <c r="J37" s="251"/>
    </row>
    <row r="38" spans="1:10" ht="12.75">
      <c r="A38" s="758" t="s">
        <v>752</v>
      </c>
      <c r="B38" s="752">
        <v>1186.496965172715</v>
      </c>
      <c r="C38" s="759">
        <v>5929.247</v>
      </c>
      <c r="D38" s="747">
        <v>141.747</v>
      </c>
      <c r="E38" s="748">
        <v>2836.506</v>
      </c>
      <c r="G38" s="251"/>
      <c r="H38" s="251"/>
      <c r="I38" s="251"/>
      <c r="J38" s="251"/>
    </row>
    <row r="39" spans="1:10" ht="12.75">
      <c r="A39" s="758" t="s">
        <v>1430</v>
      </c>
      <c r="B39" s="752">
        <v>1423.5023218588508</v>
      </c>
      <c r="C39" s="759">
        <v>5354.196</v>
      </c>
      <c r="D39" s="747">
        <v>111.416</v>
      </c>
      <c r="E39" s="748">
        <v>2384.043</v>
      </c>
      <c r="G39" s="251"/>
      <c r="H39" s="251"/>
      <c r="I39" s="251"/>
      <c r="J39" s="251"/>
    </row>
    <row r="40" spans="1:10" ht="12.75">
      <c r="A40" s="758" t="s">
        <v>173</v>
      </c>
      <c r="B40" s="752">
        <v>3475.1379404856666</v>
      </c>
      <c r="C40" s="759">
        <v>11257.288</v>
      </c>
      <c r="D40" s="747">
        <v>845.387</v>
      </c>
      <c r="E40" s="748">
        <v>1971.726</v>
      </c>
      <c r="G40" s="251"/>
      <c r="H40" s="251"/>
      <c r="I40" s="251"/>
      <c r="J40" s="251"/>
    </row>
    <row r="41" spans="1:10" ht="12.75">
      <c r="A41" s="758" t="s">
        <v>174</v>
      </c>
      <c r="B41" s="752">
        <v>781.9546108225716</v>
      </c>
      <c r="C41" s="759">
        <v>1672.274</v>
      </c>
      <c r="D41" s="747">
        <v>38.936</v>
      </c>
      <c r="E41" s="748">
        <v>952.898</v>
      </c>
      <c r="G41" s="251"/>
      <c r="H41" s="251"/>
      <c r="I41" s="251"/>
      <c r="J41" s="251"/>
    </row>
    <row r="42" spans="1:10" ht="12.75">
      <c r="A42" s="758" t="s">
        <v>1321</v>
      </c>
      <c r="B42" s="752">
        <v>967.9878365014661</v>
      </c>
      <c r="C42" s="759">
        <v>3153.306</v>
      </c>
      <c r="D42" s="747">
        <v>131.244</v>
      </c>
      <c r="E42" s="748">
        <v>1928.069</v>
      </c>
      <c r="G42" s="251"/>
      <c r="H42" s="251"/>
      <c r="I42" s="251"/>
      <c r="J42" s="251"/>
    </row>
    <row r="43" spans="1:10" ht="12.75">
      <c r="A43" s="758" t="s">
        <v>1431</v>
      </c>
      <c r="B43" s="752">
        <v>5009.61361408246</v>
      </c>
      <c r="C43" s="759">
        <v>7581.552</v>
      </c>
      <c r="D43" s="747">
        <v>306.189</v>
      </c>
      <c r="E43" s="748">
        <v>5897.903</v>
      </c>
      <c r="G43" s="251"/>
      <c r="H43" s="251"/>
      <c r="I43" s="251"/>
      <c r="J43" s="251"/>
    </row>
    <row r="44" spans="1:10" ht="12.75">
      <c r="A44" s="758" t="s">
        <v>1432</v>
      </c>
      <c r="B44" s="752">
        <v>992.8623439577179</v>
      </c>
      <c r="C44" s="759">
        <v>1308.443</v>
      </c>
      <c r="D44" s="747">
        <v>59.915</v>
      </c>
      <c r="E44" s="748">
        <v>976.475</v>
      </c>
      <c r="G44" s="251"/>
      <c r="H44" s="251"/>
      <c r="I44" s="251"/>
      <c r="J44" s="251"/>
    </row>
    <row r="45" spans="1:10" ht="12.75">
      <c r="A45" s="758" t="s">
        <v>360</v>
      </c>
      <c r="B45" s="752">
        <v>1118.9210601511274</v>
      </c>
      <c r="C45" s="759">
        <v>3508.088</v>
      </c>
      <c r="D45" s="747">
        <v>152.792</v>
      </c>
      <c r="E45" s="748">
        <v>1427.873</v>
      </c>
      <c r="G45" s="251"/>
      <c r="H45" s="251"/>
      <c r="I45" s="251"/>
      <c r="J45" s="251"/>
    </row>
    <row r="46" spans="1:10" ht="12.75">
      <c r="A46" s="758" t="s">
        <v>1433</v>
      </c>
      <c r="B46" s="752">
        <v>932.8521317681868</v>
      </c>
      <c r="C46" s="759">
        <v>5080.846</v>
      </c>
      <c r="D46" s="747">
        <v>141.562</v>
      </c>
      <c r="E46" s="748">
        <v>2082.848</v>
      </c>
      <c r="G46" s="251"/>
      <c r="H46" s="251"/>
      <c r="I46" s="251"/>
      <c r="J46" s="251"/>
    </row>
    <row r="47" spans="1:10" ht="12.75">
      <c r="A47" s="758" t="s">
        <v>1434</v>
      </c>
      <c r="B47" s="752">
        <v>4668.4412108194965</v>
      </c>
      <c r="C47" s="759">
        <v>16856.483</v>
      </c>
      <c r="D47" s="747">
        <v>512.289</v>
      </c>
      <c r="E47" s="748">
        <v>9664.436</v>
      </c>
      <c r="G47" s="251"/>
      <c r="H47" s="251"/>
      <c r="I47" s="251"/>
      <c r="J47" s="251"/>
    </row>
    <row r="48" spans="1:10" ht="12.75">
      <c r="A48" s="758" t="s">
        <v>248</v>
      </c>
      <c r="B48" s="752">
        <v>3659.014546700351</v>
      </c>
      <c r="C48" s="759">
        <v>8250.147</v>
      </c>
      <c r="D48" s="747">
        <v>324.679</v>
      </c>
      <c r="E48" s="748">
        <v>4785.123</v>
      </c>
      <c r="G48" s="251"/>
      <c r="H48" s="251"/>
      <c r="I48" s="251"/>
      <c r="J48" s="251"/>
    </row>
    <row r="49" spans="1:10" ht="12.75">
      <c r="A49" s="758" t="s">
        <v>250</v>
      </c>
      <c r="B49" s="752">
        <v>3827.164695894994</v>
      </c>
      <c r="C49" s="759">
        <v>7317.811</v>
      </c>
      <c r="D49" s="747">
        <v>753.584</v>
      </c>
      <c r="E49" s="748">
        <v>4979.951</v>
      </c>
      <c r="G49" s="251"/>
      <c r="H49" s="251"/>
      <c r="I49" s="251"/>
      <c r="J49" s="251"/>
    </row>
    <row r="50" spans="1:10" ht="12.75">
      <c r="A50" s="758" t="s">
        <v>1435</v>
      </c>
      <c r="B50" s="752">
        <v>890.2015769689247</v>
      </c>
      <c r="C50" s="759">
        <v>1856.789</v>
      </c>
      <c r="D50" s="747">
        <v>59.675</v>
      </c>
      <c r="E50" s="748">
        <v>1069.003</v>
      </c>
      <c r="G50" s="251"/>
      <c r="H50" s="251"/>
      <c r="I50" s="251"/>
      <c r="J50" s="251"/>
    </row>
    <row r="51" spans="1:10" ht="12.75">
      <c r="A51" s="758" t="s">
        <v>1436</v>
      </c>
      <c r="B51" s="752">
        <v>2702.609716255792</v>
      </c>
      <c r="C51" s="759">
        <v>7084.122</v>
      </c>
      <c r="D51" s="747">
        <v>415.585</v>
      </c>
      <c r="E51" s="748">
        <v>3836.419</v>
      </c>
      <c r="G51" s="251"/>
      <c r="H51" s="251"/>
      <c r="I51" s="251"/>
      <c r="J51" s="251"/>
    </row>
    <row r="52" spans="1:10" ht="12.75">
      <c r="A52" s="758" t="s">
        <v>1437</v>
      </c>
      <c r="B52" s="752">
        <v>2699.780406766782</v>
      </c>
      <c r="C52" s="759">
        <v>8983.299</v>
      </c>
      <c r="D52" s="747">
        <v>206.339</v>
      </c>
      <c r="E52" s="748">
        <v>5055.786</v>
      </c>
      <c r="G52" s="251"/>
      <c r="H52" s="251"/>
      <c r="I52" s="251"/>
      <c r="J52" s="251"/>
    </row>
    <row r="53" spans="1:10" ht="12.75">
      <c r="A53" s="758" t="s">
        <v>513</v>
      </c>
      <c r="B53" s="752">
        <v>2859.7713604982773</v>
      </c>
      <c r="C53" s="759">
        <v>10890.214</v>
      </c>
      <c r="D53" s="747">
        <v>167.474</v>
      </c>
      <c r="E53" s="748">
        <v>7758.937</v>
      </c>
      <c r="G53" s="251"/>
      <c r="H53" s="251"/>
      <c r="I53" s="251"/>
      <c r="J53" s="251"/>
    </row>
    <row r="54" spans="1:10" ht="12.75">
      <c r="A54" s="758" t="s">
        <v>1438</v>
      </c>
      <c r="B54" s="752">
        <v>652.9052835260421</v>
      </c>
      <c r="C54" s="759">
        <v>1109.815</v>
      </c>
      <c r="D54" s="747">
        <v>29.99</v>
      </c>
      <c r="E54" s="748">
        <v>559.376</v>
      </c>
      <c r="G54" s="251"/>
      <c r="H54" s="251"/>
      <c r="I54" s="251"/>
      <c r="J54" s="251"/>
    </row>
    <row r="55" spans="1:10" ht="12.75">
      <c r="A55" s="758" t="s">
        <v>185</v>
      </c>
      <c r="B55" s="752">
        <v>1484.0948260828727</v>
      </c>
      <c r="C55" s="759">
        <v>3862.856</v>
      </c>
      <c r="D55" s="747">
        <v>39.978</v>
      </c>
      <c r="E55" s="748">
        <v>2617.735</v>
      </c>
      <c r="G55" s="251"/>
      <c r="H55" s="251"/>
      <c r="I55" s="251"/>
      <c r="J55" s="251"/>
    </row>
    <row r="56" spans="1:10" ht="12.75">
      <c r="A56" s="758" t="s">
        <v>1439</v>
      </c>
      <c r="B56" s="752">
        <v>3859.42489007621</v>
      </c>
      <c r="C56" s="759">
        <v>10845.751</v>
      </c>
      <c r="D56" s="747">
        <v>359.727</v>
      </c>
      <c r="E56" s="748">
        <v>6174.361</v>
      </c>
      <c r="G56" s="251"/>
      <c r="H56" s="251"/>
      <c r="I56" s="251"/>
      <c r="J56" s="251"/>
    </row>
    <row r="57" spans="1:10" ht="12.75">
      <c r="A57" s="758" t="s">
        <v>516</v>
      </c>
      <c r="B57" s="752">
        <v>1366.550017593385</v>
      </c>
      <c r="C57" s="759">
        <v>5593.463</v>
      </c>
      <c r="D57" s="747">
        <v>53.038</v>
      </c>
      <c r="E57" s="748">
        <v>3762.25</v>
      </c>
      <c r="G57" s="251"/>
      <c r="H57" s="251"/>
      <c r="I57" s="251"/>
      <c r="J57" s="251"/>
    </row>
    <row r="58" spans="1:10" ht="12.75">
      <c r="A58" s="758" t="s">
        <v>1440</v>
      </c>
      <c r="B58" s="752">
        <v>6936.952754314045</v>
      </c>
      <c r="C58" s="759">
        <v>32611.272</v>
      </c>
      <c r="D58" s="747">
        <v>1218.769</v>
      </c>
      <c r="E58" s="748">
        <v>19594.464</v>
      </c>
      <c r="G58" s="251"/>
      <c r="H58" s="251"/>
      <c r="I58" s="251"/>
      <c r="J58" s="251"/>
    </row>
    <row r="59" spans="1:10" ht="12.75">
      <c r="A59" s="758" t="s">
        <v>663</v>
      </c>
      <c r="B59" s="752">
        <v>1011.3222621005939</v>
      </c>
      <c r="C59" s="759">
        <v>1988.221</v>
      </c>
      <c r="D59" s="747">
        <v>118.918</v>
      </c>
      <c r="E59" s="748">
        <v>1152.876</v>
      </c>
      <c r="G59" s="251"/>
      <c r="H59" s="251"/>
      <c r="I59" s="251"/>
      <c r="J59" s="251"/>
    </row>
    <row r="60" spans="1:10" ht="12.75">
      <c r="A60" s="758" t="s">
        <v>1441</v>
      </c>
      <c r="B60" s="752">
        <v>1056.9558084322057</v>
      </c>
      <c r="C60" s="759">
        <v>2578.099</v>
      </c>
      <c r="D60" s="747">
        <v>51.56</v>
      </c>
      <c r="E60" s="748">
        <v>905.904</v>
      </c>
      <c r="G60" s="251"/>
      <c r="H60" s="251"/>
      <c r="I60" s="251"/>
      <c r="J60" s="251"/>
    </row>
    <row r="61" spans="1:10" ht="12.75">
      <c r="A61" s="758" t="s">
        <v>1442</v>
      </c>
      <c r="B61" s="752">
        <v>1119.1950697700054</v>
      </c>
      <c r="C61" s="759">
        <v>3297.055</v>
      </c>
      <c r="D61" s="747">
        <v>98.36</v>
      </c>
      <c r="E61" s="748">
        <v>1800.615</v>
      </c>
      <c r="G61" s="251"/>
      <c r="H61" s="251"/>
      <c r="I61" s="251"/>
      <c r="J61" s="251"/>
    </row>
    <row r="62" spans="1:10" ht="12.75">
      <c r="A62" s="758" t="s">
        <v>22</v>
      </c>
      <c r="B62" s="752">
        <v>62675.51205223446</v>
      </c>
      <c r="C62" s="759">
        <v>137816.225</v>
      </c>
      <c r="D62" s="747">
        <v>11550.124</v>
      </c>
      <c r="E62" s="748">
        <v>94188.959</v>
      </c>
      <c r="G62" s="251"/>
      <c r="H62" s="251"/>
      <c r="I62" s="251"/>
      <c r="J62" s="251"/>
    </row>
    <row r="63" spans="1:10" ht="12.75">
      <c r="A63" s="758" t="s">
        <v>1443</v>
      </c>
      <c r="B63" s="752">
        <v>3879.352613182542</v>
      </c>
      <c r="C63" s="759">
        <v>13844.931</v>
      </c>
      <c r="D63" s="747">
        <v>500.895</v>
      </c>
      <c r="E63" s="748">
        <v>7510.575</v>
      </c>
      <c r="G63" s="251"/>
      <c r="H63" s="251"/>
      <c r="I63" s="251"/>
      <c r="J63" s="251"/>
    </row>
    <row r="64" spans="1:10" ht="12.75">
      <c r="A64" s="758" t="s">
        <v>768</v>
      </c>
      <c r="B64" s="752">
        <v>4946.326561914535</v>
      </c>
      <c r="C64" s="759">
        <v>10785.262</v>
      </c>
      <c r="D64" s="747">
        <v>415.157</v>
      </c>
      <c r="E64" s="748">
        <v>3770.505</v>
      </c>
      <c r="G64" s="251"/>
      <c r="H64" s="251"/>
      <c r="I64" s="251"/>
      <c r="J64" s="251"/>
    </row>
    <row r="65" spans="1:10" ht="12.75">
      <c r="A65" s="758" t="s">
        <v>770</v>
      </c>
      <c r="B65" s="752">
        <v>3684.2552163350797</v>
      </c>
      <c r="C65" s="759">
        <v>7923.724</v>
      </c>
      <c r="D65" s="747">
        <v>321.381</v>
      </c>
      <c r="E65" s="748">
        <v>3401.339</v>
      </c>
      <c r="G65" s="251"/>
      <c r="H65" s="251"/>
      <c r="I65" s="251"/>
      <c r="J65" s="251"/>
    </row>
    <row r="66" spans="1:10" ht="12.75">
      <c r="A66" s="758" t="s">
        <v>771</v>
      </c>
      <c r="B66" s="752">
        <v>1739.078408635102</v>
      </c>
      <c r="C66" s="759">
        <v>3531.697</v>
      </c>
      <c r="D66" s="747">
        <v>135.083</v>
      </c>
      <c r="E66" s="748">
        <v>1848.19</v>
      </c>
      <c r="G66" s="251"/>
      <c r="H66" s="251"/>
      <c r="I66" s="251"/>
      <c r="J66" s="251"/>
    </row>
    <row r="67" spans="1:10" ht="12.75">
      <c r="A67" s="758" t="s">
        <v>1444</v>
      </c>
      <c r="B67" s="752">
        <v>5360.391288394121</v>
      </c>
      <c r="C67" s="759">
        <v>9910.099</v>
      </c>
      <c r="D67" s="747">
        <v>1348.317</v>
      </c>
      <c r="E67" s="748">
        <v>3963.146</v>
      </c>
      <c r="G67" s="251"/>
      <c r="H67" s="251"/>
      <c r="I67" s="251"/>
      <c r="J67" s="251"/>
    </row>
    <row r="68" spans="1:10" ht="12.75">
      <c r="A68" s="758" t="s">
        <v>1445</v>
      </c>
      <c r="B68" s="752">
        <v>5537.194668752012</v>
      </c>
      <c r="C68" s="759">
        <v>15207.604</v>
      </c>
      <c r="D68" s="747">
        <v>453.343</v>
      </c>
      <c r="E68" s="748">
        <v>6283.962</v>
      </c>
      <c r="G68" s="251"/>
      <c r="H68" s="251"/>
      <c r="I68" s="251"/>
      <c r="J68" s="251"/>
    </row>
    <row r="69" spans="1:10" ht="12.75">
      <c r="A69" s="758" t="s">
        <v>1079</v>
      </c>
      <c r="B69" s="752">
        <v>3078.0137859573556</v>
      </c>
      <c r="C69" s="759">
        <v>11788.412</v>
      </c>
      <c r="D69" s="747">
        <v>557.737</v>
      </c>
      <c r="E69" s="748">
        <v>3690.226</v>
      </c>
      <c r="G69" s="251"/>
      <c r="H69" s="251"/>
      <c r="I69" s="251"/>
      <c r="J69" s="251"/>
    </row>
    <row r="70" spans="1:10" ht="12.75">
      <c r="A70" s="758" t="s">
        <v>772</v>
      </c>
      <c r="B70" s="752">
        <v>7069.25452123744</v>
      </c>
      <c r="C70" s="759">
        <v>17593.642</v>
      </c>
      <c r="D70" s="747">
        <v>783.187</v>
      </c>
      <c r="E70" s="748">
        <v>8656.464</v>
      </c>
      <c r="G70" s="251"/>
      <c r="H70" s="251"/>
      <c r="I70" s="251"/>
      <c r="J70" s="251"/>
    </row>
    <row r="71" spans="1:10" ht="12.75">
      <c r="A71" s="758" t="s">
        <v>1446</v>
      </c>
      <c r="B71" s="752">
        <v>1342.2004308535677</v>
      </c>
      <c r="C71" s="759">
        <v>5263.754</v>
      </c>
      <c r="D71" s="747">
        <v>79.799</v>
      </c>
      <c r="E71" s="748">
        <v>2129.754</v>
      </c>
      <c r="G71" s="251"/>
      <c r="H71" s="251"/>
      <c r="I71" s="251"/>
      <c r="J71" s="251"/>
    </row>
    <row r="72" spans="1:10" ht="12.75">
      <c r="A72" s="758" t="s">
        <v>1447</v>
      </c>
      <c r="B72" s="752">
        <v>303.41057104253315</v>
      </c>
      <c r="C72" s="759">
        <v>527.246</v>
      </c>
      <c r="D72" s="747">
        <v>4.144</v>
      </c>
      <c r="E72" s="748">
        <v>371.036</v>
      </c>
      <c r="G72" s="251"/>
      <c r="H72" s="251"/>
      <c r="I72" s="251"/>
      <c r="J72" s="251"/>
    </row>
    <row r="73" spans="1:10" ht="12.75">
      <c r="A73" s="758" t="s">
        <v>1448</v>
      </c>
      <c r="B73" s="752">
        <v>9059.426031274119</v>
      </c>
      <c r="C73" s="759">
        <v>18434.463</v>
      </c>
      <c r="D73" s="747">
        <v>964.283</v>
      </c>
      <c r="E73" s="748">
        <v>8284.61</v>
      </c>
      <c r="G73" s="251"/>
      <c r="H73" s="251"/>
      <c r="I73" s="251"/>
      <c r="J73" s="251"/>
    </row>
    <row r="74" spans="1:10" ht="12.75">
      <c r="A74" s="758" t="s">
        <v>440</v>
      </c>
      <c r="B74" s="752">
        <v>2340.127054636294</v>
      </c>
      <c r="C74" s="759">
        <v>6931.725</v>
      </c>
      <c r="D74" s="747">
        <v>257.802</v>
      </c>
      <c r="E74" s="748">
        <v>3548.288</v>
      </c>
      <c r="G74" s="251"/>
      <c r="H74" s="251"/>
      <c r="I74" s="251"/>
      <c r="J74" s="251"/>
    </row>
    <row r="75" spans="1:10" ht="12.75">
      <c r="A75" s="758" t="s">
        <v>1449</v>
      </c>
      <c r="B75" s="752">
        <v>4577.762479963496</v>
      </c>
      <c r="C75" s="759">
        <v>13004.454</v>
      </c>
      <c r="D75" s="747">
        <v>307.517</v>
      </c>
      <c r="E75" s="748">
        <v>8049.918</v>
      </c>
      <c r="G75" s="251"/>
      <c r="H75" s="251"/>
      <c r="I75" s="251"/>
      <c r="J75" s="251"/>
    </row>
    <row r="76" spans="1:10" ht="12.75">
      <c r="A76" s="758" t="s">
        <v>530</v>
      </c>
      <c r="B76" s="752">
        <v>4713.397267157468</v>
      </c>
      <c r="C76" s="759">
        <v>13015.558</v>
      </c>
      <c r="D76" s="747">
        <v>314.347</v>
      </c>
      <c r="E76" s="748">
        <v>6065.784</v>
      </c>
      <c r="G76" s="251"/>
      <c r="H76" s="251"/>
      <c r="I76" s="251"/>
      <c r="J76" s="251"/>
    </row>
    <row r="77" spans="1:10" ht="12.75">
      <c r="A77" s="758" t="s">
        <v>31</v>
      </c>
      <c r="B77" s="752">
        <v>1273.1142694679793</v>
      </c>
      <c r="C77" s="759">
        <v>924.769</v>
      </c>
      <c r="D77" s="747">
        <v>68.881</v>
      </c>
      <c r="E77" s="748">
        <v>1308.866</v>
      </c>
      <c r="G77" s="251"/>
      <c r="H77" s="251"/>
      <c r="I77" s="251"/>
      <c r="J77" s="251"/>
    </row>
    <row r="78" spans="1:10" ht="12.75">
      <c r="A78" s="758" t="s">
        <v>1450</v>
      </c>
      <c r="B78" s="752">
        <v>723.8849174440725</v>
      </c>
      <c r="C78" s="759">
        <v>2239.699</v>
      </c>
      <c r="D78" s="747">
        <v>81.447</v>
      </c>
      <c r="E78" s="748">
        <v>904.538</v>
      </c>
      <c r="G78" s="251"/>
      <c r="H78" s="251"/>
      <c r="I78" s="251"/>
      <c r="J78" s="251"/>
    </row>
    <row r="79" spans="1:10" ht="12.75">
      <c r="A79" s="758" t="s">
        <v>1451</v>
      </c>
      <c r="B79" s="752">
        <v>51154.29074316469</v>
      </c>
      <c r="C79" s="759">
        <v>82691.97</v>
      </c>
      <c r="D79" s="747">
        <v>7079.377</v>
      </c>
      <c r="E79" s="748">
        <v>40999.202</v>
      </c>
      <c r="G79" s="251"/>
      <c r="H79" s="251"/>
      <c r="I79" s="251"/>
      <c r="J79" s="251"/>
    </row>
    <row r="80" spans="1:10" ht="12.75">
      <c r="A80" s="758" t="s">
        <v>1452</v>
      </c>
      <c r="B80" s="752">
        <v>7014.349803244267</v>
      </c>
      <c r="C80" s="759">
        <v>14564.74</v>
      </c>
      <c r="D80" s="747">
        <v>816.601</v>
      </c>
      <c r="E80" s="748">
        <v>8214.515</v>
      </c>
      <c r="G80" s="251"/>
      <c r="H80" s="251"/>
      <c r="I80" s="251"/>
      <c r="J80" s="251"/>
    </row>
    <row r="81" spans="1:10" ht="12.75">
      <c r="A81" s="758" t="s">
        <v>66</v>
      </c>
      <c r="B81" s="752">
        <v>5163.258151685216</v>
      </c>
      <c r="C81" s="759">
        <v>11836.02</v>
      </c>
      <c r="D81" s="747">
        <v>346.054</v>
      </c>
      <c r="E81" s="748">
        <v>4094.793</v>
      </c>
      <c r="G81" s="251"/>
      <c r="H81" s="251"/>
      <c r="I81" s="251"/>
      <c r="J81" s="251"/>
    </row>
    <row r="82" spans="1:10" ht="12.75">
      <c r="A82" s="758" t="s">
        <v>1453</v>
      </c>
      <c r="B82" s="752">
        <v>1145.7391448241938</v>
      </c>
      <c r="C82" s="759">
        <v>2395.742</v>
      </c>
      <c r="D82" s="747">
        <v>41.807</v>
      </c>
      <c r="E82" s="748">
        <v>1033.803</v>
      </c>
      <c r="G82" s="251"/>
      <c r="H82" s="251"/>
      <c r="I82" s="251"/>
      <c r="J82" s="251"/>
    </row>
    <row r="83" spans="1:10" ht="12.75">
      <c r="A83" s="758" t="s">
        <v>1454</v>
      </c>
      <c r="B83" s="752">
        <v>708.0140323464052</v>
      </c>
      <c r="C83" s="759">
        <v>1043.228</v>
      </c>
      <c r="D83" s="747">
        <v>83.438</v>
      </c>
      <c r="E83" s="748">
        <v>536.705</v>
      </c>
      <c r="G83" s="251"/>
      <c r="H83" s="251"/>
      <c r="I83" s="251"/>
      <c r="J83" s="251"/>
    </row>
    <row r="84" spans="1:10" ht="12.75">
      <c r="A84" s="758" t="s">
        <v>1455</v>
      </c>
      <c r="B84" s="752">
        <v>1616.445665667174</v>
      </c>
      <c r="C84" s="759">
        <v>2261.895</v>
      </c>
      <c r="D84" s="747">
        <v>59.029</v>
      </c>
      <c r="E84" s="748">
        <v>894.309</v>
      </c>
      <c r="G84" s="251"/>
      <c r="H84" s="251"/>
      <c r="I84" s="251"/>
      <c r="J84" s="251"/>
    </row>
    <row r="85" spans="1:5" ht="12.75">
      <c r="A85" s="250"/>
      <c r="B85" s="251"/>
      <c r="C85" s="251"/>
      <c r="D85" s="251"/>
      <c r="E85" s="251"/>
    </row>
    <row r="86" spans="1:7" s="865" customFormat="1" ht="10.5">
      <c r="A86" s="862" t="s">
        <v>23</v>
      </c>
      <c r="B86" s="863">
        <f>SUM(B8:B84)</f>
        <v>346706.8277661552</v>
      </c>
      <c r="C86" s="863">
        <f>SUM(C8:C84)</f>
        <v>858058.871</v>
      </c>
      <c r="D86" s="863">
        <f>SUM(D8:D84)</f>
        <v>51497.29600000002</v>
      </c>
      <c r="E86" s="863">
        <f>SUM(E8:E84)</f>
        <v>433152.19299999997</v>
      </c>
      <c r="F86" s="863"/>
      <c r="G86" s="864"/>
    </row>
    <row r="87" spans="1:7" ht="12.75">
      <c r="A87" s="352"/>
      <c r="B87" s="353"/>
      <c r="C87" s="353"/>
      <c r="D87" s="353"/>
      <c r="E87" s="353"/>
      <c r="G87" s="254"/>
    </row>
    <row r="88" spans="1:5" ht="12.75">
      <c r="A88" s="250"/>
      <c r="B88" s="251"/>
      <c r="C88" s="251"/>
      <c r="D88" s="251"/>
      <c r="E88" s="251"/>
    </row>
    <row r="89" spans="1:5" ht="12.75">
      <c r="A89" s="769" t="s">
        <v>47</v>
      </c>
      <c r="B89" s="251"/>
      <c r="C89" s="251"/>
      <c r="D89" s="251"/>
      <c r="E89" s="251"/>
    </row>
    <row r="90" spans="1:5" ht="12.75">
      <c r="A90" s="738" t="s">
        <v>1917</v>
      </c>
      <c r="B90" s="252"/>
      <c r="D90" s="251"/>
      <c r="E90" s="251"/>
    </row>
    <row r="91" spans="1:5" ht="12.75">
      <c r="A91" s="738"/>
      <c r="B91" s="252"/>
      <c r="D91" s="251"/>
      <c r="E91" s="251"/>
    </row>
    <row r="92" spans="1:2" ht="12.75">
      <c r="A92" s="770" t="s">
        <v>1913</v>
      </c>
      <c r="B92" s="252"/>
    </row>
    <row r="93" spans="1:2" ht="12.75">
      <c r="A93" s="738" t="s">
        <v>1914</v>
      </c>
      <c r="B93" s="252"/>
    </row>
    <row r="94" spans="1:2" ht="12.75">
      <c r="A94" s="738"/>
      <c r="B94" s="252"/>
    </row>
    <row r="95" ht="12.75">
      <c r="A95" s="771" t="s">
        <v>1915</v>
      </c>
    </row>
    <row r="96" ht="12.75">
      <c r="A96" s="770" t="s">
        <v>1916</v>
      </c>
    </row>
    <row r="97" ht="12.75">
      <c r="A97" s="772" t="s">
        <v>1918</v>
      </c>
    </row>
    <row r="99" spans="1:5" s="914" customFormat="1" ht="12.75">
      <c r="A99" s="770" t="s">
        <v>1954</v>
      </c>
      <c r="B99" s="912"/>
      <c r="C99" s="913"/>
      <c r="D99" s="913"/>
      <c r="E99" s="913"/>
    </row>
    <row r="100" spans="1:5" s="914" customFormat="1" ht="12.75">
      <c r="A100" s="902" t="s">
        <v>1955</v>
      </c>
      <c r="B100" s="912"/>
      <c r="C100" s="913"/>
      <c r="D100" s="913"/>
      <c r="E100" s="913"/>
    </row>
  </sheetData>
  <printOptions horizontalCentered="1"/>
  <pageMargins left="0.49" right="0.44" top="0.55" bottom="0.8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3"/>
  <dimension ref="A1:J59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0.28125" style="258" customWidth="1"/>
    <col min="2" max="2" width="11.28125" style="266" customWidth="1"/>
    <col min="3" max="4" width="12.8515625" style="265" customWidth="1"/>
    <col min="5" max="5" width="12.421875" style="265" customWidth="1"/>
    <col min="6" max="6" width="11.7109375" style="263" customWidth="1"/>
    <col min="7" max="7" width="11.7109375" style="258" bestFit="1" customWidth="1"/>
    <col min="8" max="16384" width="9.140625" style="258" customWidth="1"/>
  </cols>
  <sheetData>
    <row r="1" spans="1:5" ht="12.75">
      <c r="A1" s="511" t="s">
        <v>33</v>
      </c>
      <c r="B1" s="244"/>
      <c r="C1" s="245"/>
      <c r="D1" s="245"/>
      <c r="E1" s="245"/>
    </row>
    <row r="2" spans="1:5" ht="12.75">
      <c r="A2" s="255" t="s">
        <v>24</v>
      </c>
      <c r="B2" s="256"/>
      <c r="C2" s="257"/>
      <c r="D2" s="257"/>
      <c r="E2" s="257"/>
    </row>
    <row r="3" spans="1:5" ht="12.75">
      <c r="A3" s="112" t="s">
        <v>27</v>
      </c>
      <c r="B3" s="256"/>
      <c r="C3" s="259"/>
      <c r="D3" s="259"/>
      <c r="E3" s="259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60"/>
      <c r="B7" s="256"/>
      <c r="C7" s="261"/>
      <c r="D7" s="261"/>
      <c r="E7" s="261"/>
    </row>
    <row r="8" spans="1:10" ht="12.75">
      <c r="A8" s="758" t="s">
        <v>398</v>
      </c>
      <c r="B8" s="752">
        <v>2055.267279024749</v>
      </c>
      <c r="C8" s="759">
        <v>3603.792</v>
      </c>
      <c r="D8" s="747">
        <v>112.745</v>
      </c>
      <c r="E8" s="748">
        <v>3485.936</v>
      </c>
      <c r="G8" s="263"/>
      <c r="H8" s="263"/>
      <c r="I8" s="263"/>
      <c r="J8" s="263"/>
    </row>
    <row r="9" spans="1:10" ht="12.75">
      <c r="A9" s="758" t="s">
        <v>223</v>
      </c>
      <c r="B9" s="752">
        <v>6622.9786905863875</v>
      </c>
      <c r="C9" s="759">
        <v>10013.92</v>
      </c>
      <c r="D9" s="747">
        <v>1719.117</v>
      </c>
      <c r="E9" s="748">
        <v>4750.965</v>
      </c>
      <c r="G9" s="263"/>
      <c r="H9" s="263"/>
      <c r="I9" s="263"/>
      <c r="J9" s="263"/>
    </row>
    <row r="10" spans="1:10" ht="12.75">
      <c r="A10" s="758" t="s">
        <v>1456</v>
      </c>
      <c r="B10" s="752">
        <v>36469.03771365301</v>
      </c>
      <c r="C10" s="759">
        <v>42131.794</v>
      </c>
      <c r="D10" s="747">
        <v>2798.191</v>
      </c>
      <c r="E10" s="748">
        <v>37194.936</v>
      </c>
      <c r="G10" s="263"/>
      <c r="H10" s="263"/>
      <c r="I10" s="263"/>
      <c r="J10" s="263"/>
    </row>
    <row r="11" spans="1:10" ht="12.75">
      <c r="A11" s="758" t="s">
        <v>1457</v>
      </c>
      <c r="B11" s="752">
        <v>4480.00079623465</v>
      </c>
      <c r="C11" s="759">
        <v>7726.81</v>
      </c>
      <c r="D11" s="747">
        <v>305.139</v>
      </c>
      <c r="E11" s="748">
        <v>6330.852</v>
      </c>
      <c r="G11" s="263"/>
      <c r="H11" s="263"/>
      <c r="I11" s="263"/>
      <c r="J11" s="263"/>
    </row>
    <row r="12" spans="1:10" ht="12.75">
      <c r="A12" s="758" t="s">
        <v>67</v>
      </c>
      <c r="B12" s="752">
        <v>5716.050657529745</v>
      </c>
      <c r="C12" s="759">
        <v>8823.166</v>
      </c>
      <c r="D12" s="747">
        <v>433.566</v>
      </c>
      <c r="E12" s="748">
        <v>7744.282</v>
      </c>
      <c r="G12" s="263"/>
      <c r="H12" s="263"/>
      <c r="I12" s="263"/>
      <c r="J12" s="263"/>
    </row>
    <row r="13" spans="1:10" ht="12.75">
      <c r="A13" s="758" t="s">
        <v>1218</v>
      </c>
      <c r="B13" s="752">
        <v>8699.337164778932</v>
      </c>
      <c r="C13" s="759">
        <v>22845.904</v>
      </c>
      <c r="D13" s="747">
        <v>687.995</v>
      </c>
      <c r="E13" s="748">
        <v>14176.24</v>
      </c>
      <c r="G13" s="263"/>
      <c r="H13" s="263"/>
      <c r="I13" s="263"/>
      <c r="J13" s="263"/>
    </row>
    <row r="14" spans="1:10" ht="12.75">
      <c r="A14" s="758" t="s">
        <v>1458</v>
      </c>
      <c r="B14" s="752">
        <v>2027.3577648221874</v>
      </c>
      <c r="C14" s="759">
        <v>3653.081</v>
      </c>
      <c r="D14" s="747">
        <v>85.617</v>
      </c>
      <c r="E14" s="748">
        <v>2984.921</v>
      </c>
      <c r="G14" s="263"/>
      <c r="H14" s="263"/>
      <c r="I14" s="263"/>
      <c r="J14" s="263"/>
    </row>
    <row r="15" spans="1:10" ht="12.75">
      <c r="A15" s="758" t="s">
        <v>1238</v>
      </c>
      <c r="B15" s="752">
        <v>3548.7764736547083</v>
      </c>
      <c r="C15" s="759">
        <v>8970.474</v>
      </c>
      <c r="D15" s="747">
        <v>58.891</v>
      </c>
      <c r="E15" s="748">
        <v>5772.991</v>
      </c>
      <c r="G15" s="263"/>
      <c r="H15" s="263"/>
      <c r="I15" s="263"/>
      <c r="J15" s="263"/>
    </row>
    <row r="16" spans="1:10" ht="12.75">
      <c r="A16" s="758" t="s">
        <v>1459</v>
      </c>
      <c r="B16" s="752">
        <v>15255.29636678846</v>
      </c>
      <c r="C16" s="759">
        <v>21006.947</v>
      </c>
      <c r="D16" s="747">
        <v>1121.423</v>
      </c>
      <c r="E16" s="748">
        <v>11884.08</v>
      </c>
      <c r="G16" s="263"/>
      <c r="H16" s="263"/>
      <c r="I16" s="263"/>
      <c r="J16" s="263"/>
    </row>
    <row r="17" spans="1:10" ht="12.75">
      <c r="A17" s="758" t="s">
        <v>349</v>
      </c>
      <c r="B17" s="752">
        <v>14270.790459865233</v>
      </c>
      <c r="C17" s="759">
        <v>43079.753</v>
      </c>
      <c r="D17" s="747">
        <v>1157.596</v>
      </c>
      <c r="E17" s="748">
        <v>50470.006</v>
      </c>
      <c r="G17" s="263"/>
      <c r="H17" s="263"/>
      <c r="I17" s="263"/>
      <c r="J17" s="263"/>
    </row>
    <row r="18" spans="1:10" ht="12.75">
      <c r="A18" s="758" t="s">
        <v>1460</v>
      </c>
      <c r="B18" s="752">
        <v>214.86085183141105</v>
      </c>
      <c r="C18" s="759">
        <v>242.221</v>
      </c>
      <c r="D18" s="747">
        <v>2.551</v>
      </c>
      <c r="E18" s="748">
        <v>271.947</v>
      </c>
      <c r="G18" s="263"/>
      <c r="H18" s="263"/>
      <c r="I18" s="263"/>
      <c r="J18" s="263"/>
    </row>
    <row r="19" spans="1:10" ht="12.75">
      <c r="A19" s="758" t="s">
        <v>240</v>
      </c>
      <c r="B19" s="752">
        <v>819.529900321507</v>
      </c>
      <c r="C19" s="759">
        <v>1515.563</v>
      </c>
      <c r="D19" s="747">
        <v>29.95</v>
      </c>
      <c r="E19" s="748">
        <v>664.198</v>
      </c>
      <c r="G19" s="263"/>
      <c r="H19" s="263"/>
      <c r="I19" s="263"/>
      <c r="J19" s="263"/>
    </row>
    <row r="20" spans="1:10" ht="12.75">
      <c r="A20" s="758" t="s">
        <v>1461</v>
      </c>
      <c r="B20" s="752">
        <v>994.5279258397281</v>
      </c>
      <c r="C20" s="759">
        <v>1647.639</v>
      </c>
      <c r="D20" s="747">
        <v>45.348</v>
      </c>
      <c r="E20" s="748">
        <v>1145.005</v>
      </c>
      <c r="G20" s="263"/>
      <c r="H20" s="263"/>
      <c r="I20" s="263"/>
      <c r="J20" s="263"/>
    </row>
    <row r="21" spans="1:10" ht="12.75">
      <c r="A21" s="758" t="s">
        <v>1462</v>
      </c>
      <c r="B21" s="752">
        <v>1524.8264035911634</v>
      </c>
      <c r="C21" s="759">
        <v>1946.778</v>
      </c>
      <c r="D21" s="747">
        <v>53.807</v>
      </c>
      <c r="E21" s="748">
        <v>1261.529</v>
      </c>
      <c r="G21" s="263"/>
      <c r="H21" s="263"/>
      <c r="I21" s="263"/>
      <c r="J21" s="263"/>
    </row>
    <row r="22" spans="1:10" ht="12.75">
      <c r="A22" s="758" t="s">
        <v>173</v>
      </c>
      <c r="B22" s="752">
        <v>24446.429013682184</v>
      </c>
      <c r="C22" s="759">
        <v>42377.451</v>
      </c>
      <c r="D22" s="747">
        <v>1656.059</v>
      </c>
      <c r="E22" s="748">
        <v>47937.414</v>
      </c>
      <c r="G22" s="263"/>
      <c r="H22" s="263"/>
      <c r="I22" s="263"/>
      <c r="J22" s="263"/>
    </row>
    <row r="23" spans="1:10" ht="12.75">
      <c r="A23" s="758" t="s">
        <v>174</v>
      </c>
      <c r="B23" s="752">
        <v>1885.8544334562625</v>
      </c>
      <c r="C23" s="759">
        <v>2786.706</v>
      </c>
      <c r="D23" s="747">
        <v>33.226</v>
      </c>
      <c r="E23" s="748">
        <v>1633.595</v>
      </c>
      <c r="G23" s="263"/>
      <c r="H23" s="263"/>
      <c r="I23" s="263"/>
      <c r="J23" s="263"/>
    </row>
    <row r="24" spans="1:10" ht="12.75">
      <c r="A24" s="758" t="s">
        <v>1463</v>
      </c>
      <c r="B24" s="752">
        <v>11101.34150336921</v>
      </c>
      <c r="C24" s="759">
        <v>22439.198</v>
      </c>
      <c r="D24" s="747">
        <v>889.217</v>
      </c>
      <c r="E24" s="748">
        <v>14101.367</v>
      </c>
      <c r="G24" s="263"/>
      <c r="H24" s="263"/>
      <c r="I24" s="263"/>
      <c r="J24" s="263"/>
    </row>
    <row r="25" spans="1:10" ht="12.75">
      <c r="A25" s="758" t="s">
        <v>1464</v>
      </c>
      <c r="B25" s="752">
        <v>8049.135285949049</v>
      </c>
      <c r="C25" s="759">
        <v>21042.475</v>
      </c>
      <c r="D25" s="747">
        <v>1063.287</v>
      </c>
      <c r="E25" s="748">
        <v>12516.256</v>
      </c>
      <c r="G25" s="263"/>
      <c r="H25" s="263"/>
      <c r="I25" s="263"/>
      <c r="J25" s="263"/>
    </row>
    <row r="26" spans="1:10" ht="12.75">
      <c r="A26" s="758" t="s">
        <v>291</v>
      </c>
      <c r="B26" s="752">
        <v>959.9186646237526</v>
      </c>
      <c r="C26" s="759">
        <v>2201.926</v>
      </c>
      <c r="D26" s="747">
        <v>10.182</v>
      </c>
      <c r="E26" s="748">
        <v>1334.985</v>
      </c>
      <c r="G26" s="263"/>
      <c r="H26" s="263"/>
      <c r="I26" s="263"/>
      <c r="J26" s="263"/>
    </row>
    <row r="27" spans="1:10" ht="12.75">
      <c r="A27" s="758" t="s">
        <v>758</v>
      </c>
      <c r="B27" s="752">
        <v>35659.113013985945</v>
      </c>
      <c r="C27" s="759">
        <v>59181.931</v>
      </c>
      <c r="D27" s="747">
        <v>5083.858</v>
      </c>
      <c r="E27" s="748">
        <v>34293.52</v>
      </c>
      <c r="G27" s="263"/>
      <c r="H27" s="263"/>
      <c r="I27" s="263"/>
      <c r="J27" s="263"/>
    </row>
    <row r="28" spans="1:10" ht="12.75">
      <c r="A28" s="758" t="s">
        <v>248</v>
      </c>
      <c r="B28" s="752">
        <v>6186.819532424961</v>
      </c>
      <c r="C28" s="759">
        <v>12280.246</v>
      </c>
      <c r="D28" s="747">
        <v>187.362</v>
      </c>
      <c r="E28" s="748">
        <v>7889.431</v>
      </c>
      <c r="G28" s="263"/>
      <c r="H28" s="263"/>
      <c r="I28" s="263"/>
      <c r="J28" s="263"/>
    </row>
    <row r="29" spans="1:10" ht="12.75">
      <c r="A29" s="758" t="s">
        <v>705</v>
      </c>
      <c r="B29" s="752">
        <v>11762.258397804875</v>
      </c>
      <c r="C29" s="759">
        <v>22010.688</v>
      </c>
      <c r="D29" s="747">
        <v>1504.473</v>
      </c>
      <c r="E29" s="748">
        <v>12506.343</v>
      </c>
      <c r="G29" s="263"/>
      <c r="H29" s="263"/>
      <c r="I29" s="263"/>
      <c r="J29" s="263"/>
    </row>
    <row r="30" spans="1:10" ht="12.75">
      <c r="A30" s="758" t="s">
        <v>1465</v>
      </c>
      <c r="B30" s="752">
        <v>2966.055797704119</v>
      </c>
      <c r="C30" s="759">
        <v>3318.532</v>
      </c>
      <c r="D30" s="747">
        <v>148.667</v>
      </c>
      <c r="E30" s="748">
        <v>2850.338</v>
      </c>
      <c r="G30" s="263"/>
      <c r="H30" s="263"/>
      <c r="I30" s="263"/>
      <c r="J30" s="263"/>
    </row>
    <row r="31" spans="1:10" ht="12.75">
      <c r="A31" s="758" t="s">
        <v>184</v>
      </c>
      <c r="B31" s="752">
        <v>26132.42585618923</v>
      </c>
      <c r="C31" s="759">
        <v>45936.909</v>
      </c>
      <c r="D31" s="747">
        <v>2249.029</v>
      </c>
      <c r="E31" s="748">
        <v>27575.465</v>
      </c>
      <c r="G31" s="263"/>
      <c r="H31" s="263"/>
      <c r="I31" s="263"/>
      <c r="J31" s="263"/>
    </row>
    <row r="32" spans="1:10" ht="12.75">
      <c r="A32" s="758" t="s">
        <v>1402</v>
      </c>
      <c r="B32" s="752">
        <v>1082.7484313194507</v>
      </c>
      <c r="C32" s="759">
        <v>1184.179</v>
      </c>
      <c r="D32" s="747">
        <v>30.03</v>
      </c>
      <c r="E32" s="748">
        <v>1951.686</v>
      </c>
      <c r="G32" s="263"/>
      <c r="H32" s="263"/>
      <c r="I32" s="263"/>
      <c r="J32" s="263"/>
    </row>
    <row r="33" spans="1:10" ht="12.75">
      <c r="A33" s="758" t="s">
        <v>1466</v>
      </c>
      <c r="B33" s="752">
        <v>52379.761919278164</v>
      </c>
      <c r="C33" s="759">
        <v>75227.484</v>
      </c>
      <c r="D33" s="747">
        <v>6948.908</v>
      </c>
      <c r="E33" s="748">
        <v>93069.277</v>
      </c>
      <c r="G33" s="263"/>
      <c r="H33" s="263"/>
      <c r="I33" s="263"/>
      <c r="J33" s="263"/>
    </row>
    <row r="34" spans="1:10" ht="12.75">
      <c r="A34" s="758" t="s">
        <v>257</v>
      </c>
      <c r="B34" s="752">
        <v>6846.841999662721</v>
      </c>
      <c r="C34" s="759">
        <v>10340.222</v>
      </c>
      <c r="D34" s="747">
        <v>833.092</v>
      </c>
      <c r="E34" s="748">
        <v>5554.263</v>
      </c>
      <c r="G34" s="263"/>
      <c r="H34" s="263"/>
      <c r="I34" s="263"/>
      <c r="J34" s="263"/>
    </row>
    <row r="35" spans="1:10" ht="12.75">
      <c r="A35" s="758" t="s">
        <v>783</v>
      </c>
      <c r="B35" s="752">
        <v>272.30108444571357</v>
      </c>
      <c r="C35" s="759">
        <v>553.037</v>
      </c>
      <c r="D35" s="747">
        <v>8.375</v>
      </c>
      <c r="E35" s="748">
        <v>469.505</v>
      </c>
      <c r="G35" s="263"/>
      <c r="H35" s="263"/>
      <c r="I35" s="263"/>
      <c r="J35" s="263"/>
    </row>
    <row r="36" spans="1:10" ht="12.75">
      <c r="A36" s="758" t="s">
        <v>1467</v>
      </c>
      <c r="B36" s="752">
        <v>3072.8526607422987</v>
      </c>
      <c r="C36" s="759">
        <v>7251.808</v>
      </c>
      <c r="D36" s="747">
        <v>185.45</v>
      </c>
      <c r="E36" s="748">
        <v>4559.394</v>
      </c>
      <c r="G36" s="263"/>
      <c r="H36" s="263"/>
      <c r="I36" s="263"/>
      <c r="J36" s="263"/>
    </row>
    <row r="37" spans="1:10" ht="12.75">
      <c r="A37" s="758" t="s">
        <v>1468</v>
      </c>
      <c r="B37" s="752">
        <v>7040.877162019575</v>
      </c>
      <c r="C37" s="759">
        <v>12139.573</v>
      </c>
      <c r="D37" s="747">
        <v>447.088</v>
      </c>
      <c r="E37" s="748">
        <v>12917.232</v>
      </c>
      <c r="G37" s="263"/>
      <c r="H37" s="263"/>
      <c r="I37" s="263"/>
      <c r="J37" s="263"/>
    </row>
    <row r="38" spans="1:10" ht="12.75">
      <c r="A38" s="758" t="s">
        <v>269</v>
      </c>
      <c r="B38" s="752">
        <v>2624.2874635022267</v>
      </c>
      <c r="C38" s="759">
        <v>4171.979</v>
      </c>
      <c r="D38" s="747">
        <v>307.205</v>
      </c>
      <c r="E38" s="748">
        <v>2996.715</v>
      </c>
      <c r="G38" s="263"/>
      <c r="H38" s="263"/>
      <c r="I38" s="263"/>
      <c r="J38" s="263"/>
    </row>
    <row r="39" spans="1:10" ht="12.75">
      <c r="A39" s="758" t="s">
        <v>1469</v>
      </c>
      <c r="B39" s="752">
        <v>869.9219934314605</v>
      </c>
      <c r="C39" s="759">
        <v>1665.356</v>
      </c>
      <c r="D39" s="747">
        <v>27.087</v>
      </c>
      <c r="E39" s="748">
        <v>906.366</v>
      </c>
      <c r="G39" s="263"/>
      <c r="H39" s="263"/>
      <c r="I39" s="263"/>
      <c r="J39" s="263"/>
    </row>
    <row r="40" spans="1:10" ht="12.75">
      <c r="A40" s="758" t="s">
        <v>1470</v>
      </c>
      <c r="B40" s="752">
        <v>2990.545999489442</v>
      </c>
      <c r="C40" s="759">
        <v>4481.389</v>
      </c>
      <c r="D40" s="747">
        <v>109.782</v>
      </c>
      <c r="E40" s="748">
        <v>4982.134</v>
      </c>
      <c r="G40" s="263"/>
      <c r="H40" s="263"/>
      <c r="I40" s="263"/>
      <c r="J40" s="263"/>
    </row>
    <row r="41" spans="1:10" ht="12.75">
      <c r="A41" s="758" t="s">
        <v>66</v>
      </c>
      <c r="B41" s="752">
        <v>38839.88880421766</v>
      </c>
      <c r="C41" s="759">
        <v>43717.353</v>
      </c>
      <c r="D41" s="747">
        <v>5319.441</v>
      </c>
      <c r="E41" s="748">
        <v>38183.863</v>
      </c>
      <c r="G41" s="263"/>
      <c r="H41" s="263"/>
      <c r="I41" s="263"/>
      <c r="J41" s="263"/>
    </row>
    <row r="42" spans="1:10" ht="12.75">
      <c r="A42" s="758" t="s">
        <v>550</v>
      </c>
      <c r="B42" s="752">
        <v>231.30241574084818</v>
      </c>
      <c r="C42" s="759">
        <v>289.681</v>
      </c>
      <c r="D42" s="747">
        <v>4.863</v>
      </c>
      <c r="E42" s="748">
        <v>339.188</v>
      </c>
      <c r="G42" s="263"/>
      <c r="H42" s="263"/>
      <c r="I42" s="263"/>
      <c r="J42" s="263"/>
    </row>
    <row r="43" spans="1:10" ht="12.75">
      <c r="A43" s="758" t="s">
        <v>1471</v>
      </c>
      <c r="B43" s="752">
        <v>9220.061741118345</v>
      </c>
      <c r="C43" s="759">
        <v>11052.22</v>
      </c>
      <c r="D43" s="747">
        <v>664.003</v>
      </c>
      <c r="E43" s="748">
        <v>10207.696</v>
      </c>
      <c r="G43" s="263"/>
      <c r="H43" s="263"/>
      <c r="I43" s="263"/>
      <c r="J43" s="263"/>
    </row>
    <row r="44" spans="1:5" ht="12.75">
      <c r="A44" s="262"/>
      <c r="B44" s="263"/>
      <c r="C44" s="263"/>
      <c r="D44" s="263"/>
      <c r="E44" s="263"/>
    </row>
    <row r="45" spans="1:6" s="868" customFormat="1" ht="11.25">
      <c r="A45" s="866" t="s">
        <v>25</v>
      </c>
      <c r="B45" s="943">
        <f>SUM(B8:B43)</f>
        <v>357319.38162267936</v>
      </c>
      <c r="C45" s="943">
        <f>SUM(C8:C43)</f>
        <v>582858.1849999999</v>
      </c>
      <c r="D45" s="943">
        <f>SUM(D8:D43)</f>
        <v>36322.619999999995</v>
      </c>
      <c r="E45" s="943">
        <f>SUM(E8:E43)</f>
        <v>486913.92100000003</v>
      </c>
      <c r="F45" s="867"/>
    </row>
    <row r="46" spans="1:5" ht="12.75">
      <c r="A46" s="354"/>
      <c r="B46" s="355"/>
      <c r="C46" s="355"/>
      <c r="D46" s="355"/>
      <c r="E46" s="355"/>
    </row>
    <row r="47" spans="1:5" ht="12.75">
      <c r="A47" s="262"/>
      <c r="B47" s="263"/>
      <c r="C47" s="263"/>
      <c r="D47" s="263"/>
      <c r="E47" s="263"/>
    </row>
    <row r="48" spans="1:5" ht="12.75">
      <c r="A48" s="769" t="s">
        <v>47</v>
      </c>
      <c r="B48" s="263"/>
      <c r="C48" s="263"/>
      <c r="D48" s="263"/>
      <c r="E48" s="263"/>
    </row>
    <row r="49" spans="1:5" ht="12.75">
      <c r="A49" s="738" t="s">
        <v>1917</v>
      </c>
      <c r="B49" s="264"/>
      <c r="D49" s="263"/>
      <c r="E49" s="263"/>
    </row>
    <row r="50" ht="12.75">
      <c r="A50" s="738"/>
    </row>
    <row r="51" ht="12.75">
      <c r="A51" s="770" t="s">
        <v>1913</v>
      </c>
    </row>
    <row r="52" ht="12.75">
      <c r="A52" s="738" t="s">
        <v>1914</v>
      </c>
    </row>
    <row r="53" ht="12.75">
      <c r="A53" s="738"/>
    </row>
    <row r="54" ht="12.75">
      <c r="A54" s="771" t="s">
        <v>1915</v>
      </c>
    </row>
    <row r="55" ht="12.75">
      <c r="A55" s="770" t="s">
        <v>1916</v>
      </c>
    </row>
    <row r="56" ht="12.75">
      <c r="A56" s="772" t="s">
        <v>1918</v>
      </c>
    </row>
    <row r="58" spans="1:5" s="914" customFormat="1" ht="12.75">
      <c r="A58" s="770" t="s">
        <v>1954</v>
      </c>
      <c r="B58" s="912"/>
      <c r="C58" s="913"/>
      <c r="D58" s="913"/>
      <c r="E58" s="913"/>
    </row>
    <row r="59" spans="1:5" s="914" customFormat="1" ht="12.75">
      <c r="A59" s="902" t="s">
        <v>1955</v>
      </c>
      <c r="B59" s="912"/>
      <c r="C59" s="913"/>
      <c r="D59" s="913"/>
      <c r="E59" s="913"/>
    </row>
  </sheetData>
  <printOptions horizontalCentered="1"/>
  <pageMargins left="0.49" right="0.44" top="0.55" bottom="0.8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4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38"/>
  <sheetViews>
    <sheetView workbookViewId="0" topLeftCell="A1">
      <pane ySplit="7" topLeftCell="BM8" activePane="bottomLeft" state="frozen"/>
      <selection pane="topLeft" activeCell="A6" sqref="A6"/>
      <selection pane="bottomLeft" activeCell="A1" sqref="A1"/>
    </sheetView>
  </sheetViews>
  <sheetFormatPr defaultColWidth="9.140625" defaultRowHeight="12.75"/>
  <cols>
    <col min="1" max="1" width="23.57421875" style="539" customWidth="1"/>
    <col min="2" max="2" width="10.7109375" style="552" customWidth="1"/>
    <col min="3" max="3" width="12.7109375" style="543" customWidth="1"/>
    <col min="4" max="4" width="12.421875" style="543" customWidth="1"/>
    <col min="5" max="5" width="12.8515625" style="543" customWidth="1"/>
    <col min="6" max="6" width="9.140625" style="539" customWidth="1"/>
    <col min="7" max="7" width="12.57421875" style="539" customWidth="1"/>
    <col min="8" max="16384" width="9.140625" style="539" customWidth="1"/>
  </cols>
  <sheetData>
    <row r="1" spans="1:5" ht="12.75">
      <c r="A1" s="511" t="s">
        <v>33</v>
      </c>
      <c r="B1" s="537"/>
      <c r="C1" s="538"/>
      <c r="D1" s="538"/>
      <c r="E1" s="538"/>
    </row>
    <row r="2" spans="1:5" ht="12.75">
      <c r="A2" s="540" t="s">
        <v>85</v>
      </c>
      <c r="B2" s="537"/>
      <c r="C2" s="538"/>
      <c r="D2" s="538"/>
      <c r="E2" s="538"/>
    </row>
    <row r="3" spans="1:5" ht="12.75">
      <c r="A3" s="112" t="s">
        <v>27</v>
      </c>
      <c r="B3" s="541"/>
      <c r="C3" s="542"/>
      <c r="D3" s="542"/>
      <c r="E3" s="542"/>
    </row>
    <row r="4" spans="1:5" ht="12.75">
      <c r="A4" s="525"/>
      <c r="B4" s="526"/>
      <c r="C4" s="527"/>
      <c r="D4" s="527"/>
      <c r="E4" s="528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44"/>
      <c r="B7" s="537"/>
      <c r="C7" s="545"/>
      <c r="D7" s="545"/>
      <c r="E7" s="545"/>
    </row>
    <row r="8" spans="1:10" ht="12.75">
      <c r="A8" s="758" t="s">
        <v>206</v>
      </c>
      <c r="B8" s="752">
        <v>4475.21257783496</v>
      </c>
      <c r="C8" s="759">
        <v>9024.551</v>
      </c>
      <c r="D8" s="747">
        <v>476.604</v>
      </c>
      <c r="E8" s="748">
        <v>4525.683</v>
      </c>
      <c r="F8" s="548"/>
      <c r="G8" s="548"/>
      <c r="H8" s="548"/>
      <c r="I8" s="548"/>
      <c r="J8" s="548"/>
    </row>
    <row r="9" spans="1:10" ht="12.75">
      <c r="A9" s="758" t="s">
        <v>207</v>
      </c>
      <c r="B9" s="752">
        <v>18719.858148179577</v>
      </c>
      <c r="C9" s="759">
        <v>53815.54</v>
      </c>
      <c r="D9" s="747">
        <v>4640.122</v>
      </c>
      <c r="E9" s="748">
        <v>30911.222</v>
      </c>
      <c r="F9" s="548"/>
      <c r="G9" s="548"/>
      <c r="H9" s="548"/>
      <c r="I9" s="548"/>
      <c r="J9" s="548"/>
    </row>
    <row r="10" spans="1:10" ht="12.75">
      <c r="A10" s="758" t="s">
        <v>208</v>
      </c>
      <c r="B10" s="752">
        <v>9767.753644575045</v>
      </c>
      <c r="C10" s="759">
        <v>11808.079</v>
      </c>
      <c r="D10" s="747">
        <v>1910.779</v>
      </c>
      <c r="E10" s="748">
        <v>5568.213</v>
      </c>
      <c r="F10" s="548"/>
      <c r="G10" s="548"/>
      <c r="H10" s="548"/>
      <c r="I10" s="548"/>
      <c r="J10" s="548"/>
    </row>
    <row r="11" spans="1:10" ht="12.75">
      <c r="A11" s="758" t="s">
        <v>209</v>
      </c>
      <c r="B11" s="752">
        <v>7363.484996068155</v>
      </c>
      <c r="C11" s="759">
        <v>9535.288</v>
      </c>
      <c r="D11" s="747">
        <v>172.099</v>
      </c>
      <c r="E11" s="748">
        <v>6978.325</v>
      </c>
      <c r="F11" s="548"/>
      <c r="G11" s="548"/>
      <c r="H11" s="548"/>
      <c r="I11" s="548"/>
      <c r="J11" s="548"/>
    </row>
    <row r="12" spans="1:10" ht="12.75">
      <c r="A12" s="758" t="s">
        <v>210</v>
      </c>
      <c r="B12" s="752">
        <v>3134.44145388453</v>
      </c>
      <c r="C12" s="759">
        <v>3982.029</v>
      </c>
      <c r="D12" s="747">
        <v>204.781</v>
      </c>
      <c r="E12" s="748">
        <v>4071.453</v>
      </c>
      <c r="F12" s="548"/>
      <c r="G12" s="548"/>
      <c r="H12" s="548"/>
      <c r="I12" s="548"/>
      <c r="J12" s="548"/>
    </row>
    <row r="13" spans="1:10" ht="12.75">
      <c r="A13" s="758" t="s">
        <v>211</v>
      </c>
      <c r="B13" s="752">
        <v>804.2865662651483</v>
      </c>
      <c r="C13" s="759">
        <v>1246.227</v>
      </c>
      <c r="D13" s="747">
        <v>21.309</v>
      </c>
      <c r="E13" s="748">
        <v>1110.599</v>
      </c>
      <c r="F13" s="548"/>
      <c r="G13" s="548"/>
      <c r="H13" s="548"/>
      <c r="I13" s="548"/>
      <c r="J13" s="548"/>
    </row>
    <row r="14" spans="1:10" ht="12.75">
      <c r="A14" s="758" t="s">
        <v>212</v>
      </c>
      <c r="B14" s="752">
        <v>3745.23938947974</v>
      </c>
      <c r="C14" s="759">
        <v>4219.625</v>
      </c>
      <c r="D14" s="747">
        <v>65.965</v>
      </c>
      <c r="E14" s="748">
        <v>4961.598</v>
      </c>
      <c r="F14" s="548"/>
      <c r="G14" s="548"/>
      <c r="H14" s="548"/>
      <c r="I14" s="548"/>
      <c r="J14" s="548"/>
    </row>
    <row r="15" spans="1:10" ht="12.75">
      <c r="A15" s="758" t="s">
        <v>213</v>
      </c>
      <c r="B15" s="752">
        <v>298756.5146932366</v>
      </c>
      <c r="C15" s="759">
        <v>376678.946</v>
      </c>
      <c r="D15" s="747">
        <v>44547.769</v>
      </c>
      <c r="E15" s="748">
        <v>290642.764</v>
      </c>
      <c r="F15" s="548"/>
      <c r="G15" s="548"/>
      <c r="H15" s="548"/>
      <c r="I15" s="548"/>
      <c r="J15" s="548"/>
    </row>
    <row r="16" spans="1:10" ht="12.75">
      <c r="A16" s="758" t="s">
        <v>214</v>
      </c>
      <c r="B16" s="752">
        <v>26239.402424002135</v>
      </c>
      <c r="C16" s="759">
        <v>38086.248</v>
      </c>
      <c r="D16" s="747">
        <v>945.821</v>
      </c>
      <c r="E16" s="748">
        <v>34024.261</v>
      </c>
      <c r="F16" s="548"/>
      <c r="G16" s="548"/>
      <c r="H16" s="548"/>
      <c r="I16" s="548"/>
      <c r="J16" s="548"/>
    </row>
    <row r="17" spans="1:10" ht="12.75">
      <c r="A17" s="758" t="s">
        <v>215</v>
      </c>
      <c r="B17" s="752">
        <v>8202.373171106445</v>
      </c>
      <c r="C17" s="759">
        <v>15299.955</v>
      </c>
      <c r="D17" s="747">
        <v>515.107</v>
      </c>
      <c r="E17" s="748">
        <v>8931.429</v>
      </c>
      <c r="F17" s="548"/>
      <c r="G17" s="548"/>
      <c r="H17" s="548"/>
      <c r="I17" s="548"/>
      <c r="J17" s="548"/>
    </row>
    <row r="18" spans="1:10" ht="12.75">
      <c r="A18" s="758" t="s">
        <v>216</v>
      </c>
      <c r="B18" s="752">
        <v>98606.1196421147</v>
      </c>
      <c r="C18" s="759">
        <v>160470.392</v>
      </c>
      <c r="D18" s="747">
        <v>13703.955</v>
      </c>
      <c r="E18" s="748">
        <v>176296.504</v>
      </c>
      <c r="F18" s="548"/>
      <c r="G18" s="548"/>
      <c r="H18" s="548"/>
      <c r="I18" s="548"/>
      <c r="J18" s="548"/>
    </row>
    <row r="19" spans="1:10" ht="12.75">
      <c r="A19" s="758" t="s">
        <v>217</v>
      </c>
      <c r="B19" s="752">
        <v>25230.875257680025</v>
      </c>
      <c r="C19" s="759">
        <v>32897.366</v>
      </c>
      <c r="D19" s="747">
        <v>2362.456</v>
      </c>
      <c r="E19" s="748">
        <v>30857.481</v>
      </c>
      <c r="F19" s="548"/>
      <c r="G19" s="548"/>
      <c r="H19" s="548"/>
      <c r="I19" s="548"/>
      <c r="J19" s="548"/>
    </row>
    <row r="20" spans="1:10" ht="12.75">
      <c r="A20" s="758" t="s">
        <v>218</v>
      </c>
      <c r="B20" s="752">
        <v>1811.087205710351</v>
      </c>
      <c r="C20" s="759">
        <v>3232.19</v>
      </c>
      <c r="D20" s="747">
        <v>199.429</v>
      </c>
      <c r="E20" s="748">
        <v>3481.579</v>
      </c>
      <c r="F20" s="548"/>
      <c r="G20" s="548"/>
      <c r="H20" s="548"/>
      <c r="I20" s="548"/>
      <c r="J20" s="548"/>
    </row>
    <row r="21" spans="1:10" ht="12.75">
      <c r="A21" s="758" t="s">
        <v>219</v>
      </c>
      <c r="B21" s="752">
        <v>26768.615388267233</v>
      </c>
      <c r="C21" s="759">
        <v>48166.744</v>
      </c>
      <c r="D21" s="747">
        <v>1661.97</v>
      </c>
      <c r="E21" s="748">
        <v>82739.767</v>
      </c>
      <c r="F21" s="548"/>
      <c r="G21" s="548"/>
      <c r="H21" s="548"/>
      <c r="I21" s="548"/>
      <c r="J21" s="548"/>
    </row>
    <row r="22" spans="1:10" ht="12.75">
      <c r="A22" s="758" t="s">
        <v>220</v>
      </c>
      <c r="B22" s="752">
        <v>16469.79839932116</v>
      </c>
      <c r="C22" s="759">
        <v>25186.118</v>
      </c>
      <c r="D22" s="747">
        <v>3134.919</v>
      </c>
      <c r="E22" s="748">
        <v>14371.225</v>
      </c>
      <c r="F22" s="548"/>
      <c r="G22" s="548"/>
      <c r="H22" s="548"/>
      <c r="I22" s="548"/>
      <c r="J22" s="548"/>
    </row>
    <row r="23" spans="1:7" ht="12.75">
      <c r="A23" s="773"/>
      <c r="B23" s="774"/>
      <c r="C23" s="774"/>
      <c r="D23" s="774"/>
      <c r="E23" s="774"/>
      <c r="F23" s="547"/>
      <c r="G23" s="548"/>
    </row>
    <row r="24" spans="1:7" ht="12.75">
      <c r="A24" s="773" t="s">
        <v>86</v>
      </c>
      <c r="B24" s="774">
        <f>SUM(B8:B22)</f>
        <v>550095.0629577258</v>
      </c>
      <c r="C24" s="774">
        <f>SUM(C8:C22)</f>
        <v>793649.298</v>
      </c>
      <c r="D24" s="774">
        <f>SUM(D8:D22)</f>
        <v>74563.085</v>
      </c>
      <c r="E24" s="774">
        <f>SUM(E8:E22)</f>
        <v>699472.103</v>
      </c>
      <c r="F24" s="547"/>
      <c r="G24" s="549"/>
    </row>
    <row r="25" spans="1:7" ht="12.75">
      <c r="A25" s="550"/>
      <c r="B25" s="551"/>
      <c r="C25" s="551"/>
      <c r="D25" s="551"/>
      <c r="E25" s="551"/>
      <c r="F25" s="547"/>
      <c r="G25" s="549"/>
    </row>
    <row r="26" spans="1:7" ht="12.75">
      <c r="A26" s="546"/>
      <c r="B26" s="547"/>
      <c r="C26" s="547"/>
      <c r="D26" s="547"/>
      <c r="E26" s="547"/>
      <c r="F26" s="548"/>
      <c r="G26" s="548"/>
    </row>
    <row r="27" spans="1:7" ht="12.75">
      <c r="A27" s="769" t="s">
        <v>47</v>
      </c>
      <c r="B27" s="770"/>
      <c r="C27" s="770"/>
      <c r="D27" s="770"/>
      <c r="E27" s="770"/>
      <c r="F27" s="770"/>
      <c r="G27" s="770"/>
    </row>
    <row r="28" spans="1:7" ht="12.75">
      <c r="A28" s="738" t="s">
        <v>1917</v>
      </c>
      <c r="B28" s="770"/>
      <c r="C28" s="770"/>
      <c r="D28" s="770"/>
      <c r="E28" s="770"/>
      <c r="F28" s="770"/>
      <c r="G28" s="770"/>
    </row>
    <row r="29" spans="1:7" ht="12.75">
      <c r="A29" s="738"/>
      <c r="B29" s="770"/>
      <c r="C29" s="770"/>
      <c r="D29" s="770"/>
      <c r="E29" s="770"/>
      <c r="F29" s="770"/>
      <c r="G29" s="770"/>
    </row>
    <row r="30" spans="1:7" ht="12.75">
      <c r="A30" s="770" t="s">
        <v>1913</v>
      </c>
      <c r="B30" s="770"/>
      <c r="C30" s="770"/>
      <c r="D30" s="770"/>
      <c r="E30" s="770"/>
      <c r="F30" s="770"/>
      <c r="G30" s="770"/>
    </row>
    <row r="31" spans="1:7" ht="12.75">
      <c r="A31" s="738" t="s">
        <v>1914</v>
      </c>
      <c r="B31" s="770"/>
      <c r="C31" s="770"/>
      <c r="D31" s="770"/>
      <c r="E31" s="770"/>
      <c r="F31" s="770"/>
      <c r="G31" s="770"/>
    </row>
    <row r="32" spans="1:7" ht="12.75">
      <c r="A32" s="738"/>
      <c r="B32" s="770"/>
      <c r="C32" s="770"/>
      <c r="D32" s="770"/>
      <c r="E32" s="770"/>
      <c r="F32" s="770"/>
      <c r="G32" s="770"/>
    </row>
    <row r="33" spans="1:7" ht="12.75">
      <c r="A33" s="771" t="s">
        <v>1915</v>
      </c>
      <c r="B33" s="771"/>
      <c r="C33" s="771"/>
      <c r="D33" s="771"/>
      <c r="E33" s="771"/>
      <c r="F33" s="771"/>
      <c r="G33" s="771"/>
    </row>
    <row r="34" spans="1:7" ht="12.75">
      <c r="A34" s="770" t="s">
        <v>1916</v>
      </c>
      <c r="B34" s="770"/>
      <c r="C34" s="770"/>
      <c r="D34" s="770"/>
      <c r="E34" s="770"/>
      <c r="F34" s="770"/>
      <c r="G34" s="770"/>
    </row>
    <row r="35" spans="1:7" ht="12.75">
      <c r="A35" s="772" t="s">
        <v>1918</v>
      </c>
      <c r="B35" s="770"/>
      <c r="C35" s="770"/>
      <c r="D35" s="770"/>
      <c r="E35" s="770"/>
      <c r="F35" s="770"/>
      <c r="G35" s="770"/>
    </row>
    <row r="37" spans="1:5" s="914" customFormat="1" ht="12.75">
      <c r="A37" s="770" t="s">
        <v>1954</v>
      </c>
      <c r="B37" s="912"/>
      <c r="C37" s="913"/>
      <c r="D37" s="913"/>
      <c r="E37" s="913"/>
    </row>
    <row r="38" spans="1:5" s="914" customFormat="1" ht="12.75">
      <c r="A38" s="902" t="s">
        <v>1955</v>
      </c>
      <c r="B38" s="912"/>
      <c r="C38" s="913"/>
      <c r="D38" s="913"/>
      <c r="E38" s="913"/>
    </row>
  </sheetData>
  <printOptions horizontalCentered="1"/>
  <pageMargins left="0.25" right="0.25" top="0.52" bottom="0.5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5"/>
  <dimension ref="A1:J90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0.28125" style="270" customWidth="1"/>
    <col min="2" max="2" width="11.57421875" style="276" customWidth="1"/>
    <col min="3" max="4" width="13.28125" style="277" customWidth="1"/>
    <col min="5" max="5" width="10.8515625" style="277" customWidth="1"/>
    <col min="6" max="6" width="14.140625" style="275" customWidth="1"/>
    <col min="7" max="8" width="12.8515625" style="270" customWidth="1"/>
    <col min="9" max="16384" width="9.140625" style="270" customWidth="1"/>
  </cols>
  <sheetData>
    <row r="1" spans="1:5" ht="12.75">
      <c r="A1" s="511" t="s">
        <v>33</v>
      </c>
      <c r="B1" s="268"/>
      <c r="C1" s="269"/>
      <c r="D1" s="269"/>
      <c r="E1" s="269"/>
    </row>
    <row r="2" spans="1:5" ht="12.75">
      <c r="A2" s="267" t="s">
        <v>26</v>
      </c>
      <c r="B2" s="268"/>
      <c r="C2" s="269"/>
      <c r="D2" s="269"/>
      <c r="E2" s="269"/>
    </row>
    <row r="3" spans="1:5" ht="12.75">
      <c r="A3" s="112" t="s">
        <v>27</v>
      </c>
      <c r="B3" s="268"/>
      <c r="C3" s="271"/>
      <c r="D3" s="271"/>
      <c r="E3" s="271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72"/>
      <c r="B7" s="268"/>
      <c r="C7" s="273"/>
      <c r="D7" s="273"/>
      <c r="E7" s="273"/>
    </row>
    <row r="8" spans="1:10" ht="12.75">
      <c r="A8" s="758" t="s">
        <v>331</v>
      </c>
      <c r="B8" s="752">
        <v>9167.660499135476</v>
      </c>
      <c r="C8" s="759">
        <v>7635.356</v>
      </c>
      <c r="D8" s="747">
        <v>495.33</v>
      </c>
      <c r="E8" s="748">
        <v>4340.2</v>
      </c>
      <c r="G8" s="275"/>
      <c r="H8" s="275"/>
      <c r="I8" s="275"/>
      <c r="J8" s="275"/>
    </row>
    <row r="9" spans="1:10" ht="12.75">
      <c r="A9" s="758" t="s">
        <v>1472</v>
      </c>
      <c r="B9" s="752">
        <v>114541.59043399029</v>
      </c>
      <c r="C9" s="759">
        <v>120235.762</v>
      </c>
      <c r="D9" s="747">
        <v>7243.463</v>
      </c>
      <c r="E9" s="748">
        <v>202183.106</v>
      </c>
      <c r="G9" s="275"/>
      <c r="H9" s="275"/>
      <c r="I9" s="275"/>
      <c r="J9" s="275"/>
    </row>
    <row r="10" spans="1:10" ht="12.75">
      <c r="A10" s="758" t="s">
        <v>1473</v>
      </c>
      <c r="B10" s="752">
        <v>7289.665209254735</v>
      </c>
      <c r="C10" s="759">
        <v>8664.858</v>
      </c>
      <c r="D10" s="747">
        <v>264.712</v>
      </c>
      <c r="E10" s="748">
        <v>12911.808</v>
      </c>
      <c r="G10" s="275"/>
      <c r="H10" s="275"/>
      <c r="I10" s="275"/>
      <c r="J10" s="275"/>
    </row>
    <row r="11" spans="1:10" ht="12.75">
      <c r="A11" s="758" t="s">
        <v>1418</v>
      </c>
      <c r="B11" s="752">
        <v>19632.219018339085</v>
      </c>
      <c r="C11" s="759">
        <v>18065.044</v>
      </c>
      <c r="D11" s="747">
        <v>996.236</v>
      </c>
      <c r="E11" s="748">
        <v>20593.752</v>
      </c>
      <c r="G11" s="275"/>
      <c r="H11" s="275"/>
      <c r="I11" s="275"/>
      <c r="J11" s="275"/>
    </row>
    <row r="12" spans="1:10" ht="12.75">
      <c r="A12" s="758" t="s">
        <v>1474</v>
      </c>
      <c r="B12" s="752">
        <v>4603.289005843398</v>
      </c>
      <c r="C12" s="759">
        <v>5941.387</v>
      </c>
      <c r="D12" s="747">
        <v>219.835</v>
      </c>
      <c r="E12" s="748">
        <v>6800.755</v>
      </c>
      <c r="G12" s="275"/>
      <c r="H12" s="275"/>
      <c r="I12" s="275"/>
      <c r="J12" s="275"/>
    </row>
    <row r="13" spans="1:10" ht="12.75">
      <c r="A13" s="758" t="s">
        <v>1475</v>
      </c>
      <c r="B13" s="752">
        <v>31326.40214637517</v>
      </c>
      <c r="C13" s="759">
        <v>27650.974</v>
      </c>
      <c r="D13" s="747">
        <v>1789.595</v>
      </c>
      <c r="E13" s="748">
        <v>27238.626</v>
      </c>
      <c r="G13" s="275"/>
      <c r="H13" s="275"/>
      <c r="I13" s="275"/>
      <c r="J13" s="275"/>
    </row>
    <row r="14" spans="1:10" ht="12.75">
      <c r="A14" s="758" t="s">
        <v>1476</v>
      </c>
      <c r="B14" s="752">
        <v>12836.442437247624</v>
      </c>
      <c r="C14" s="759">
        <v>18373.053</v>
      </c>
      <c r="D14" s="747">
        <v>931.254</v>
      </c>
      <c r="E14" s="748">
        <v>31401.874</v>
      </c>
      <c r="G14" s="275"/>
      <c r="H14" s="275"/>
      <c r="I14" s="275"/>
      <c r="J14" s="275"/>
    </row>
    <row r="15" spans="1:10" ht="12.75">
      <c r="A15" s="758" t="s">
        <v>400</v>
      </c>
      <c r="B15" s="752">
        <v>6705.057683871568</v>
      </c>
      <c r="C15" s="759">
        <v>7044.38</v>
      </c>
      <c r="D15" s="747">
        <v>291.932</v>
      </c>
      <c r="E15" s="748">
        <v>6762.065</v>
      </c>
      <c r="G15" s="275"/>
      <c r="H15" s="275"/>
      <c r="I15" s="275"/>
      <c r="J15" s="275"/>
    </row>
    <row r="16" spans="1:10" ht="12.75">
      <c r="A16" s="758" t="s">
        <v>1477</v>
      </c>
      <c r="B16" s="752">
        <v>51432.4550214875</v>
      </c>
      <c r="C16" s="759">
        <v>39203.199</v>
      </c>
      <c r="D16" s="747">
        <v>2314.845</v>
      </c>
      <c r="E16" s="748">
        <v>25613.878</v>
      </c>
      <c r="G16" s="275"/>
      <c r="H16" s="275"/>
      <c r="I16" s="275"/>
      <c r="J16" s="275"/>
    </row>
    <row r="17" spans="1:10" ht="12.75">
      <c r="A17" s="758" t="s">
        <v>144</v>
      </c>
      <c r="B17" s="752">
        <v>16503.485585338916</v>
      </c>
      <c r="C17" s="759">
        <v>16309.701</v>
      </c>
      <c r="D17" s="747">
        <v>974.919</v>
      </c>
      <c r="E17" s="748">
        <v>38260.68</v>
      </c>
      <c r="G17" s="275"/>
      <c r="H17" s="275"/>
      <c r="I17" s="275"/>
      <c r="J17" s="275"/>
    </row>
    <row r="18" spans="1:10" ht="12.75">
      <c r="A18" s="758" t="s">
        <v>1478</v>
      </c>
      <c r="B18" s="752">
        <v>15263.270198110264</v>
      </c>
      <c r="C18" s="759">
        <v>19832.765</v>
      </c>
      <c r="D18" s="747">
        <v>1106.632</v>
      </c>
      <c r="E18" s="748">
        <v>17035.94</v>
      </c>
      <c r="G18" s="275"/>
      <c r="H18" s="275"/>
      <c r="I18" s="275"/>
      <c r="J18" s="275"/>
    </row>
    <row r="19" spans="1:10" ht="12.75">
      <c r="A19" s="758" t="s">
        <v>860</v>
      </c>
      <c r="B19" s="752">
        <v>688.5085681990458</v>
      </c>
      <c r="C19" s="759">
        <v>703.004</v>
      </c>
      <c r="D19" s="747">
        <v>30.612</v>
      </c>
      <c r="E19" s="748">
        <v>620.702</v>
      </c>
      <c r="G19" s="275"/>
      <c r="H19" s="275"/>
      <c r="I19" s="275"/>
      <c r="J19" s="275"/>
    </row>
    <row r="20" spans="1:10" ht="12.75">
      <c r="A20" s="758" t="s">
        <v>1132</v>
      </c>
      <c r="B20" s="752">
        <v>7220.108257165104</v>
      </c>
      <c r="C20" s="759">
        <v>7993.998</v>
      </c>
      <c r="D20" s="747">
        <v>339.511</v>
      </c>
      <c r="E20" s="748">
        <v>6703.453</v>
      </c>
      <c r="G20" s="275"/>
      <c r="H20" s="275"/>
      <c r="I20" s="275"/>
      <c r="J20" s="275"/>
    </row>
    <row r="21" spans="1:10" ht="12.75">
      <c r="A21" s="758" t="s">
        <v>1479</v>
      </c>
      <c r="B21" s="752">
        <v>10087.176635597192</v>
      </c>
      <c r="C21" s="759">
        <v>7816.45</v>
      </c>
      <c r="D21" s="747">
        <v>1834.025</v>
      </c>
      <c r="E21" s="748">
        <v>6227.754</v>
      </c>
      <c r="G21" s="275"/>
      <c r="H21" s="275"/>
      <c r="I21" s="275"/>
      <c r="J21" s="275"/>
    </row>
    <row r="22" spans="1:10" ht="12.75">
      <c r="A22" s="758" t="s">
        <v>1480</v>
      </c>
      <c r="B22" s="752">
        <v>34007.615780921435</v>
      </c>
      <c r="C22" s="759">
        <v>32273.656</v>
      </c>
      <c r="D22" s="747">
        <v>1588.065</v>
      </c>
      <c r="E22" s="748">
        <v>71404.854</v>
      </c>
      <c r="G22" s="275"/>
      <c r="H22" s="275"/>
      <c r="I22" s="275"/>
      <c r="J22" s="275"/>
    </row>
    <row r="23" spans="1:10" ht="12.75">
      <c r="A23" s="758" t="s">
        <v>1481</v>
      </c>
      <c r="B23" s="752">
        <v>3874.3226004290796</v>
      </c>
      <c r="C23" s="759">
        <v>4936.396</v>
      </c>
      <c r="D23" s="747">
        <v>451.196</v>
      </c>
      <c r="E23" s="748">
        <v>4340.828</v>
      </c>
      <c r="G23" s="275"/>
      <c r="H23" s="275"/>
      <c r="I23" s="275"/>
      <c r="J23" s="275"/>
    </row>
    <row r="24" spans="1:10" ht="12.75">
      <c r="A24" s="758" t="s">
        <v>1482</v>
      </c>
      <c r="B24" s="752">
        <v>8984.156589120006</v>
      </c>
      <c r="C24" s="759">
        <v>9575.687</v>
      </c>
      <c r="D24" s="747">
        <v>563.865</v>
      </c>
      <c r="E24" s="748">
        <v>9842.487</v>
      </c>
      <c r="G24" s="275"/>
      <c r="H24" s="275"/>
      <c r="I24" s="275"/>
      <c r="J24" s="275"/>
    </row>
    <row r="25" spans="1:10" ht="12.75">
      <c r="A25" s="758" t="s">
        <v>598</v>
      </c>
      <c r="B25" s="752">
        <v>3952.254380859604</v>
      </c>
      <c r="C25" s="759">
        <v>3364.16</v>
      </c>
      <c r="D25" s="747">
        <v>323.337</v>
      </c>
      <c r="E25" s="748">
        <v>3185.008</v>
      </c>
      <c r="G25" s="275"/>
      <c r="H25" s="275"/>
      <c r="I25" s="275"/>
      <c r="J25" s="275"/>
    </row>
    <row r="26" spans="1:10" ht="12.75">
      <c r="A26" s="758" t="s">
        <v>67</v>
      </c>
      <c r="B26" s="752">
        <v>6405.656723627521</v>
      </c>
      <c r="C26" s="759">
        <v>6206.716</v>
      </c>
      <c r="D26" s="747">
        <v>426.315</v>
      </c>
      <c r="E26" s="748">
        <v>4650.293</v>
      </c>
      <c r="G26" s="275"/>
      <c r="H26" s="275"/>
      <c r="I26" s="275"/>
      <c r="J26" s="275"/>
    </row>
    <row r="27" spans="1:10" ht="12.75">
      <c r="A27" s="758" t="s">
        <v>232</v>
      </c>
      <c r="B27" s="752">
        <v>9447.333053763658</v>
      </c>
      <c r="C27" s="759">
        <v>10032.901</v>
      </c>
      <c r="D27" s="747">
        <v>591.054</v>
      </c>
      <c r="E27" s="748">
        <v>13783.534</v>
      </c>
      <c r="G27" s="275"/>
      <c r="H27" s="275"/>
      <c r="I27" s="275"/>
      <c r="J27" s="275"/>
    </row>
    <row r="28" spans="1:10" ht="12.75">
      <c r="A28" s="758" t="s">
        <v>600</v>
      </c>
      <c r="B28" s="752">
        <v>22209.143426335064</v>
      </c>
      <c r="C28" s="759">
        <v>27481.303</v>
      </c>
      <c r="D28" s="747">
        <v>1857.795</v>
      </c>
      <c r="E28" s="748">
        <v>12836.185</v>
      </c>
      <c r="G28" s="275"/>
      <c r="H28" s="275"/>
      <c r="I28" s="275"/>
      <c r="J28" s="275"/>
    </row>
    <row r="29" spans="1:10" ht="12.75">
      <c r="A29" s="758" t="s">
        <v>1483</v>
      </c>
      <c r="B29" s="752">
        <v>23511.810397378802</v>
      </c>
      <c r="C29" s="759">
        <v>26381.993</v>
      </c>
      <c r="D29" s="747">
        <v>1889.267</v>
      </c>
      <c r="E29" s="748">
        <v>21667.748</v>
      </c>
      <c r="G29" s="275"/>
      <c r="H29" s="275"/>
      <c r="I29" s="275"/>
      <c r="J29" s="275"/>
    </row>
    <row r="30" spans="1:10" ht="12.75">
      <c r="A30" s="758" t="s">
        <v>69</v>
      </c>
      <c r="B30" s="752">
        <v>42675.828407729576</v>
      </c>
      <c r="C30" s="759">
        <v>41971.947</v>
      </c>
      <c r="D30" s="747">
        <v>2147.946</v>
      </c>
      <c r="E30" s="748">
        <v>40468.628</v>
      </c>
      <c r="G30" s="275"/>
      <c r="H30" s="275"/>
      <c r="I30" s="275"/>
      <c r="J30" s="275"/>
    </row>
    <row r="31" spans="1:10" ht="12.75">
      <c r="A31" s="758" t="s">
        <v>741</v>
      </c>
      <c r="B31" s="752">
        <v>3558.623491661787</v>
      </c>
      <c r="C31" s="759">
        <v>3298.329</v>
      </c>
      <c r="D31" s="747">
        <v>151.353</v>
      </c>
      <c r="E31" s="748">
        <v>2965.749</v>
      </c>
      <c r="G31" s="275"/>
      <c r="H31" s="275"/>
      <c r="I31" s="275"/>
      <c r="J31" s="275"/>
    </row>
    <row r="32" spans="1:10" ht="12.75">
      <c r="A32" s="758" t="s">
        <v>1267</v>
      </c>
      <c r="B32" s="752">
        <v>24613.377542001494</v>
      </c>
      <c r="C32" s="759">
        <v>26095.801</v>
      </c>
      <c r="D32" s="747">
        <v>2342.154</v>
      </c>
      <c r="E32" s="748">
        <v>52308.569</v>
      </c>
      <c r="G32" s="275"/>
      <c r="H32" s="275"/>
      <c r="I32" s="275"/>
      <c r="J32" s="275"/>
    </row>
    <row r="33" spans="1:10" ht="12.75">
      <c r="A33" s="758" t="s">
        <v>166</v>
      </c>
      <c r="B33" s="752">
        <v>14592.455066971026</v>
      </c>
      <c r="C33" s="759">
        <v>20611.263</v>
      </c>
      <c r="D33" s="747">
        <v>826.93</v>
      </c>
      <c r="E33" s="748">
        <v>17325.972</v>
      </c>
      <c r="G33" s="275"/>
      <c r="H33" s="275"/>
      <c r="I33" s="275"/>
      <c r="J33" s="275"/>
    </row>
    <row r="34" spans="1:10" ht="12.75">
      <c r="A34" s="758" t="s">
        <v>1484</v>
      </c>
      <c r="B34" s="752">
        <v>715.6497879079952</v>
      </c>
      <c r="C34" s="759">
        <v>538.495</v>
      </c>
      <c r="D34" s="747">
        <v>18.208</v>
      </c>
      <c r="E34" s="748">
        <v>1157.084</v>
      </c>
      <c r="G34" s="275"/>
      <c r="H34" s="275"/>
      <c r="I34" s="275"/>
      <c r="J34" s="275"/>
    </row>
    <row r="35" spans="1:10" ht="12.75">
      <c r="A35" s="758" t="s">
        <v>167</v>
      </c>
      <c r="B35" s="752">
        <v>13415.712657594277</v>
      </c>
      <c r="C35" s="759">
        <v>15357.15</v>
      </c>
      <c r="D35" s="747">
        <v>746.262</v>
      </c>
      <c r="E35" s="748">
        <v>11213.308</v>
      </c>
      <c r="G35" s="275"/>
      <c r="H35" s="275"/>
      <c r="I35" s="275"/>
      <c r="J35" s="275"/>
    </row>
    <row r="36" spans="1:10" ht="12.75">
      <c r="A36" s="758" t="s">
        <v>238</v>
      </c>
      <c r="B36" s="752">
        <v>1396.1638262208578</v>
      </c>
      <c r="C36" s="759">
        <v>1556.361</v>
      </c>
      <c r="D36" s="747">
        <v>29.127</v>
      </c>
      <c r="E36" s="748">
        <v>1580.629</v>
      </c>
      <c r="G36" s="275"/>
      <c r="H36" s="275"/>
      <c r="I36" s="275"/>
      <c r="J36" s="275"/>
    </row>
    <row r="37" spans="1:10" ht="12.75">
      <c r="A37" s="758" t="s">
        <v>169</v>
      </c>
      <c r="B37" s="752">
        <v>4144.649816418588</v>
      </c>
      <c r="C37" s="759">
        <v>5897.397</v>
      </c>
      <c r="D37" s="747">
        <v>192.313</v>
      </c>
      <c r="E37" s="748">
        <v>3829.649</v>
      </c>
      <c r="G37" s="275"/>
      <c r="H37" s="275"/>
      <c r="I37" s="275"/>
      <c r="J37" s="275"/>
    </row>
    <row r="38" spans="1:10" ht="12.75">
      <c r="A38" s="758" t="s">
        <v>1485</v>
      </c>
      <c r="B38" s="752">
        <v>4707.235469087678</v>
      </c>
      <c r="C38" s="759">
        <v>4157.611</v>
      </c>
      <c r="D38" s="747">
        <v>196.035</v>
      </c>
      <c r="E38" s="748">
        <v>4648.479</v>
      </c>
      <c r="G38" s="275"/>
      <c r="H38" s="275"/>
      <c r="I38" s="275"/>
      <c r="J38" s="275"/>
    </row>
    <row r="39" spans="1:10" ht="12.75">
      <c r="A39" s="758" t="s">
        <v>65</v>
      </c>
      <c r="B39" s="752">
        <v>7832.857939671147</v>
      </c>
      <c r="C39" s="759">
        <v>9494.785</v>
      </c>
      <c r="D39" s="747">
        <v>841.046</v>
      </c>
      <c r="E39" s="748">
        <v>7054.518</v>
      </c>
      <c r="G39" s="275"/>
      <c r="H39" s="275"/>
      <c r="I39" s="275"/>
      <c r="J39" s="275"/>
    </row>
    <row r="40" spans="1:10" ht="12.75">
      <c r="A40" s="758" t="s">
        <v>174</v>
      </c>
      <c r="B40" s="752">
        <v>4517.431981567053</v>
      </c>
      <c r="C40" s="759">
        <v>5718.907</v>
      </c>
      <c r="D40" s="747">
        <v>332.112</v>
      </c>
      <c r="E40" s="748">
        <v>3977.169</v>
      </c>
      <c r="G40" s="275"/>
      <c r="H40" s="275"/>
      <c r="I40" s="275"/>
      <c r="J40" s="275"/>
    </row>
    <row r="41" spans="1:10" ht="12.75">
      <c r="A41" s="758" t="s">
        <v>1486</v>
      </c>
      <c r="B41" s="752">
        <v>1762.1443924446417</v>
      </c>
      <c r="C41" s="759">
        <v>1432.938</v>
      </c>
      <c r="D41" s="747">
        <v>85.122</v>
      </c>
      <c r="E41" s="748">
        <v>919.362</v>
      </c>
      <c r="G41" s="275"/>
      <c r="H41" s="275"/>
      <c r="I41" s="275"/>
      <c r="J41" s="275"/>
    </row>
    <row r="42" spans="1:10" ht="12.75">
      <c r="A42" s="758" t="s">
        <v>1487</v>
      </c>
      <c r="B42" s="752">
        <v>19676.048186852506</v>
      </c>
      <c r="C42" s="759">
        <v>28076.77</v>
      </c>
      <c r="D42" s="747">
        <v>1023.166</v>
      </c>
      <c r="E42" s="748">
        <v>19713.563</v>
      </c>
      <c r="G42" s="275"/>
      <c r="H42" s="275"/>
      <c r="I42" s="275"/>
      <c r="J42" s="275"/>
    </row>
    <row r="43" spans="1:10" ht="12.75">
      <c r="A43" s="758" t="s">
        <v>1190</v>
      </c>
      <c r="B43" s="752">
        <v>37324.46824236056</v>
      </c>
      <c r="C43" s="759">
        <v>29252.02</v>
      </c>
      <c r="D43" s="747">
        <v>2454.069</v>
      </c>
      <c r="E43" s="748">
        <v>33927.847</v>
      </c>
      <c r="G43" s="275"/>
      <c r="H43" s="275"/>
      <c r="I43" s="275"/>
      <c r="J43" s="275"/>
    </row>
    <row r="44" spans="1:10" ht="12.75">
      <c r="A44" s="758" t="s">
        <v>177</v>
      </c>
      <c r="B44" s="752">
        <v>9471.991592729973</v>
      </c>
      <c r="C44" s="759">
        <v>10226.637</v>
      </c>
      <c r="D44" s="747">
        <v>481.155</v>
      </c>
      <c r="E44" s="748">
        <v>12527.233</v>
      </c>
      <c r="G44" s="275"/>
      <c r="H44" s="275"/>
      <c r="I44" s="275"/>
      <c r="J44" s="275"/>
    </row>
    <row r="45" spans="1:10" ht="12.75">
      <c r="A45" s="758" t="s">
        <v>1488</v>
      </c>
      <c r="B45" s="752">
        <v>11640.061803723518</v>
      </c>
      <c r="C45" s="759">
        <v>16312.254</v>
      </c>
      <c r="D45" s="747">
        <v>844.878</v>
      </c>
      <c r="E45" s="748">
        <v>34191.482</v>
      </c>
      <c r="G45" s="275"/>
      <c r="H45" s="275"/>
      <c r="I45" s="275"/>
      <c r="J45" s="275"/>
    </row>
    <row r="46" spans="1:10" ht="12.75">
      <c r="A46" s="758" t="s">
        <v>1489</v>
      </c>
      <c r="B46" s="752">
        <v>26919.812422069113</v>
      </c>
      <c r="C46" s="759">
        <v>22513.454</v>
      </c>
      <c r="D46" s="747">
        <v>1535.791</v>
      </c>
      <c r="E46" s="748">
        <v>14358.459</v>
      </c>
      <c r="G46" s="275"/>
      <c r="H46" s="275"/>
      <c r="I46" s="275"/>
      <c r="J46" s="275"/>
    </row>
    <row r="47" spans="1:10" ht="12.75">
      <c r="A47" s="758" t="s">
        <v>1490</v>
      </c>
      <c r="B47" s="752">
        <v>33509.65493771473</v>
      </c>
      <c r="C47" s="759">
        <v>48865.652</v>
      </c>
      <c r="D47" s="747">
        <v>1528.055</v>
      </c>
      <c r="E47" s="748">
        <v>61119.561</v>
      </c>
      <c r="G47" s="275"/>
      <c r="H47" s="275"/>
      <c r="I47" s="275"/>
      <c r="J47" s="275"/>
    </row>
    <row r="48" spans="1:10" ht="12.75">
      <c r="A48" s="758" t="s">
        <v>1491</v>
      </c>
      <c r="B48" s="752">
        <v>12186.909216548947</v>
      </c>
      <c r="C48" s="759">
        <v>10553.369</v>
      </c>
      <c r="D48" s="747">
        <v>939.179</v>
      </c>
      <c r="E48" s="748">
        <v>6583.736</v>
      </c>
      <c r="G48" s="275"/>
      <c r="H48" s="275"/>
      <c r="I48" s="275"/>
      <c r="J48" s="275"/>
    </row>
    <row r="49" spans="1:10" ht="12.75">
      <c r="A49" s="758" t="s">
        <v>1492</v>
      </c>
      <c r="B49" s="752">
        <v>4931.908784857672</v>
      </c>
      <c r="C49" s="759">
        <v>5559.925</v>
      </c>
      <c r="D49" s="747">
        <v>195.186</v>
      </c>
      <c r="E49" s="748">
        <v>4841.517</v>
      </c>
      <c r="G49" s="275"/>
      <c r="H49" s="275"/>
      <c r="I49" s="275"/>
      <c r="J49" s="275"/>
    </row>
    <row r="50" spans="1:10" ht="12.75">
      <c r="A50" s="758" t="s">
        <v>626</v>
      </c>
      <c r="B50" s="752">
        <v>11631.489197422416</v>
      </c>
      <c r="C50" s="759">
        <v>9822.928</v>
      </c>
      <c r="D50" s="747">
        <v>767.291</v>
      </c>
      <c r="E50" s="748">
        <v>13714.008</v>
      </c>
      <c r="G50" s="275"/>
      <c r="H50" s="275"/>
      <c r="I50" s="275"/>
      <c r="J50" s="275"/>
    </row>
    <row r="51" spans="1:10" ht="12.75">
      <c r="A51" s="758" t="s">
        <v>1493</v>
      </c>
      <c r="B51" s="752">
        <v>4646.475229625377</v>
      </c>
      <c r="C51" s="759">
        <v>4116.445</v>
      </c>
      <c r="D51" s="747">
        <v>195.546</v>
      </c>
      <c r="E51" s="748">
        <v>3444.44</v>
      </c>
      <c r="G51" s="275"/>
      <c r="H51" s="275"/>
      <c r="I51" s="275"/>
      <c r="J51" s="275"/>
    </row>
    <row r="52" spans="1:10" ht="12.75">
      <c r="A52" s="758" t="s">
        <v>187</v>
      </c>
      <c r="B52" s="752">
        <v>14994.871707993487</v>
      </c>
      <c r="C52" s="759">
        <v>14040.419</v>
      </c>
      <c r="D52" s="747">
        <v>838.033</v>
      </c>
      <c r="E52" s="748">
        <v>11663.941</v>
      </c>
      <c r="G52" s="275"/>
      <c r="H52" s="275"/>
      <c r="I52" s="275"/>
      <c r="J52" s="275"/>
    </row>
    <row r="53" spans="1:10" ht="12.75">
      <c r="A53" s="758" t="s">
        <v>188</v>
      </c>
      <c r="B53" s="752">
        <v>59439.773600264365</v>
      </c>
      <c r="C53" s="759">
        <v>42277.482</v>
      </c>
      <c r="D53" s="747">
        <v>3137.326</v>
      </c>
      <c r="E53" s="748">
        <v>35656.315</v>
      </c>
      <c r="G53" s="275"/>
      <c r="H53" s="275"/>
      <c r="I53" s="275"/>
      <c r="J53" s="275"/>
    </row>
    <row r="54" spans="1:10" ht="12.75">
      <c r="A54" s="758" t="s">
        <v>1494</v>
      </c>
      <c r="B54" s="752">
        <v>1793.842158137865</v>
      </c>
      <c r="C54" s="759">
        <v>1499.748</v>
      </c>
      <c r="D54" s="747">
        <v>128.847</v>
      </c>
      <c r="E54" s="748">
        <v>956.719</v>
      </c>
      <c r="G54" s="275"/>
      <c r="H54" s="275"/>
      <c r="I54" s="275"/>
      <c r="J54" s="275"/>
    </row>
    <row r="55" spans="1:10" ht="12.75">
      <c r="A55" s="758" t="s">
        <v>1328</v>
      </c>
      <c r="B55" s="752">
        <v>24881.790214844936</v>
      </c>
      <c r="C55" s="759">
        <v>19493.306</v>
      </c>
      <c r="D55" s="747">
        <v>1213.389</v>
      </c>
      <c r="E55" s="748">
        <v>13369.658</v>
      </c>
      <c r="G55" s="275"/>
      <c r="H55" s="275"/>
      <c r="I55" s="275"/>
      <c r="J55" s="275"/>
    </row>
    <row r="56" spans="1:10" ht="12.75">
      <c r="A56" s="758" t="s">
        <v>1495</v>
      </c>
      <c r="B56" s="752">
        <v>10060.72584393803</v>
      </c>
      <c r="C56" s="759">
        <v>10183.973</v>
      </c>
      <c r="D56" s="747">
        <v>626.598</v>
      </c>
      <c r="E56" s="748">
        <v>6337.998</v>
      </c>
      <c r="G56" s="275"/>
      <c r="H56" s="275"/>
      <c r="I56" s="275"/>
      <c r="J56" s="275"/>
    </row>
    <row r="57" spans="1:10" ht="12.75">
      <c r="A57" s="758" t="s">
        <v>190</v>
      </c>
      <c r="B57" s="752">
        <v>4318.223119306438</v>
      </c>
      <c r="C57" s="759">
        <v>4919.918</v>
      </c>
      <c r="D57" s="747">
        <v>272.218</v>
      </c>
      <c r="E57" s="748">
        <v>3089.769</v>
      </c>
      <c r="G57" s="275"/>
      <c r="H57" s="275"/>
      <c r="I57" s="275"/>
      <c r="J57" s="275"/>
    </row>
    <row r="58" spans="1:10" ht="12.75">
      <c r="A58" s="758" t="s">
        <v>1496</v>
      </c>
      <c r="B58" s="752">
        <v>93347.28662474807</v>
      </c>
      <c r="C58" s="759">
        <v>149754.778</v>
      </c>
      <c r="D58" s="747">
        <v>7140.424</v>
      </c>
      <c r="E58" s="748">
        <v>188017.418</v>
      </c>
      <c r="G58" s="275"/>
      <c r="H58" s="275"/>
      <c r="I58" s="275"/>
      <c r="J58" s="275"/>
    </row>
    <row r="59" spans="1:10" ht="12.75">
      <c r="A59" s="758" t="s">
        <v>192</v>
      </c>
      <c r="B59" s="752">
        <v>5973.809020323495</v>
      </c>
      <c r="C59" s="759">
        <v>5355.912</v>
      </c>
      <c r="D59" s="747">
        <v>243.501</v>
      </c>
      <c r="E59" s="748">
        <v>5539.108</v>
      </c>
      <c r="G59" s="275"/>
      <c r="H59" s="275"/>
      <c r="I59" s="275"/>
      <c r="J59" s="275"/>
    </row>
    <row r="60" spans="1:10" ht="12.75">
      <c r="A60" s="758" t="s">
        <v>1497</v>
      </c>
      <c r="B60" s="752">
        <v>2025.7394469552823</v>
      </c>
      <c r="C60" s="759">
        <v>2400.22</v>
      </c>
      <c r="D60" s="747">
        <v>104.956</v>
      </c>
      <c r="E60" s="748">
        <v>2164.412</v>
      </c>
      <c r="G60" s="275"/>
      <c r="H60" s="275"/>
      <c r="I60" s="275"/>
      <c r="J60" s="275"/>
    </row>
    <row r="61" spans="1:10" ht="12.75">
      <c r="A61" s="758" t="s">
        <v>1498</v>
      </c>
      <c r="B61" s="752">
        <v>15083.502820910891</v>
      </c>
      <c r="C61" s="759">
        <v>20188.707</v>
      </c>
      <c r="D61" s="747">
        <v>909.472</v>
      </c>
      <c r="E61" s="748">
        <v>17061.274</v>
      </c>
      <c r="G61" s="275"/>
      <c r="H61" s="275"/>
      <c r="I61" s="275"/>
      <c r="J61" s="275"/>
    </row>
    <row r="62" spans="1:10" ht="12.75">
      <c r="A62" s="758" t="s">
        <v>1499</v>
      </c>
      <c r="B62" s="752">
        <v>3055.1606217066706</v>
      </c>
      <c r="C62" s="759">
        <v>2308.744</v>
      </c>
      <c r="D62" s="747">
        <v>121.276</v>
      </c>
      <c r="E62" s="748">
        <v>1273.585</v>
      </c>
      <c r="G62" s="275"/>
      <c r="H62" s="275"/>
      <c r="I62" s="275"/>
      <c r="J62" s="275"/>
    </row>
    <row r="63" spans="1:10" ht="12.75">
      <c r="A63" s="758" t="s">
        <v>904</v>
      </c>
      <c r="B63" s="752">
        <v>7523.212802025399</v>
      </c>
      <c r="C63" s="759">
        <v>9012.414</v>
      </c>
      <c r="D63" s="747">
        <v>430.185</v>
      </c>
      <c r="E63" s="748">
        <v>8153.271</v>
      </c>
      <c r="G63" s="275"/>
      <c r="H63" s="275"/>
      <c r="I63" s="275"/>
      <c r="J63" s="275"/>
    </row>
    <row r="64" spans="1:10" ht="12.75">
      <c r="A64" s="758" t="s">
        <v>674</v>
      </c>
      <c r="B64" s="752">
        <v>773.1721028224839</v>
      </c>
      <c r="C64" s="759">
        <v>717.244</v>
      </c>
      <c r="D64" s="747">
        <v>23.542</v>
      </c>
      <c r="E64" s="748">
        <v>1165.698</v>
      </c>
      <c r="G64" s="275"/>
      <c r="H64" s="275"/>
      <c r="I64" s="275"/>
      <c r="J64" s="275"/>
    </row>
    <row r="65" spans="1:10" ht="12.75">
      <c r="A65" s="758" t="s">
        <v>1500</v>
      </c>
      <c r="B65" s="752">
        <v>4609.034353557279</v>
      </c>
      <c r="C65" s="759">
        <v>4940.918</v>
      </c>
      <c r="D65" s="747">
        <v>115.485</v>
      </c>
      <c r="E65" s="748">
        <v>3484.229</v>
      </c>
      <c r="G65" s="275"/>
      <c r="H65" s="275"/>
      <c r="I65" s="275"/>
      <c r="J65" s="275"/>
    </row>
    <row r="66" spans="1:10" ht="12.75">
      <c r="A66" s="758" t="s">
        <v>1281</v>
      </c>
      <c r="B66" s="752">
        <v>4573.749065064975</v>
      </c>
      <c r="C66" s="759">
        <v>5102.514</v>
      </c>
      <c r="D66" s="747">
        <v>262.196</v>
      </c>
      <c r="E66" s="748">
        <v>5173.229</v>
      </c>
      <c r="G66" s="275"/>
      <c r="H66" s="275"/>
      <c r="I66" s="275"/>
      <c r="J66" s="275"/>
    </row>
    <row r="67" spans="1:10" ht="12.75">
      <c r="A67" s="758" t="s">
        <v>269</v>
      </c>
      <c r="B67" s="752">
        <v>3711.029257789751</v>
      </c>
      <c r="C67" s="759">
        <v>2788.522</v>
      </c>
      <c r="D67" s="747">
        <v>136.052</v>
      </c>
      <c r="E67" s="748">
        <v>1317.622</v>
      </c>
      <c r="G67" s="275"/>
      <c r="H67" s="275"/>
      <c r="I67" s="275"/>
      <c r="J67" s="275"/>
    </row>
    <row r="68" spans="1:10" ht="12.75">
      <c r="A68" s="758" t="s">
        <v>1501</v>
      </c>
      <c r="B68" s="752">
        <v>6333.164103967677</v>
      </c>
      <c r="C68" s="759">
        <v>6415.058</v>
      </c>
      <c r="D68" s="747">
        <v>410.956</v>
      </c>
      <c r="E68" s="748">
        <v>7573.892</v>
      </c>
      <c r="G68" s="275"/>
      <c r="H68" s="275"/>
      <c r="I68" s="275"/>
      <c r="J68" s="275"/>
    </row>
    <row r="69" spans="1:10" ht="12.75">
      <c r="A69" s="758" t="s">
        <v>547</v>
      </c>
      <c r="B69" s="752">
        <v>4669.501626668172</v>
      </c>
      <c r="C69" s="759">
        <v>4728.898</v>
      </c>
      <c r="D69" s="747">
        <v>134.391</v>
      </c>
      <c r="E69" s="748">
        <v>6357.86</v>
      </c>
      <c r="G69" s="275"/>
      <c r="H69" s="275"/>
      <c r="I69" s="275"/>
      <c r="J69" s="275"/>
    </row>
    <row r="70" spans="1:10" ht="12.75">
      <c r="A70" s="758" t="s">
        <v>66</v>
      </c>
      <c r="B70" s="752">
        <v>20312.173955793824</v>
      </c>
      <c r="C70" s="759">
        <v>19509.957</v>
      </c>
      <c r="D70" s="747">
        <v>951.434</v>
      </c>
      <c r="E70" s="748">
        <v>18643.421</v>
      </c>
      <c r="G70" s="275"/>
      <c r="H70" s="275"/>
      <c r="I70" s="275"/>
      <c r="J70" s="275"/>
    </row>
    <row r="71" spans="1:10" ht="12.75">
      <c r="A71" s="758" t="s">
        <v>548</v>
      </c>
      <c r="B71" s="752">
        <v>5759.393561484012</v>
      </c>
      <c r="C71" s="759">
        <v>5546.301</v>
      </c>
      <c r="D71" s="747">
        <v>247.636</v>
      </c>
      <c r="E71" s="748">
        <v>4007.045</v>
      </c>
      <c r="G71" s="275"/>
      <c r="H71" s="275"/>
      <c r="I71" s="275"/>
      <c r="J71" s="275"/>
    </row>
    <row r="72" spans="1:10" ht="12.75">
      <c r="A72" s="758" t="s">
        <v>1502</v>
      </c>
      <c r="B72" s="752">
        <v>39633.58796432386</v>
      </c>
      <c r="C72" s="759">
        <v>36624.503</v>
      </c>
      <c r="D72" s="747">
        <v>1961.982</v>
      </c>
      <c r="E72" s="748">
        <v>31703.304</v>
      </c>
      <c r="G72" s="275"/>
      <c r="H72" s="275"/>
      <c r="I72" s="275"/>
      <c r="J72" s="275"/>
    </row>
    <row r="73" spans="1:10" ht="12.75">
      <c r="A73" s="758" t="s">
        <v>107</v>
      </c>
      <c r="B73" s="752">
        <v>2649.113027094501</v>
      </c>
      <c r="C73" s="759">
        <v>2419.051</v>
      </c>
      <c r="D73" s="747">
        <v>100.046</v>
      </c>
      <c r="E73" s="748">
        <v>2442.819</v>
      </c>
      <c r="G73" s="275"/>
      <c r="H73" s="275"/>
      <c r="I73" s="275"/>
      <c r="J73" s="275"/>
    </row>
    <row r="74" spans="1:10" ht="12.75">
      <c r="A74" s="758" t="s">
        <v>906</v>
      </c>
      <c r="B74" s="752">
        <v>37137.76943838557</v>
      </c>
      <c r="C74" s="759">
        <v>27903.721</v>
      </c>
      <c r="D74" s="747">
        <v>2803.024</v>
      </c>
      <c r="E74" s="748">
        <v>25467.838</v>
      </c>
      <c r="G74" s="275"/>
      <c r="H74" s="275"/>
      <c r="I74" s="275"/>
      <c r="J74" s="275"/>
    </row>
    <row r="75" spans="1:5" ht="12.75">
      <c r="A75" s="274"/>
      <c r="B75" s="275"/>
      <c r="C75" s="275"/>
      <c r="D75" s="275"/>
      <c r="E75" s="275"/>
    </row>
    <row r="76" spans="1:6" s="871" customFormat="1" ht="11.25">
      <c r="A76" s="869" t="s">
        <v>28</v>
      </c>
      <c r="B76" s="870">
        <f>SUM(B8:B74)</f>
        <v>1088220.2000836781</v>
      </c>
      <c r="C76" s="870">
        <f>SUM(C8:C74)</f>
        <v>1145285.4889999996</v>
      </c>
      <c r="D76" s="870">
        <f>SUM(D8:D74)</f>
        <v>66709.68800000001</v>
      </c>
      <c r="E76" s="870">
        <f>SUM(E8:E74)</f>
        <v>1300896.9170000001</v>
      </c>
      <c r="F76" s="870"/>
    </row>
    <row r="77" spans="1:5" ht="12.75">
      <c r="A77" s="356"/>
      <c r="B77" s="357"/>
      <c r="C77" s="357"/>
      <c r="D77" s="357"/>
      <c r="E77" s="357"/>
    </row>
    <row r="78" spans="1:5" ht="12.75">
      <c r="A78" s="274"/>
      <c r="B78" s="275"/>
      <c r="C78" s="275"/>
      <c r="D78" s="275"/>
      <c r="E78" s="275"/>
    </row>
    <row r="79" spans="1:5" ht="12.75">
      <c r="A79" s="769" t="s">
        <v>47</v>
      </c>
      <c r="B79" s="275"/>
      <c r="C79" s="275"/>
      <c r="D79" s="275"/>
      <c r="E79" s="275"/>
    </row>
    <row r="80" spans="1:5" ht="12.75">
      <c r="A80" s="738" t="s">
        <v>1917</v>
      </c>
      <c r="B80" s="275"/>
      <c r="C80" s="275"/>
      <c r="D80" s="275"/>
      <c r="E80" s="275"/>
    </row>
    <row r="81" ht="12.75">
      <c r="A81" s="738"/>
    </row>
    <row r="82" ht="12.75">
      <c r="A82" s="770" t="s">
        <v>1913</v>
      </c>
    </row>
    <row r="83" ht="12.75">
      <c r="A83" s="738" t="s">
        <v>1914</v>
      </c>
    </row>
    <row r="84" ht="12.75">
      <c r="A84" s="738"/>
    </row>
    <row r="85" ht="12.75">
      <c r="A85" s="771" t="s">
        <v>1915</v>
      </c>
    </row>
    <row r="86" ht="12.75">
      <c r="A86" s="770" t="s">
        <v>1916</v>
      </c>
    </row>
    <row r="87" ht="12.75">
      <c r="A87" s="772" t="s">
        <v>1918</v>
      </c>
    </row>
    <row r="89" spans="1:5" s="914" customFormat="1" ht="12.75">
      <c r="A89" s="770" t="s">
        <v>1954</v>
      </c>
      <c r="B89" s="912"/>
      <c r="C89" s="913"/>
      <c r="D89" s="913"/>
      <c r="E89" s="913"/>
    </row>
    <row r="90" spans="1:5" s="914" customFormat="1" ht="12.75">
      <c r="A90" s="902" t="s">
        <v>1955</v>
      </c>
      <c r="B90" s="912"/>
      <c r="C90" s="913"/>
      <c r="D90" s="913"/>
      <c r="E90" s="913"/>
    </row>
  </sheetData>
  <printOptions horizontalCentered="1"/>
  <pageMargins left="0.25" right="0.25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37" max="6553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/>
  <dimension ref="A1:F28"/>
  <sheetViews>
    <sheetView workbookViewId="0" topLeftCell="A1">
      <pane ySplit="7" topLeftCell="BM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9.7109375" style="634" customWidth="1"/>
    <col min="2" max="2" width="11.00390625" style="643" customWidth="1"/>
    <col min="3" max="3" width="12.57421875" style="646" customWidth="1"/>
    <col min="4" max="5" width="12.28125" style="646" customWidth="1"/>
    <col min="6" max="6" width="9.140625" style="634" customWidth="1"/>
    <col min="7" max="7" width="10.7109375" style="634" bestFit="1" customWidth="1"/>
    <col min="8" max="16384" width="9.140625" style="634" customWidth="1"/>
  </cols>
  <sheetData>
    <row r="1" spans="1:5" ht="12.75">
      <c r="A1" s="511" t="s">
        <v>33</v>
      </c>
      <c r="B1" s="632"/>
      <c r="C1" s="633"/>
      <c r="D1" s="633"/>
      <c r="E1" s="633"/>
    </row>
    <row r="2" spans="1:5" ht="12.75">
      <c r="A2" s="635" t="s">
        <v>96</v>
      </c>
      <c r="B2" s="632"/>
      <c r="C2" s="633"/>
      <c r="D2" s="633"/>
      <c r="E2" s="633"/>
    </row>
    <row r="3" spans="1:5" ht="12.75">
      <c r="A3" s="112" t="s">
        <v>27</v>
      </c>
      <c r="B3" s="636"/>
      <c r="C3" s="637"/>
      <c r="D3" s="638"/>
      <c r="E3" s="638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39"/>
      <c r="B7" s="632"/>
      <c r="C7" s="640"/>
      <c r="D7" s="640"/>
      <c r="E7" s="640"/>
    </row>
    <row r="8" spans="1:5" ht="12.75">
      <c r="A8" s="758" t="s">
        <v>926</v>
      </c>
      <c r="B8" s="752">
        <v>4610.529715293556</v>
      </c>
      <c r="C8" s="759">
        <v>7612.489</v>
      </c>
      <c r="D8" s="747">
        <v>208.955</v>
      </c>
      <c r="E8" s="748">
        <v>9288.242</v>
      </c>
    </row>
    <row r="9" spans="1:5" ht="12.75">
      <c r="A9" s="758" t="s">
        <v>394</v>
      </c>
      <c r="B9" s="752">
        <v>15995.121706327165</v>
      </c>
      <c r="C9" s="759">
        <v>25172.182</v>
      </c>
      <c r="D9" s="747">
        <v>936.163</v>
      </c>
      <c r="E9" s="748">
        <v>22501.937</v>
      </c>
    </row>
    <row r="10" spans="1:5" ht="12.75">
      <c r="A10" s="758" t="s">
        <v>1503</v>
      </c>
      <c r="B10" s="752">
        <v>8747.89407441749</v>
      </c>
      <c r="C10" s="759">
        <v>12302.517</v>
      </c>
      <c r="D10" s="747">
        <v>800.63</v>
      </c>
      <c r="E10" s="748">
        <v>5542.085</v>
      </c>
    </row>
    <row r="11" spans="1:5" ht="12.75">
      <c r="A11" s="758" t="s">
        <v>1504</v>
      </c>
      <c r="B11" s="752">
        <v>44227.13599255246</v>
      </c>
      <c r="C11" s="759">
        <v>67689.625</v>
      </c>
      <c r="D11" s="747">
        <v>2638.669</v>
      </c>
      <c r="E11" s="748">
        <v>78532.058</v>
      </c>
    </row>
    <row r="12" spans="1:5" ht="12.75">
      <c r="A12" s="758" t="s">
        <v>66</v>
      </c>
      <c r="B12" s="752">
        <v>12746.336501758116</v>
      </c>
      <c r="C12" s="759">
        <v>13647.005</v>
      </c>
      <c r="D12" s="747">
        <v>851.92</v>
      </c>
      <c r="E12" s="748">
        <v>8344.211</v>
      </c>
    </row>
    <row r="13" spans="1:5" ht="12.75">
      <c r="A13" s="641"/>
      <c r="B13" s="642"/>
      <c r="C13" s="642"/>
      <c r="D13" s="642"/>
      <c r="E13" s="642"/>
    </row>
    <row r="14" spans="1:5" s="874" customFormat="1" ht="10.5">
      <c r="A14" s="872" t="s">
        <v>97</v>
      </c>
      <c r="B14" s="873">
        <f>SUM(B8:B12)</f>
        <v>86327.01799034877</v>
      </c>
      <c r="C14" s="873">
        <f>SUM(C8:C12)</f>
        <v>126423.818</v>
      </c>
      <c r="D14" s="873">
        <f>SUM(D8:D12)</f>
        <v>5436.3369999999995</v>
      </c>
      <c r="E14" s="873">
        <f>SUM(E8:E12)</f>
        <v>124208.53300000001</v>
      </c>
    </row>
    <row r="15" spans="1:5" ht="12.75">
      <c r="A15" s="644"/>
      <c r="B15" s="645"/>
      <c r="C15" s="645"/>
      <c r="D15" s="645"/>
      <c r="E15" s="645"/>
    </row>
    <row r="16" spans="1:5" ht="12.75">
      <c r="A16" s="641"/>
      <c r="B16" s="642"/>
      <c r="C16" s="642"/>
      <c r="D16" s="642"/>
      <c r="E16" s="642"/>
    </row>
    <row r="17" spans="1:6" s="270" customFormat="1" ht="12.75">
      <c r="A17" s="769" t="s">
        <v>47</v>
      </c>
      <c r="B17" s="275"/>
      <c r="C17" s="275"/>
      <c r="D17" s="275"/>
      <c r="E17" s="275"/>
      <c r="F17" s="275"/>
    </row>
    <row r="18" spans="1:6" s="270" customFormat="1" ht="12.75">
      <c r="A18" s="738" t="s">
        <v>1917</v>
      </c>
      <c r="B18" s="275"/>
      <c r="C18" s="275"/>
      <c r="D18" s="275"/>
      <c r="E18" s="275"/>
      <c r="F18" s="275"/>
    </row>
    <row r="19" spans="1:6" s="270" customFormat="1" ht="12.75">
      <c r="A19" s="738"/>
      <c r="B19" s="276"/>
      <c r="C19" s="277"/>
      <c r="D19" s="277"/>
      <c r="E19" s="277"/>
      <c r="F19" s="275"/>
    </row>
    <row r="20" spans="1:6" s="270" customFormat="1" ht="12.75">
      <c r="A20" s="770" t="s">
        <v>1913</v>
      </c>
      <c r="B20" s="276"/>
      <c r="C20" s="277"/>
      <c r="D20" s="277"/>
      <c r="E20" s="277"/>
      <c r="F20" s="275"/>
    </row>
    <row r="21" spans="1:6" s="270" customFormat="1" ht="12.75">
      <c r="A21" s="738" t="s">
        <v>1914</v>
      </c>
      <c r="B21" s="276"/>
      <c r="C21" s="277"/>
      <c r="D21" s="277"/>
      <c r="E21" s="277"/>
      <c r="F21" s="275"/>
    </row>
    <row r="22" spans="1:6" s="270" customFormat="1" ht="12.75">
      <c r="A22" s="738"/>
      <c r="B22" s="276"/>
      <c r="C22" s="277"/>
      <c r="D22" s="277"/>
      <c r="E22" s="277"/>
      <c r="F22" s="275"/>
    </row>
    <row r="23" spans="1:6" s="270" customFormat="1" ht="12.75">
      <c r="A23" s="771" t="s">
        <v>1915</v>
      </c>
      <c r="B23" s="276"/>
      <c r="C23" s="277"/>
      <c r="D23" s="277"/>
      <c r="E23" s="277"/>
      <c r="F23" s="275"/>
    </row>
    <row r="24" spans="1:6" s="270" customFormat="1" ht="12.75">
      <c r="A24" s="770" t="s">
        <v>1916</v>
      </c>
      <c r="B24" s="276"/>
      <c r="C24" s="277"/>
      <c r="D24" s="277"/>
      <c r="E24" s="277"/>
      <c r="F24" s="275"/>
    </row>
    <row r="25" spans="1:6" s="270" customFormat="1" ht="12.75">
      <c r="A25" s="772" t="s">
        <v>1918</v>
      </c>
      <c r="B25" s="276"/>
      <c r="C25" s="277"/>
      <c r="D25" s="277"/>
      <c r="E25" s="277"/>
      <c r="F25" s="275"/>
    </row>
    <row r="27" spans="1:5" s="914" customFormat="1" ht="12.75">
      <c r="A27" s="770" t="s">
        <v>1954</v>
      </c>
      <c r="B27" s="912"/>
      <c r="C27" s="913"/>
      <c r="D27" s="913"/>
      <c r="E27" s="913"/>
    </row>
    <row r="28" spans="1:5" s="914" customFormat="1" ht="12.75">
      <c r="A28" s="902" t="s">
        <v>1955</v>
      </c>
      <c r="B28" s="912"/>
      <c r="C28" s="913"/>
      <c r="D28" s="913"/>
      <c r="E28" s="913"/>
    </row>
  </sheetData>
  <printOptions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/>
  <dimension ref="A1:J69"/>
  <sheetViews>
    <sheetView workbookViewId="0" topLeftCell="A1">
      <pane ySplit="7" topLeftCell="BM48" activePane="bottomLeft" state="frozen"/>
      <selection pane="topLeft" activeCell="A33" sqref="A33"/>
      <selection pane="bottomLeft" activeCell="B55" sqref="B55:E55"/>
    </sheetView>
  </sheetViews>
  <sheetFormatPr defaultColWidth="9.140625" defaultRowHeight="12.75"/>
  <cols>
    <col min="1" max="1" width="21.28125" style="650" customWidth="1"/>
    <col min="2" max="2" width="10.8515625" style="659" customWidth="1"/>
    <col min="3" max="3" width="14.140625" style="658" customWidth="1"/>
    <col min="4" max="4" width="13.140625" style="658" customWidth="1"/>
    <col min="5" max="5" width="12.421875" style="658" customWidth="1"/>
    <col min="6" max="7" width="12.8515625" style="649" customWidth="1"/>
    <col min="8" max="8" width="10.57421875" style="650" customWidth="1"/>
    <col min="9" max="16384" width="9.140625" style="650" customWidth="1"/>
  </cols>
  <sheetData>
    <row r="1" spans="1:5" ht="12.75">
      <c r="A1" s="511" t="s">
        <v>33</v>
      </c>
      <c r="B1" s="647"/>
      <c r="C1" s="648"/>
      <c r="D1" s="648"/>
      <c r="E1" s="648"/>
    </row>
    <row r="2" spans="1:5" ht="12.75">
      <c r="A2" s="651" t="s">
        <v>98</v>
      </c>
      <c r="B2" s="647"/>
      <c r="C2" s="648"/>
      <c r="D2" s="648"/>
      <c r="E2" s="648"/>
    </row>
    <row r="3" spans="1:5" ht="12.75">
      <c r="A3" s="112" t="s">
        <v>27</v>
      </c>
      <c r="B3" s="652"/>
      <c r="C3" s="652"/>
      <c r="D3" s="652"/>
      <c r="E3" s="652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53"/>
      <c r="B7" s="647"/>
      <c r="C7" s="654"/>
      <c r="D7" s="654"/>
      <c r="E7" s="654"/>
    </row>
    <row r="8" spans="1:10" ht="12.75">
      <c r="A8" s="758" t="s">
        <v>1505</v>
      </c>
      <c r="B8" s="752">
        <v>2238.165219720379</v>
      </c>
      <c r="C8" s="759">
        <v>5510.137</v>
      </c>
      <c r="D8" s="747">
        <v>199.803</v>
      </c>
      <c r="E8" s="748">
        <v>3523.322</v>
      </c>
      <c r="H8" s="649"/>
      <c r="I8" s="649"/>
      <c r="J8" s="649"/>
    </row>
    <row r="9" spans="1:10" ht="12.75">
      <c r="A9" s="758" t="s">
        <v>1506</v>
      </c>
      <c r="B9" s="752">
        <v>15041.63464199585</v>
      </c>
      <c r="C9" s="759">
        <v>21711.778</v>
      </c>
      <c r="D9" s="747">
        <v>2008.11</v>
      </c>
      <c r="E9" s="748">
        <v>28111.794</v>
      </c>
      <c r="H9" s="649"/>
      <c r="I9" s="649"/>
      <c r="J9" s="649"/>
    </row>
    <row r="10" spans="1:10" ht="12.75">
      <c r="A10" s="758" t="s">
        <v>1507</v>
      </c>
      <c r="B10" s="752">
        <v>647.6939348466967</v>
      </c>
      <c r="C10" s="759">
        <v>1358.469</v>
      </c>
      <c r="D10" s="747">
        <v>62.796</v>
      </c>
      <c r="E10" s="748">
        <v>1789.012</v>
      </c>
      <c r="H10" s="649"/>
      <c r="I10" s="649"/>
      <c r="J10" s="649"/>
    </row>
    <row r="11" spans="1:10" ht="12.75">
      <c r="A11" s="758" t="s">
        <v>729</v>
      </c>
      <c r="B11" s="752">
        <v>17603.797579338836</v>
      </c>
      <c r="C11" s="759">
        <v>24178.986</v>
      </c>
      <c r="D11" s="747">
        <v>914.591</v>
      </c>
      <c r="E11" s="748">
        <v>16307.649</v>
      </c>
      <c r="H11" s="649"/>
      <c r="I11" s="649"/>
      <c r="J11" s="649"/>
    </row>
    <row r="12" spans="1:10" ht="12.75">
      <c r="A12" s="758" t="s">
        <v>1508</v>
      </c>
      <c r="B12" s="752">
        <v>1477.7061868802612</v>
      </c>
      <c r="C12" s="759">
        <v>2621.409</v>
      </c>
      <c r="D12" s="747">
        <v>99.822</v>
      </c>
      <c r="E12" s="748">
        <v>1972.633</v>
      </c>
      <c r="H12" s="649"/>
      <c r="I12" s="649"/>
      <c r="J12" s="649"/>
    </row>
    <row r="13" spans="1:10" ht="12.75">
      <c r="A13" s="758" t="s">
        <v>1509</v>
      </c>
      <c r="B13" s="752">
        <v>2049.1107957198005</v>
      </c>
      <c r="C13" s="759">
        <v>2011.638</v>
      </c>
      <c r="D13" s="747">
        <v>117.793</v>
      </c>
      <c r="E13" s="748">
        <v>2180.91</v>
      </c>
      <c r="H13" s="649"/>
      <c r="I13" s="649"/>
      <c r="J13" s="649"/>
    </row>
    <row r="14" spans="1:10" ht="12.75">
      <c r="A14" s="758" t="s">
        <v>1291</v>
      </c>
      <c r="B14" s="752">
        <v>17735.77304971245</v>
      </c>
      <c r="C14" s="759">
        <v>24018.42</v>
      </c>
      <c r="D14" s="747">
        <v>2531.451</v>
      </c>
      <c r="E14" s="748">
        <v>12604.431</v>
      </c>
      <c r="H14" s="649"/>
      <c r="I14" s="649"/>
      <c r="J14" s="649"/>
    </row>
    <row r="15" spans="1:10" ht="12.75">
      <c r="A15" s="758" t="s">
        <v>1510</v>
      </c>
      <c r="B15" s="752">
        <v>20371.90327588117</v>
      </c>
      <c r="C15" s="759">
        <v>30967.839</v>
      </c>
      <c r="D15" s="747">
        <v>3068.322</v>
      </c>
      <c r="E15" s="748">
        <v>25211.571</v>
      </c>
      <c r="H15" s="649"/>
      <c r="I15" s="649"/>
      <c r="J15" s="649"/>
    </row>
    <row r="16" spans="1:10" ht="12.75">
      <c r="A16" s="758" t="s">
        <v>145</v>
      </c>
      <c r="B16" s="752">
        <v>1369.996382247036</v>
      </c>
      <c r="C16" s="759">
        <v>3117.768</v>
      </c>
      <c r="D16" s="747">
        <v>137.532</v>
      </c>
      <c r="E16" s="748">
        <v>1725.346</v>
      </c>
      <c r="H16" s="649"/>
      <c r="I16" s="649"/>
      <c r="J16" s="649"/>
    </row>
    <row r="17" spans="1:10" ht="12.75">
      <c r="A17" s="758" t="s">
        <v>1511</v>
      </c>
      <c r="B17" s="752">
        <v>33725.93530837221</v>
      </c>
      <c r="C17" s="759">
        <v>55788.856</v>
      </c>
      <c r="D17" s="747">
        <v>4509.713</v>
      </c>
      <c r="E17" s="748">
        <v>64828.565</v>
      </c>
      <c r="H17" s="649"/>
      <c r="I17" s="649"/>
      <c r="J17" s="649"/>
    </row>
    <row r="18" spans="1:10" ht="12.75">
      <c r="A18" s="758" t="s">
        <v>147</v>
      </c>
      <c r="B18" s="752">
        <v>4735.021581833937</v>
      </c>
      <c r="C18" s="759">
        <v>7962.126</v>
      </c>
      <c r="D18" s="747">
        <v>389.438</v>
      </c>
      <c r="E18" s="748">
        <v>5037.279</v>
      </c>
      <c r="H18" s="649"/>
      <c r="I18" s="649"/>
      <c r="J18" s="649"/>
    </row>
    <row r="19" spans="1:10" ht="12.75">
      <c r="A19" s="758" t="s">
        <v>1480</v>
      </c>
      <c r="B19" s="752">
        <v>2619.9712353685663</v>
      </c>
      <c r="C19" s="759">
        <v>4992.97</v>
      </c>
      <c r="D19" s="747">
        <v>134.497</v>
      </c>
      <c r="E19" s="748">
        <v>4119.559</v>
      </c>
      <c r="H19" s="649"/>
      <c r="I19" s="649"/>
      <c r="J19" s="649"/>
    </row>
    <row r="20" spans="1:10" ht="12.75">
      <c r="A20" s="758" t="s">
        <v>1512</v>
      </c>
      <c r="B20" s="752">
        <v>3224.7492069415275</v>
      </c>
      <c r="C20" s="759">
        <v>6549.663</v>
      </c>
      <c r="D20" s="747">
        <v>216.115</v>
      </c>
      <c r="E20" s="748">
        <v>4873.287</v>
      </c>
      <c r="H20" s="649"/>
      <c r="I20" s="649"/>
      <c r="J20" s="649"/>
    </row>
    <row r="21" spans="1:10" ht="12.75">
      <c r="A21" s="758" t="s">
        <v>1513</v>
      </c>
      <c r="B21" s="752">
        <v>2815.3223546177246</v>
      </c>
      <c r="C21" s="759">
        <v>6682.008</v>
      </c>
      <c r="D21" s="747">
        <v>275.164</v>
      </c>
      <c r="E21" s="748">
        <v>4106.777</v>
      </c>
      <c r="H21" s="649"/>
      <c r="I21" s="649"/>
      <c r="J21" s="649"/>
    </row>
    <row r="22" spans="1:10" ht="12.75">
      <c r="A22" s="758" t="s">
        <v>1514</v>
      </c>
      <c r="B22" s="752">
        <v>3688.9791395995044</v>
      </c>
      <c r="C22" s="759">
        <v>7599.29</v>
      </c>
      <c r="D22" s="747">
        <v>216.546</v>
      </c>
      <c r="E22" s="748">
        <v>9735.049</v>
      </c>
      <c r="H22" s="649"/>
      <c r="I22" s="649"/>
      <c r="J22" s="649"/>
    </row>
    <row r="23" spans="1:10" ht="12.75">
      <c r="A23" s="758" t="s">
        <v>1515</v>
      </c>
      <c r="B23" s="752">
        <v>5544.239522645829</v>
      </c>
      <c r="C23" s="759">
        <v>9750.017</v>
      </c>
      <c r="D23" s="747">
        <v>357.213</v>
      </c>
      <c r="E23" s="748">
        <v>7333.488</v>
      </c>
      <c r="H23" s="649"/>
      <c r="I23" s="649"/>
      <c r="J23" s="649"/>
    </row>
    <row r="24" spans="1:10" ht="12.75">
      <c r="A24" s="758" t="s">
        <v>1516</v>
      </c>
      <c r="B24" s="752">
        <v>2035.0886515790198</v>
      </c>
      <c r="C24" s="759">
        <v>4474.997</v>
      </c>
      <c r="D24" s="747">
        <v>203.8</v>
      </c>
      <c r="E24" s="748">
        <v>2972.663</v>
      </c>
      <c r="H24" s="649"/>
      <c r="I24" s="649"/>
      <c r="J24" s="649"/>
    </row>
    <row r="25" spans="1:10" ht="12.75">
      <c r="A25" s="758" t="s">
        <v>914</v>
      </c>
      <c r="B25" s="752">
        <v>14982.832255541407</v>
      </c>
      <c r="C25" s="759">
        <v>25694.416</v>
      </c>
      <c r="D25" s="747">
        <v>2392</v>
      </c>
      <c r="E25" s="748">
        <v>17641.53</v>
      </c>
      <c r="H25" s="649"/>
      <c r="I25" s="649"/>
      <c r="J25" s="649"/>
    </row>
    <row r="26" spans="1:10" ht="12.75">
      <c r="A26" s="758" t="s">
        <v>1517</v>
      </c>
      <c r="B26" s="752">
        <v>1793.0034409080906</v>
      </c>
      <c r="C26" s="759">
        <v>3004.275</v>
      </c>
      <c r="D26" s="747">
        <v>169.596</v>
      </c>
      <c r="E26" s="748">
        <v>3718.585</v>
      </c>
      <c r="H26" s="649"/>
      <c r="I26" s="649"/>
      <c r="J26" s="649"/>
    </row>
    <row r="27" spans="1:10" ht="12.75">
      <c r="A27" s="758" t="s">
        <v>386</v>
      </c>
      <c r="B27" s="752">
        <v>1766.4322667884212</v>
      </c>
      <c r="C27" s="759">
        <v>4667.2</v>
      </c>
      <c r="D27" s="747">
        <v>1477.908</v>
      </c>
      <c r="E27" s="748">
        <v>2905.568</v>
      </c>
      <c r="H27" s="649"/>
      <c r="I27" s="649"/>
      <c r="J27" s="649"/>
    </row>
    <row r="28" spans="1:10" ht="12.75">
      <c r="A28" s="758" t="s">
        <v>1518</v>
      </c>
      <c r="B28" s="752">
        <v>10430.639964769336</v>
      </c>
      <c r="C28" s="759">
        <v>18142.969</v>
      </c>
      <c r="D28" s="747">
        <v>1014.652</v>
      </c>
      <c r="E28" s="748">
        <v>15053.779</v>
      </c>
      <c r="H28" s="649"/>
      <c r="I28" s="649"/>
      <c r="J28" s="649"/>
    </row>
    <row r="29" spans="1:10" ht="12.75">
      <c r="A29" s="758" t="s">
        <v>1519</v>
      </c>
      <c r="B29" s="752">
        <v>6599.366040649343</v>
      </c>
      <c r="C29" s="759">
        <v>8668.438</v>
      </c>
      <c r="D29" s="747">
        <v>339.069</v>
      </c>
      <c r="E29" s="748">
        <v>6856.646</v>
      </c>
      <c r="H29" s="649"/>
      <c r="I29" s="649"/>
      <c r="J29" s="649"/>
    </row>
    <row r="30" spans="1:10" ht="12.75">
      <c r="A30" s="758" t="s">
        <v>1520</v>
      </c>
      <c r="B30" s="752">
        <v>35063.27056911584</v>
      </c>
      <c r="C30" s="759">
        <v>42232.879</v>
      </c>
      <c r="D30" s="747">
        <v>2957.252</v>
      </c>
      <c r="E30" s="748">
        <v>23881.276</v>
      </c>
      <c r="H30" s="649"/>
      <c r="I30" s="649"/>
      <c r="J30" s="649"/>
    </row>
    <row r="31" spans="1:10" ht="12.75">
      <c r="A31" s="758" t="s">
        <v>749</v>
      </c>
      <c r="B31" s="752">
        <v>5302.602445524575</v>
      </c>
      <c r="C31" s="759">
        <v>10558.871</v>
      </c>
      <c r="D31" s="747">
        <v>493.164</v>
      </c>
      <c r="E31" s="748">
        <v>7770.992</v>
      </c>
      <c r="H31" s="649"/>
      <c r="I31" s="649"/>
      <c r="J31" s="649"/>
    </row>
    <row r="32" spans="1:10" ht="12.75">
      <c r="A32" s="758" t="s">
        <v>1521</v>
      </c>
      <c r="B32" s="752">
        <v>1711.5269961899335</v>
      </c>
      <c r="C32" s="759">
        <v>2713.34</v>
      </c>
      <c r="D32" s="747">
        <v>129.292</v>
      </c>
      <c r="E32" s="748">
        <v>2465.33</v>
      </c>
      <c r="H32" s="649"/>
      <c r="I32" s="649"/>
      <c r="J32" s="649"/>
    </row>
    <row r="33" spans="1:10" ht="12.75">
      <c r="A33" s="758" t="s">
        <v>1522</v>
      </c>
      <c r="B33" s="752">
        <v>24893.71062182043</v>
      </c>
      <c r="C33" s="759">
        <v>37582.494</v>
      </c>
      <c r="D33" s="747">
        <v>1763.181</v>
      </c>
      <c r="E33" s="748">
        <v>29298.259</v>
      </c>
      <c r="H33" s="649"/>
      <c r="I33" s="649"/>
      <c r="J33" s="649"/>
    </row>
    <row r="34" spans="1:10" ht="12.75">
      <c r="A34" s="758" t="s">
        <v>504</v>
      </c>
      <c r="B34" s="752">
        <v>1936.6568860609168</v>
      </c>
      <c r="C34" s="759">
        <v>3016.266</v>
      </c>
      <c r="D34" s="747">
        <v>134.159</v>
      </c>
      <c r="E34" s="748">
        <v>2642.769</v>
      </c>
      <c r="H34" s="649"/>
      <c r="I34" s="649"/>
      <c r="J34" s="649"/>
    </row>
    <row r="35" spans="1:10" ht="12.75">
      <c r="A35" s="758" t="s">
        <v>1523</v>
      </c>
      <c r="B35" s="752">
        <v>5740.218814796003</v>
      </c>
      <c r="C35" s="759">
        <v>12656.499</v>
      </c>
      <c r="D35" s="747">
        <v>602.755</v>
      </c>
      <c r="E35" s="748">
        <v>8547.609</v>
      </c>
      <c r="H35" s="649"/>
      <c r="I35" s="649"/>
      <c r="J35" s="649"/>
    </row>
    <row r="36" spans="1:10" ht="12.75">
      <c r="A36" s="758" t="s">
        <v>1190</v>
      </c>
      <c r="B36" s="752">
        <v>5908.118378635266</v>
      </c>
      <c r="C36" s="759">
        <v>8877.915</v>
      </c>
      <c r="D36" s="747">
        <v>297.643</v>
      </c>
      <c r="E36" s="748">
        <v>7018.751</v>
      </c>
      <c r="H36" s="649"/>
      <c r="I36" s="649"/>
      <c r="J36" s="649"/>
    </row>
    <row r="37" spans="1:10" ht="12.75">
      <c r="A37" s="758" t="s">
        <v>509</v>
      </c>
      <c r="B37" s="752">
        <v>5534.4992750953015</v>
      </c>
      <c r="C37" s="759">
        <v>11451.133</v>
      </c>
      <c r="D37" s="747">
        <v>368.134</v>
      </c>
      <c r="E37" s="748">
        <v>7335.006</v>
      </c>
      <c r="H37" s="649"/>
      <c r="I37" s="649"/>
      <c r="J37" s="649"/>
    </row>
    <row r="38" spans="1:10" ht="12.75">
      <c r="A38" s="758" t="s">
        <v>178</v>
      </c>
      <c r="B38" s="752">
        <v>1607.1511086340415</v>
      </c>
      <c r="C38" s="759">
        <v>4447.643</v>
      </c>
      <c r="D38" s="747">
        <v>217.975</v>
      </c>
      <c r="E38" s="748">
        <v>1701.663</v>
      </c>
      <c r="H38" s="649"/>
      <c r="I38" s="649"/>
      <c r="J38" s="649"/>
    </row>
    <row r="39" spans="1:10" ht="12.75">
      <c r="A39" s="758" t="s">
        <v>1524</v>
      </c>
      <c r="B39" s="752">
        <v>24030.746807016578</v>
      </c>
      <c r="C39" s="759">
        <v>37704.87</v>
      </c>
      <c r="D39" s="747">
        <v>2490.367</v>
      </c>
      <c r="E39" s="748">
        <v>27695.004</v>
      </c>
      <c r="H39" s="649"/>
      <c r="I39" s="649"/>
      <c r="J39" s="649"/>
    </row>
    <row r="40" spans="1:10" ht="12.75">
      <c r="A40" s="758" t="s">
        <v>1525</v>
      </c>
      <c r="B40" s="752">
        <v>1228.302317244773</v>
      </c>
      <c r="C40" s="759">
        <v>1649.407</v>
      </c>
      <c r="D40" s="747">
        <v>36.065</v>
      </c>
      <c r="E40" s="748">
        <v>2130.136</v>
      </c>
      <c r="H40" s="649"/>
      <c r="I40" s="649"/>
      <c r="J40" s="649"/>
    </row>
    <row r="41" spans="1:10" ht="12.75">
      <c r="A41" s="758" t="s">
        <v>184</v>
      </c>
      <c r="B41" s="752">
        <v>2517.981141322482</v>
      </c>
      <c r="C41" s="759">
        <v>4933.53</v>
      </c>
      <c r="D41" s="747">
        <v>177.729</v>
      </c>
      <c r="E41" s="748">
        <v>3083.61</v>
      </c>
      <c r="H41" s="649"/>
      <c r="I41" s="649"/>
      <c r="J41" s="649"/>
    </row>
    <row r="42" spans="1:10" ht="12.75">
      <c r="A42" s="758" t="s">
        <v>1526</v>
      </c>
      <c r="B42" s="752">
        <v>1949.9737300619554</v>
      </c>
      <c r="C42" s="759">
        <v>4437.764</v>
      </c>
      <c r="D42" s="747">
        <v>182.933</v>
      </c>
      <c r="E42" s="748">
        <v>3299.72</v>
      </c>
      <c r="H42" s="649"/>
      <c r="I42" s="649"/>
      <c r="J42" s="649"/>
    </row>
    <row r="43" spans="1:10" ht="12.75">
      <c r="A43" s="758" t="s">
        <v>1527</v>
      </c>
      <c r="B43" s="752">
        <v>2906.1431913149686</v>
      </c>
      <c r="C43" s="759">
        <v>6740.432</v>
      </c>
      <c r="D43" s="747">
        <v>367.067</v>
      </c>
      <c r="E43" s="748">
        <v>4415.34</v>
      </c>
      <c r="H43" s="649"/>
      <c r="I43" s="649"/>
      <c r="J43" s="649"/>
    </row>
    <row r="44" spans="1:10" ht="12.75">
      <c r="A44" s="758" t="s">
        <v>518</v>
      </c>
      <c r="B44" s="752">
        <v>7200.910800106044</v>
      </c>
      <c r="C44" s="759">
        <v>11014.501</v>
      </c>
      <c r="D44" s="747">
        <v>451.35</v>
      </c>
      <c r="E44" s="748">
        <v>5183.157</v>
      </c>
      <c r="H44" s="649"/>
      <c r="I44" s="649"/>
      <c r="J44" s="649"/>
    </row>
    <row r="45" spans="1:10" ht="12.75">
      <c r="A45" s="758" t="s">
        <v>1528</v>
      </c>
      <c r="B45" s="752">
        <v>7322.157333251905</v>
      </c>
      <c r="C45" s="759">
        <v>14778.041</v>
      </c>
      <c r="D45" s="747">
        <v>2406.399</v>
      </c>
      <c r="E45" s="748">
        <v>13515.302</v>
      </c>
      <c r="H45" s="649"/>
      <c r="I45" s="649"/>
      <c r="J45" s="649"/>
    </row>
    <row r="46" spans="1:10" ht="12.75">
      <c r="A46" s="758" t="s">
        <v>191</v>
      </c>
      <c r="B46" s="752">
        <v>9989.28869512167</v>
      </c>
      <c r="C46" s="759">
        <v>15157.393</v>
      </c>
      <c r="D46" s="747">
        <v>736.55</v>
      </c>
      <c r="E46" s="748">
        <v>8980.708</v>
      </c>
      <c r="H46" s="649"/>
      <c r="I46" s="649"/>
      <c r="J46" s="649"/>
    </row>
    <row r="47" spans="1:10" ht="12.75">
      <c r="A47" s="758" t="s">
        <v>631</v>
      </c>
      <c r="B47" s="752">
        <v>34601.7707901797</v>
      </c>
      <c r="C47" s="759">
        <v>107281.215</v>
      </c>
      <c r="D47" s="747">
        <v>9417.344</v>
      </c>
      <c r="E47" s="748">
        <v>70905.791</v>
      </c>
      <c r="H47" s="649"/>
      <c r="I47" s="649"/>
      <c r="J47" s="649"/>
    </row>
    <row r="48" spans="1:10" ht="12.75">
      <c r="A48" s="758" t="s">
        <v>1529</v>
      </c>
      <c r="B48" s="752">
        <v>1581.5728752655434</v>
      </c>
      <c r="C48" s="759">
        <v>3655.464</v>
      </c>
      <c r="D48" s="747">
        <v>113.429</v>
      </c>
      <c r="E48" s="748">
        <v>2766.189</v>
      </c>
      <c r="H48" s="649"/>
      <c r="I48" s="649"/>
      <c r="J48" s="649"/>
    </row>
    <row r="49" spans="1:10" ht="12.75">
      <c r="A49" s="758" t="s">
        <v>1530</v>
      </c>
      <c r="B49" s="752">
        <v>23285.44818104894</v>
      </c>
      <c r="C49" s="759">
        <v>31771.939</v>
      </c>
      <c r="D49" s="747">
        <v>1836.588</v>
      </c>
      <c r="E49" s="748">
        <v>17780.766</v>
      </c>
      <c r="H49" s="649"/>
      <c r="I49" s="649"/>
      <c r="J49" s="649"/>
    </row>
    <row r="50" spans="1:10" ht="12.75">
      <c r="A50" s="758" t="s">
        <v>197</v>
      </c>
      <c r="B50" s="752">
        <v>12036.50303338289</v>
      </c>
      <c r="C50" s="759">
        <v>31222.387</v>
      </c>
      <c r="D50" s="747">
        <v>2574.036</v>
      </c>
      <c r="E50" s="748">
        <v>15513.705</v>
      </c>
      <c r="H50" s="649"/>
      <c r="I50" s="649"/>
      <c r="J50" s="649"/>
    </row>
    <row r="51" spans="1:10" ht="12.75">
      <c r="A51" s="758" t="s">
        <v>269</v>
      </c>
      <c r="B51" s="752">
        <v>2231.8249875536803</v>
      </c>
      <c r="C51" s="759">
        <v>4469.689</v>
      </c>
      <c r="D51" s="747">
        <v>89.677</v>
      </c>
      <c r="E51" s="748">
        <v>2757.288</v>
      </c>
      <c r="H51" s="649"/>
      <c r="I51" s="649"/>
      <c r="J51" s="649"/>
    </row>
    <row r="52" spans="1:10" ht="12.75">
      <c r="A52" s="758" t="s">
        <v>1531</v>
      </c>
      <c r="B52" s="752">
        <v>2159.918768302888</v>
      </c>
      <c r="C52" s="759">
        <v>4927.744</v>
      </c>
      <c r="D52" s="747">
        <v>260.732</v>
      </c>
      <c r="E52" s="748">
        <v>4626.12</v>
      </c>
      <c r="H52" s="649"/>
      <c r="I52" s="649"/>
      <c r="J52" s="649"/>
    </row>
    <row r="53" spans="1:10" ht="12.75">
      <c r="A53" s="758" t="s">
        <v>906</v>
      </c>
      <c r="B53" s="752">
        <v>16846.51795192946</v>
      </c>
      <c r="C53" s="759">
        <v>18983.133</v>
      </c>
      <c r="D53" s="747">
        <v>1167.16</v>
      </c>
      <c r="E53" s="748">
        <v>15484.864</v>
      </c>
      <c r="H53" s="649"/>
      <c r="I53" s="649"/>
      <c r="J53" s="649"/>
    </row>
    <row r="54" spans="1:5" ht="12.75">
      <c r="A54" s="655"/>
      <c r="B54" s="649"/>
      <c r="C54" s="649"/>
      <c r="D54" s="649"/>
      <c r="E54" s="649"/>
    </row>
    <row r="55" spans="1:7" s="877" customFormat="1" ht="11.25">
      <c r="A55" s="875" t="s">
        <v>99</v>
      </c>
      <c r="B55" s="876">
        <f>SUM(B8:B53)</f>
        <v>410084.17773493315</v>
      </c>
      <c r="C55" s="876">
        <f>SUM(C8:C53)</f>
        <v>711738.218</v>
      </c>
      <c r="D55" s="876">
        <f>SUM(D8:D53)</f>
        <v>50106.91200000001</v>
      </c>
      <c r="E55" s="876">
        <f>SUM(E8:E53)</f>
        <v>531408.7980000001</v>
      </c>
      <c r="F55" s="876"/>
      <c r="G55" s="876"/>
    </row>
    <row r="56" spans="1:5" ht="12.75">
      <c r="A56" s="656"/>
      <c r="B56" s="657"/>
      <c r="C56" s="657"/>
      <c r="D56" s="657"/>
      <c r="E56" s="657"/>
    </row>
    <row r="57" spans="1:5" ht="12.75">
      <c r="A57" s="655"/>
      <c r="B57" s="649"/>
      <c r="C57" s="649"/>
      <c r="D57" s="649"/>
      <c r="E57" s="649"/>
    </row>
    <row r="58" spans="1:6" s="270" customFormat="1" ht="12.75">
      <c r="A58" s="769" t="s">
        <v>47</v>
      </c>
      <c r="B58" s="275"/>
      <c r="C58" s="275"/>
      <c r="D58" s="275"/>
      <c r="E58" s="275"/>
      <c r="F58" s="275"/>
    </row>
    <row r="59" spans="1:6" s="270" customFormat="1" ht="12.75">
      <c r="A59" s="738" t="s">
        <v>1917</v>
      </c>
      <c r="B59" s="275"/>
      <c r="C59" s="275"/>
      <c r="D59" s="275"/>
      <c r="E59" s="275"/>
      <c r="F59" s="275"/>
    </row>
    <row r="60" spans="1:6" s="270" customFormat="1" ht="12.75">
      <c r="A60" s="738"/>
      <c r="B60" s="276"/>
      <c r="C60" s="277"/>
      <c r="D60" s="277"/>
      <c r="E60" s="277"/>
      <c r="F60" s="275"/>
    </row>
    <row r="61" spans="1:6" s="270" customFormat="1" ht="12.75">
      <c r="A61" s="770" t="s">
        <v>1913</v>
      </c>
      <c r="B61" s="276"/>
      <c r="C61" s="277"/>
      <c r="D61" s="277"/>
      <c r="E61" s="277"/>
      <c r="F61" s="275"/>
    </row>
    <row r="62" spans="1:6" s="270" customFormat="1" ht="12.75">
      <c r="A62" s="738" t="s">
        <v>1914</v>
      </c>
      <c r="B62" s="276"/>
      <c r="C62" s="277"/>
      <c r="D62" s="277"/>
      <c r="E62" s="277"/>
      <c r="F62" s="275"/>
    </row>
    <row r="63" spans="1:6" s="270" customFormat="1" ht="12.75">
      <c r="A63" s="738"/>
      <c r="B63" s="276"/>
      <c r="C63" s="277"/>
      <c r="D63" s="277"/>
      <c r="E63" s="277"/>
      <c r="F63" s="275"/>
    </row>
    <row r="64" spans="1:6" s="270" customFormat="1" ht="12.75">
      <c r="A64" s="771" t="s">
        <v>1915</v>
      </c>
      <c r="B64" s="276"/>
      <c r="C64" s="277"/>
      <c r="D64" s="277"/>
      <c r="E64" s="277"/>
      <c r="F64" s="275"/>
    </row>
    <row r="65" spans="1:6" s="270" customFormat="1" ht="12.75">
      <c r="A65" s="770" t="s">
        <v>1916</v>
      </c>
      <c r="B65" s="276"/>
      <c r="C65" s="277"/>
      <c r="D65" s="277"/>
      <c r="E65" s="277"/>
      <c r="F65" s="275"/>
    </row>
    <row r="66" spans="1:6" s="270" customFormat="1" ht="12.75">
      <c r="A66" s="772" t="s">
        <v>1918</v>
      </c>
      <c r="B66" s="276"/>
      <c r="C66" s="277"/>
      <c r="D66" s="277"/>
      <c r="E66" s="277"/>
      <c r="F66" s="275"/>
    </row>
    <row r="68" spans="1:5" s="914" customFormat="1" ht="12.75">
      <c r="A68" s="770" t="s">
        <v>1954</v>
      </c>
      <c r="B68" s="912"/>
      <c r="C68" s="913"/>
      <c r="D68" s="913"/>
      <c r="E68" s="913"/>
    </row>
    <row r="69" spans="1:5" s="914" customFormat="1" ht="12.75">
      <c r="A69" s="902" t="s">
        <v>1955</v>
      </c>
      <c r="B69" s="912"/>
      <c r="C69" s="913"/>
      <c r="D69" s="913"/>
      <c r="E69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pane ySplit="7" topLeftCell="BM8" activePane="bottomLeft" state="frozen"/>
      <selection pane="topLeft" activeCell="A8" sqref="A8"/>
      <selection pane="bottomLeft" activeCell="A4" sqref="A4"/>
    </sheetView>
  </sheetViews>
  <sheetFormatPr defaultColWidth="9.140625" defaultRowHeight="12.75"/>
  <cols>
    <col min="1" max="1" width="20.00390625" style="663" customWidth="1"/>
    <col min="2" max="2" width="10.7109375" style="672" customWidth="1"/>
    <col min="3" max="3" width="13.140625" style="673" customWidth="1"/>
    <col min="4" max="4" width="11.8515625" style="673" customWidth="1"/>
    <col min="5" max="5" width="13.28125" style="673" customWidth="1"/>
    <col min="6" max="6" width="10.421875" style="662" customWidth="1"/>
    <col min="7" max="7" width="12.57421875" style="662" customWidth="1"/>
    <col min="8" max="16384" width="9.140625" style="663" customWidth="1"/>
  </cols>
  <sheetData>
    <row r="1" spans="1:5" ht="12.75">
      <c r="A1" s="511" t="s">
        <v>33</v>
      </c>
      <c r="B1" s="660"/>
      <c r="C1" s="661"/>
      <c r="D1" s="661"/>
      <c r="E1" s="661"/>
    </row>
    <row r="2" spans="1:5" ht="12.75">
      <c r="A2" s="664" t="s">
        <v>100</v>
      </c>
      <c r="B2" s="660"/>
      <c r="C2" s="661"/>
      <c r="D2" s="661"/>
      <c r="E2" s="661"/>
    </row>
    <row r="3" spans="1:5" ht="12.75">
      <c r="A3" s="112" t="s">
        <v>27</v>
      </c>
      <c r="B3" s="660"/>
      <c r="C3" s="665"/>
      <c r="D3" s="665"/>
      <c r="E3" s="665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66"/>
      <c r="B7" s="660"/>
      <c r="C7" s="667"/>
      <c r="D7" s="667"/>
      <c r="E7" s="667"/>
    </row>
    <row r="8" spans="1:10" ht="12.75">
      <c r="A8" s="758" t="s">
        <v>1532</v>
      </c>
      <c r="B8" s="752">
        <v>277.75105860397076</v>
      </c>
      <c r="C8" s="759">
        <v>460.044</v>
      </c>
      <c r="D8" s="747">
        <v>5.921</v>
      </c>
      <c r="E8" s="748">
        <v>266.701</v>
      </c>
      <c r="H8" s="662"/>
      <c r="I8" s="662"/>
      <c r="J8" s="662"/>
    </row>
    <row r="9" spans="1:10" ht="12.75">
      <c r="A9" s="758" t="s">
        <v>1533</v>
      </c>
      <c r="B9" s="752">
        <v>1867.7085421365284</v>
      </c>
      <c r="C9" s="759">
        <v>2136.664</v>
      </c>
      <c r="D9" s="747">
        <v>46.255</v>
      </c>
      <c r="E9" s="748">
        <v>2657.917</v>
      </c>
      <c r="H9" s="662"/>
      <c r="I9" s="662"/>
      <c r="J9" s="662"/>
    </row>
    <row r="10" spans="1:10" ht="12.75">
      <c r="A10" s="758" t="s">
        <v>1534</v>
      </c>
      <c r="B10" s="752">
        <v>215.04123565098953</v>
      </c>
      <c r="C10" s="759">
        <v>648.51</v>
      </c>
      <c r="D10" s="747">
        <v>36.427</v>
      </c>
      <c r="E10" s="748">
        <v>799.024</v>
      </c>
      <c r="H10" s="662"/>
      <c r="I10" s="662"/>
      <c r="J10" s="662"/>
    </row>
    <row r="11" spans="1:10" ht="12.75">
      <c r="A11" s="758" t="s">
        <v>1535</v>
      </c>
      <c r="B11" s="752">
        <v>742.0617575081335</v>
      </c>
      <c r="C11" s="759">
        <v>1162.496</v>
      </c>
      <c r="D11" s="747">
        <v>51.731</v>
      </c>
      <c r="E11" s="748">
        <v>1222.079</v>
      </c>
      <c r="H11" s="662"/>
      <c r="I11" s="662"/>
      <c r="J11" s="662"/>
    </row>
    <row r="12" spans="1:10" ht="12.75">
      <c r="A12" s="758" t="s">
        <v>1536</v>
      </c>
      <c r="B12" s="752">
        <v>2180.505775726739</v>
      </c>
      <c r="C12" s="759">
        <v>2558.795</v>
      </c>
      <c r="D12" s="747">
        <v>668.917</v>
      </c>
      <c r="E12" s="748">
        <v>2477.03</v>
      </c>
      <c r="H12" s="662"/>
      <c r="I12" s="662"/>
      <c r="J12" s="662"/>
    </row>
    <row r="13" spans="1:10" ht="12.75">
      <c r="A13" s="758" t="s">
        <v>593</v>
      </c>
      <c r="B13" s="752">
        <v>2937.746301407706</v>
      </c>
      <c r="C13" s="759">
        <v>3876.05</v>
      </c>
      <c r="D13" s="747">
        <v>233.146</v>
      </c>
      <c r="E13" s="748">
        <v>4107.368</v>
      </c>
      <c r="H13" s="662"/>
      <c r="I13" s="662"/>
      <c r="J13" s="662"/>
    </row>
    <row r="14" spans="1:10" ht="12.75">
      <c r="A14" s="758" t="s">
        <v>1537</v>
      </c>
      <c r="B14" s="752">
        <v>459.91556968738064</v>
      </c>
      <c r="C14" s="759">
        <v>420.069</v>
      </c>
      <c r="D14" s="747">
        <v>61.093</v>
      </c>
      <c r="E14" s="748">
        <v>804.182</v>
      </c>
      <c r="H14" s="662"/>
      <c r="I14" s="662"/>
      <c r="J14" s="662"/>
    </row>
    <row r="15" spans="1:10" ht="12.75">
      <c r="A15" s="758" t="s">
        <v>1169</v>
      </c>
      <c r="B15" s="752">
        <v>134.2990211256727</v>
      </c>
      <c r="C15" s="759">
        <v>207.543</v>
      </c>
      <c r="D15" s="747">
        <v>1.958</v>
      </c>
      <c r="E15" s="748">
        <v>194.314</v>
      </c>
      <c r="H15" s="662"/>
      <c r="I15" s="662"/>
      <c r="J15" s="662"/>
    </row>
    <row r="16" spans="1:10" ht="12.75">
      <c r="A16" s="758" t="s">
        <v>278</v>
      </c>
      <c r="B16" s="752">
        <v>896.4798107524614</v>
      </c>
      <c r="C16" s="759">
        <v>2580.785</v>
      </c>
      <c r="D16" s="747">
        <v>83.86</v>
      </c>
      <c r="E16" s="748">
        <v>4822.284</v>
      </c>
      <c r="H16" s="662"/>
      <c r="I16" s="662"/>
      <c r="J16" s="662"/>
    </row>
    <row r="17" spans="1:10" ht="12.75">
      <c r="A17" s="758" t="s">
        <v>808</v>
      </c>
      <c r="B17" s="752">
        <v>147.1448865767993</v>
      </c>
      <c r="C17" s="759">
        <v>205.563</v>
      </c>
      <c r="D17" s="747">
        <v>0.276</v>
      </c>
      <c r="E17" s="748">
        <v>251.989</v>
      </c>
      <c r="H17" s="662"/>
      <c r="I17" s="662"/>
      <c r="J17" s="662"/>
    </row>
    <row r="18" spans="1:10" ht="12.75">
      <c r="A18" s="758" t="s">
        <v>1538</v>
      </c>
      <c r="B18" s="752">
        <v>741.9957662858303</v>
      </c>
      <c r="C18" s="759">
        <v>1342.807</v>
      </c>
      <c r="D18" s="747">
        <v>31.561</v>
      </c>
      <c r="E18" s="748">
        <v>1155.911</v>
      </c>
      <c r="H18" s="662"/>
      <c r="I18" s="662"/>
      <c r="J18" s="662"/>
    </row>
    <row r="19" spans="1:10" ht="12.75">
      <c r="A19" s="758" t="s">
        <v>228</v>
      </c>
      <c r="B19" s="752">
        <v>279.3063324807128</v>
      </c>
      <c r="C19" s="759">
        <v>704.773</v>
      </c>
      <c r="D19" s="747">
        <v>5.725</v>
      </c>
      <c r="E19" s="748">
        <v>632.255</v>
      </c>
      <c r="H19" s="662"/>
      <c r="I19" s="662"/>
      <c r="J19" s="662"/>
    </row>
    <row r="20" spans="1:10" ht="12.75">
      <c r="A20" s="758" t="s">
        <v>151</v>
      </c>
      <c r="B20" s="752">
        <v>887.7197887182588</v>
      </c>
      <c r="C20" s="759">
        <v>1404.04</v>
      </c>
      <c r="D20" s="747">
        <v>282.003</v>
      </c>
      <c r="E20" s="748">
        <v>1267.633</v>
      </c>
      <c r="H20" s="662"/>
      <c r="I20" s="662"/>
      <c r="J20" s="662"/>
    </row>
    <row r="21" spans="1:10" ht="12.75">
      <c r="A21" s="758" t="s">
        <v>1539</v>
      </c>
      <c r="B21" s="752">
        <v>2202.9575984607677</v>
      </c>
      <c r="C21" s="759">
        <v>3466.945</v>
      </c>
      <c r="D21" s="747">
        <v>213.652</v>
      </c>
      <c r="E21" s="748">
        <v>3034.52</v>
      </c>
      <c r="H21" s="662"/>
      <c r="I21" s="662"/>
      <c r="J21" s="662"/>
    </row>
    <row r="22" spans="1:10" ht="12.75">
      <c r="A22" s="758" t="s">
        <v>1540</v>
      </c>
      <c r="B22" s="752">
        <v>330.7419245819672</v>
      </c>
      <c r="C22" s="759">
        <v>853.302</v>
      </c>
      <c r="D22" s="747">
        <v>18.096</v>
      </c>
      <c r="E22" s="748">
        <v>909.895</v>
      </c>
      <c r="H22" s="662"/>
      <c r="I22" s="662"/>
      <c r="J22" s="662"/>
    </row>
    <row r="23" spans="1:10" ht="12.75">
      <c r="A23" s="758" t="s">
        <v>345</v>
      </c>
      <c r="B23" s="752">
        <v>1231.6644395779394</v>
      </c>
      <c r="C23" s="759">
        <v>2549.214</v>
      </c>
      <c r="D23" s="747">
        <v>92.778</v>
      </c>
      <c r="E23" s="748">
        <v>3608.115</v>
      </c>
      <c r="H23" s="662"/>
      <c r="I23" s="662"/>
      <c r="J23" s="662"/>
    </row>
    <row r="24" spans="1:10" ht="12.75">
      <c r="A24" s="758" t="s">
        <v>1541</v>
      </c>
      <c r="B24" s="752">
        <v>1479.221623147203</v>
      </c>
      <c r="C24" s="759">
        <v>2070.422</v>
      </c>
      <c r="D24" s="747">
        <v>153.017</v>
      </c>
      <c r="E24" s="748">
        <v>2575.136</v>
      </c>
      <c r="H24" s="662"/>
      <c r="I24" s="662"/>
      <c r="J24" s="662"/>
    </row>
    <row r="25" spans="1:10" ht="12.75">
      <c r="A25" s="758" t="s">
        <v>1542</v>
      </c>
      <c r="B25" s="752">
        <v>613.3686577803721</v>
      </c>
      <c r="C25" s="759">
        <v>1101.187</v>
      </c>
      <c r="D25" s="747">
        <v>26.04</v>
      </c>
      <c r="E25" s="748">
        <v>1059.485</v>
      </c>
      <c r="H25" s="662"/>
      <c r="I25" s="662"/>
      <c r="J25" s="662"/>
    </row>
    <row r="26" spans="1:10" ht="12.75">
      <c r="A26" s="758" t="s">
        <v>1175</v>
      </c>
      <c r="B26" s="752">
        <v>482.0726473536088</v>
      </c>
      <c r="C26" s="759">
        <v>694.813</v>
      </c>
      <c r="D26" s="747">
        <v>32.401</v>
      </c>
      <c r="E26" s="748">
        <v>934.16</v>
      </c>
      <c r="H26" s="662"/>
      <c r="I26" s="662"/>
      <c r="J26" s="662"/>
    </row>
    <row r="27" spans="1:10" ht="12.75">
      <c r="A27" s="758" t="s">
        <v>1426</v>
      </c>
      <c r="B27" s="752">
        <v>495.0978179525825</v>
      </c>
      <c r="C27" s="759">
        <v>1199.701</v>
      </c>
      <c r="D27" s="747">
        <v>31.638</v>
      </c>
      <c r="E27" s="748">
        <v>1931.688</v>
      </c>
      <c r="H27" s="662"/>
      <c r="I27" s="662"/>
      <c r="J27" s="662"/>
    </row>
    <row r="28" spans="1:10" ht="12.75">
      <c r="A28" s="758" t="s">
        <v>349</v>
      </c>
      <c r="B28" s="752">
        <v>353.65791074435543</v>
      </c>
      <c r="C28" s="759">
        <v>315.522</v>
      </c>
      <c r="D28" s="747">
        <v>6.041</v>
      </c>
      <c r="E28" s="748">
        <v>404.779</v>
      </c>
      <c r="H28" s="662"/>
      <c r="I28" s="662"/>
      <c r="J28" s="662"/>
    </row>
    <row r="29" spans="1:10" ht="12.75">
      <c r="A29" s="758" t="s">
        <v>1543</v>
      </c>
      <c r="B29" s="752">
        <v>357.11341115975245</v>
      </c>
      <c r="C29" s="759">
        <v>398.021</v>
      </c>
      <c r="D29" s="747">
        <v>3.983</v>
      </c>
      <c r="E29" s="748">
        <v>531.99</v>
      </c>
      <c r="H29" s="662"/>
      <c r="I29" s="662"/>
      <c r="J29" s="662"/>
    </row>
    <row r="30" spans="1:10" ht="12.75">
      <c r="A30" s="758" t="s">
        <v>1544</v>
      </c>
      <c r="B30" s="752">
        <v>1220.0841328262086</v>
      </c>
      <c r="C30" s="759">
        <v>5300.685</v>
      </c>
      <c r="D30" s="747">
        <v>133.82</v>
      </c>
      <c r="E30" s="748">
        <v>14982.882</v>
      </c>
      <c r="H30" s="662"/>
      <c r="I30" s="662"/>
      <c r="J30" s="662"/>
    </row>
    <row r="31" spans="1:10" ht="12.75">
      <c r="A31" s="758" t="s">
        <v>1545</v>
      </c>
      <c r="B31" s="752">
        <v>249.7941444399103</v>
      </c>
      <c r="C31" s="759">
        <v>322.351</v>
      </c>
      <c r="D31" s="747">
        <v>0.254</v>
      </c>
      <c r="E31" s="748">
        <v>256.101</v>
      </c>
      <c r="H31" s="662"/>
      <c r="I31" s="662"/>
      <c r="J31" s="662"/>
    </row>
    <row r="32" spans="1:10" ht="12.75">
      <c r="A32" s="758" t="s">
        <v>240</v>
      </c>
      <c r="B32" s="752">
        <v>694.1279108514018</v>
      </c>
      <c r="C32" s="759">
        <v>916.665</v>
      </c>
      <c r="D32" s="747">
        <v>94.122</v>
      </c>
      <c r="E32" s="748">
        <v>1445.525</v>
      </c>
      <c r="H32" s="662"/>
      <c r="I32" s="662"/>
      <c r="J32" s="662"/>
    </row>
    <row r="33" spans="1:10" ht="12.75">
      <c r="A33" s="758" t="s">
        <v>1546</v>
      </c>
      <c r="B33" s="752">
        <v>402.1211044902933</v>
      </c>
      <c r="C33" s="759">
        <v>1013.115</v>
      </c>
      <c r="D33" s="747">
        <v>6.76</v>
      </c>
      <c r="E33" s="748">
        <v>912.773</v>
      </c>
      <c r="H33" s="662"/>
      <c r="I33" s="662"/>
      <c r="J33" s="662"/>
    </row>
    <row r="34" spans="1:10" ht="12.75">
      <c r="A34" s="758" t="s">
        <v>1547</v>
      </c>
      <c r="B34" s="752">
        <v>158.2111569333599</v>
      </c>
      <c r="C34" s="759">
        <v>116.758</v>
      </c>
      <c r="D34" s="747">
        <v>5.693</v>
      </c>
      <c r="E34" s="748">
        <v>440.15</v>
      </c>
      <c r="H34" s="662"/>
      <c r="I34" s="662"/>
      <c r="J34" s="662"/>
    </row>
    <row r="35" spans="1:10" ht="12.75">
      <c r="A35" s="758" t="s">
        <v>1548</v>
      </c>
      <c r="B35" s="752">
        <v>399.8988555021134</v>
      </c>
      <c r="C35" s="759">
        <v>654.347</v>
      </c>
      <c r="D35" s="747">
        <v>55.132</v>
      </c>
      <c r="E35" s="748">
        <v>935.578</v>
      </c>
      <c r="H35" s="662"/>
      <c r="I35" s="662"/>
      <c r="J35" s="662"/>
    </row>
    <row r="36" spans="1:10" ht="12.75">
      <c r="A36" s="758" t="s">
        <v>1549</v>
      </c>
      <c r="B36" s="752">
        <v>402.9518063514845</v>
      </c>
      <c r="C36" s="759">
        <v>471.741</v>
      </c>
      <c r="D36" s="747">
        <v>0.684</v>
      </c>
      <c r="E36" s="748">
        <v>630.563</v>
      </c>
      <c r="H36" s="662"/>
      <c r="I36" s="662"/>
      <c r="J36" s="662"/>
    </row>
    <row r="37" spans="1:10" ht="12.75">
      <c r="A37" s="758" t="s">
        <v>1550</v>
      </c>
      <c r="B37" s="752">
        <v>271.8466674043265</v>
      </c>
      <c r="C37" s="759">
        <v>496.839</v>
      </c>
      <c r="D37" s="747">
        <v>7.035</v>
      </c>
      <c r="E37" s="748">
        <v>431.368</v>
      </c>
      <c r="H37" s="662"/>
      <c r="I37" s="662"/>
      <c r="J37" s="662"/>
    </row>
    <row r="38" spans="1:10" ht="12.75">
      <c r="A38" s="758" t="s">
        <v>1243</v>
      </c>
      <c r="B38" s="752">
        <v>80.66191427823507</v>
      </c>
      <c r="C38" s="759">
        <v>135.989</v>
      </c>
      <c r="D38" s="747">
        <v>9.327</v>
      </c>
      <c r="E38" s="748">
        <v>360.469</v>
      </c>
      <c r="H38" s="662"/>
      <c r="I38" s="662"/>
      <c r="J38" s="662"/>
    </row>
    <row r="39" spans="1:10" ht="12.75">
      <c r="A39" s="758" t="s">
        <v>1430</v>
      </c>
      <c r="B39" s="752">
        <v>1711.372175653424</v>
      </c>
      <c r="C39" s="759">
        <v>2101.522</v>
      </c>
      <c r="D39" s="747">
        <v>88.378</v>
      </c>
      <c r="E39" s="748">
        <v>3321.977</v>
      </c>
      <c r="H39" s="662"/>
      <c r="I39" s="662"/>
      <c r="J39" s="662"/>
    </row>
    <row r="40" spans="1:10" ht="12.75">
      <c r="A40" s="758" t="s">
        <v>1551</v>
      </c>
      <c r="B40" s="752">
        <v>581.7438449098925</v>
      </c>
      <c r="C40" s="759">
        <v>909.084</v>
      </c>
      <c r="D40" s="747">
        <v>29.628</v>
      </c>
      <c r="E40" s="748">
        <v>746.533</v>
      </c>
      <c r="H40" s="662"/>
      <c r="I40" s="662"/>
      <c r="J40" s="662"/>
    </row>
    <row r="41" spans="1:10" ht="12.75">
      <c r="A41" s="758" t="s">
        <v>1319</v>
      </c>
      <c r="B41" s="752">
        <v>139.71035085498755</v>
      </c>
      <c r="C41" s="759">
        <v>210.128</v>
      </c>
      <c r="D41" s="747">
        <v>0.214</v>
      </c>
      <c r="E41" s="748">
        <v>231.122</v>
      </c>
      <c r="H41" s="662"/>
      <c r="I41" s="662"/>
      <c r="J41" s="662"/>
    </row>
    <row r="42" spans="1:10" ht="12.75">
      <c r="A42" s="758" t="s">
        <v>173</v>
      </c>
      <c r="B42" s="752">
        <v>236.4257098487449</v>
      </c>
      <c r="C42" s="759">
        <v>516.543</v>
      </c>
      <c r="D42" s="747">
        <v>26.581</v>
      </c>
      <c r="E42" s="748">
        <v>591.042</v>
      </c>
      <c r="H42" s="662"/>
      <c r="I42" s="662"/>
      <c r="J42" s="662"/>
    </row>
    <row r="43" spans="1:10" ht="12.75">
      <c r="A43" s="758" t="s">
        <v>1552</v>
      </c>
      <c r="B43" s="752">
        <v>236.02364340909728</v>
      </c>
      <c r="C43" s="759">
        <v>403.625</v>
      </c>
      <c r="D43" s="747">
        <v>16.619</v>
      </c>
      <c r="E43" s="748">
        <v>140.72</v>
      </c>
      <c r="H43" s="662"/>
      <c r="I43" s="662"/>
      <c r="J43" s="662"/>
    </row>
    <row r="44" spans="1:10" ht="12.75">
      <c r="A44" s="758" t="s">
        <v>507</v>
      </c>
      <c r="B44" s="752">
        <v>135.90841925355852</v>
      </c>
      <c r="C44" s="759">
        <v>58.323</v>
      </c>
      <c r="D44" s="747">
        <v>4.924</v>
      </c>
      <c r="E44" s="748">
        <v>384.927</v>
      </c>
      <c r="H44" s="662"/>
      <c r="I44" s="662"/>
      <c r="J44" s="662"/>
    </row>
    <row r="45" spans="1:10" ht="12.75">
      <c r="A45" s="758" t="s">
        <v>1553</v>
      </c>
      <c r="B45" s="752">
        <v>540.7147306271306</v>
      </c>
      <c r="C45" s="759">
        <v>855.85</v>
      </c>
      <c r="D45" s="747">
        <v>33.516</v>
      </c>
      <c r="E45" s="748">
        <v>1672.167</v>
      </c>
      <c r="H45" s="662"/>
      <c r="I45" s="662"/>
      <c r="J45" s="662"/>
    </row>
    <row r="46" spans="1:10" ht="12.75">
      <c r="A46" s="758" t="s">
        <v>291</v>
      </c>
      <c r="B46" s="752">
        <v>898.5347686432362</v>
      </c>
      <c r="C46" s="759">
        <v>1315.267</v>
      </c>
      <c r="D46" s="747">
        <v>98.731</v>
      </c>
      <c r="E46" s="748">
        <v>1892.132</v>
      </c>
      <c r="H46" s="662"/>
      <c r="I46" s="662"/>
      <c r="J46" s="662"/>
    </row>
    <row r="47" spans="1:10" ht="12.75">
      <c r="A47" s="758" t="s">
        <v>177</v>
      </c>
      <c r="B47" s="752">
        <v>2236.804709431545</v>
      </c>
      <c r="C47" s="759">
        <v>4389.763</v>
      </c>
      <c r="D47" s="747">
        <v>282.11</v>
      </c>
      <c r="E47" s="748">
        <v>8568.214</v>
      </c>
      <c r="H47" s="662"/>
      <c r="I47" s="662"/>
      <c r="J47" s="662"/>
    </row>
    <row r="48" spans="1:10" ht="12.75">
      <c r="A48" s="758" t="s">
        <v>248</v>
      </c>
      <c r="B48" s="752">
        <v>2225.8175070447573</v>
      </c>
      <c r="C48" s="759">
        <v>3619.894</v>
      </c>
      <c r="D48" s="747">
        <v>368.016</v>
      </c>
      <c r="E48" s="748">
        <v>4619.749</v>
      </c>
      <c r="H48" s="662"/>
      <c r="I48" s="662"/>
      <c r="J48" s="662"/>
    </row>
    <row r="49" spans="1:10" ht="12.75">
      <c r="A49" s="758" t="s">
        <v>1554</v>
      </c>
      <c r="B49" s="752">
        <v>376.813360029111</v>
      </c>
      <c r="C49" s="759">
        <v>283.164</v>
      </c>
      <c r="D49" s="747">
        <v>28.95</v>
      </c>
      <c r="E49" s="748">
        <v>458.015</v>
      </c>
      <c r="H49" s="662"/>
      <c r="I49" s="662"/>
      <c r="J49" s="662"/>
    </row>
    <row r="50" spans="1:10" ht="12.75">
      <c r="A50" s="758" t="s">
        <v>1555</v>
      </c>
      <c r="B50" s="752">
        <v>472.3659732237393</v>
      </c>
      <c r="C50" s="759">
        <v>796.431</v>
      </c>
      <c r="D50" s="747">
        <v>27.28</v>
      </c>
      <c r="E50" s="748">
        <v>1131.159</v>
      </c>
      <c r="H50" s="662"/>
      <c r="I50" s="662"/>
      <c r="J50" s="662"/>
    </row>
    <row r="51" spans="1:10" ht="12.75">
      <c r="A51" s="758" t="s">
        <v>760</v>
      </c>
      <c r="B51" s="752">
        <v>279.2339379122435</v>
      </c>
      <c r="C51" s="759">
        <v>312.161</v>
      </c>
      <c r="D51" s="747">
        <v>0</v>
      </c>
      <c r="E51" s="748">
        <v>427.126</v>
      </c>
      <c r="H51" s="662"/>
      <c r="I51" s="662"/>
      <c r="J51" s="662"/>
    </row>
    <row r="52" spans="1:10" ht="12.75">
      <c r="A52" s="758" t="s">
        <v>185</v>
      </c>
      <c r="B52" s="752">
        <v>340.82564115468347</v>
      </c>
      <c r="C52" s="759">
        <v>732.091</v>
      </c>
      <c r="D52" s="747">
        <v>29.964</v>
      </c>
      <c r="E52" s="748">
        <v>897.439</v>
      </c>
      <c r="H52" s="662"/>
      <c r="I52" s="662"/>
      <c r="J52" s="662"/>
    </row>
    <row r="53" spans="1:10" ht="12.75">
      <c r="A53" s="758" t="s">
        <v>761</v>
      </c>
      <c r="B53" s="752">
        <v>3318.331998741201</v>
      </c>
      <c r="C53" s="759">
        <v>8196.293</v>
      </c>
      <c r="D53" s="747">
        <v>534.453</v>
      </c>
      <c r="E53" s="748">
        <v>18659.237</v>
      </c>
      <c r="H53" s="662"/>
      <c r="I53" s="662"/>
      <c r="J53" s="662"/>
    </row>
    <row r="54" spans="1:10" ht="12.75">
      <c r="A54" s="758" t="s">
        <v>1556</v>
      </c>
      <c r="B54" s="752">
        <v>153.9720886695953</v>
      </c>
      <c r="C54" s="759">
        <v>373.459</v>
      </c>
      <c r="D54" s="747">
        <v>8.062</v>
      </c>
      <c r="E54" s="748">
        <v>676.38</v>
      </c>
      <c r="H54" s="662"/>
      <c r="I54" s="662"/>
      <c r="J54" s="662"/>
    </row>
    <row r="55" spans="1:10" ht="12.75">
      <c r="A55" s="758" t="s">
        <v>1557</v>
      </c>
      <c r="B55" s="752">
        <v>272.8218204679845</v>
      </c>
      <c r="C55" s="759">
        <v>362.8</v>
      </c>
      <c r="D55" s="747">
        <v>9.906</v>
      </c>
      <c r="E55" s="748">
        <v>487.118</v>
      </c>
      <c r="H55" s="662"/>
      <c r="I55" s="662"/>
      <c r="J55" s="662"/>
    </row>
    <row r="56" spans="1:10" ht="12.75">
      <c r="A56" s="758" t="s">
        <v>1558</v>
      </c>
      <c r="B56" s="752">
        <v>12757.179323515926</v>
      </c>
      <c r="C56" s="759">
        <v>21815.488</v>
      </c>
      <c r="D56" s="747">
        <v>1529.981</v>
      </c>
      <c r="E56" s="748">
        <v>28247.933</v>
      </c>
      <c r="H56" s="662"/>
      <c r="I56" s="662"/>
      <c r="J56" s="662"/>
    </row>
    <row r="57" spans="1:10" ht="12.75">
      <c r="A57" s="758" t="s">
        <v>1559</v>
      </c>
      <c r="B57" s="752">
        <v>692.2309047500764</v>
      </c>
      <c r="C57" s="759">
        <v>1190.081</v>
      </c>
      <c r="D57" s="747">
        <v>38.537</v>
      </c>
      <c r="E57" s="748">
        <v>1141.976</v>
      </c>
      <c r="H57" s="662"/>
      <c r="I57" s="662"/>
      <c r="J57" s="662"/>
    </row>
    <row r="58" spans="1:10" ht="12.75">
      <c r="A58" s="758" t="s">
        <v>1035</v>
      </c>
      <c r="B58" s="752">
        <v>10840.471663084423</v>
      </c>
      <c r="C58" s="759">
        <v>26877.473</v>
      </c>
      <c r="D58" s="747">
        <v>2018.752</v>
      </c>
      <c r="E58" s="748">
        <v>32176.535</v>
      </c>
      <c r="H58" s="662"/>
      <c r="I58" s="662"/>
      <c r="J58" s="662"/>
    </row>
    <row r="59" spans="1:10" ht="12.75">
      <c r="A59" s="758" t="s">
        <v>1197</v>
      </c>
      <c r="B59" s="752">
        <v>294.4456803206927</v>
      </c>
      <c r="C59" s="759">
        <v>578.395</v>
      </c>
      <c r="D59" s="747">
        <v>16.72</v>
      </c>
      <c r="E59" s="748">
        <v>738.627</v>
      </c>
      <c r="H59" s="662"/>
      <c r="I59" s="662"/>
      <c r="J59" s="662"/>
    </row>
    <row r="60" spans="1:10" ht="12.75">
      <c r="A60" s="758" t="s">
        <v>1497</v>
      </c>
      <c r="B60" s="752">
        <v>284.7231557424316</v>
      </c>
      <c r="C60" s="759">
        <v>440.736</v>
      </c>
      <c r="D60" s="747">
        <v>1.355</v>
      </c>
      <c r="E60" s="748">
        <v>439.093</v>
      </c>
      <c r="H60" s="662"/>
      <c r="I60" s="662"/>
      <c r="J60" s="662"/>
    </row>
    <row r="61" spans="1:10" ht="12.75">
      <c r="A61" s="758" t="s">
        <v>1560</v>
      </c>
      <c r="B61" s="752">
        <v>905.2151975105311</v>
      </c>
      <c r="C61" s="759">
        <v>2032.603</v>
      </c>
      <c r="D61" s="747">
        <v>89.641</v>
      </c>
      <c r="E61" s="748">
        <v>1720.379</v>
      </c>
      <c r="H61" s="662"/>
      <c r="I61" s="662"/>
      <c r="J61" s="662"/>
    </row>
    <row r="62" spans="1:10" ht="12.75">
      <c r="A62" s="758" t="s">
        <v>1561</v>
      </c>
      <c r="B62" s="752">
        <v>271.302307737227</v>
      </c>
      <c r="C62" s="759">
        <v>417.54</v>
      </c>
      <c r="D62" s="747">
        <v>17.994</v>
      </c>
      <c r="E62" s="748">
        <v>527.277</v>
      </c>
      <c r="H62" s="662"/>
      <c r="I62" s="662"/>
      <c r="J62" s="662"/>
    </row>
    <row r="63" spans="1:10" ht="12.75">
      <c r="A63" s="758" t="s">
        <v>1125</v>
      </c>
      <c r="B63" s="752">
        <v>740.3545985032766</v>
      </c>
      <c r="C63" s="759">
        <v>2742.057</v>
      </c>
      <c r="D63" s="747">
        <v>171.983</v>
      </c>
      <c r="E63" s="748">
        <v>3861.298</v>
      </c>
      <c r="H63" s="662"/>
      <c r="I63" s="662"/>
      <c r="J63" s="662"/>
    </row>
    <row r="64" spans="1:10" ht="12.75">
      <c r="A64" s="758" t="s">
        <v>1562</v>
      </c>
      <c r="B64" s="752">
        <v>634.7528494592963</v>
      </c>
      <c r="C64" s="759">
        <v>1150.038</v>
      </c>
      <c r="D64" s="747">
        <v>29.579</v>
      </c>
      <c r="E64" s="748">
        <v>1408.73</v>
      </c>
      <c r="H64" s="662"/>
      <c r="I64" s="662"/>
      <c r="J64" s="662"/>
    </row>
    <row r="65" spans="1:10" ht="12.75">
      <c r="A65" s="758" t="s">
        <v>1563</v>
      </c>
      <c r="B65" s="752">
        <v>225.8855285981769</v>
      </c>
      <c r="C65" s="759">
        <v>299.451</v>
      </c>
      <c r="D65" s="747">
        <v>26.595</v>
      </c>
      <c r="E65" s="748">
        <v>573.443</v>
      </c>
      <c r="H65" s="662"/>
      <c r="I65" s="662"/>
      <c r="J65" s="662"/>
    </row>
    <row r="66" spans="1:10" ht="12.75">
      <c r="A66" s="758" t="s">
        <v>1564</v>
      </c>
      <c r="B66" s="752">
        <v>140.20759496637754</v>
      </c>
      <c r="C66" s="759">
        <v>274.053</v>
      </c>
      <c r="D66" s="747">
        <v>10.977</v>
      </c>
      <c r="E66" s="748">
        <v>177.644</v>
      </c>
      <c r="H66" s="662"/>
      <c r="I66" s="662"/>
      <c r="J66" s="662"/>
    </row>
    <row r="67" spans="1:10" ht="12.75">
      <c r="A67" s="758" t="s">
        <v>847</v>
      </c>
      <c r="B67" s="752">
        <v>687.1622333690765</v>
      </c>
      <c r="C67" s="759">
        <v>1542.308</v>
      </c>
      <c r="D67" s="747">
        <v>56.755</v>
      </c>
      <c r="E67" s="748">
        <v>903.483</v>
      </c>
      <c r="H67" s="662"/>
      <c r="I67" s="662"/>
      <c r="J67" s="662"/>
    </row>
    <row r="68" spans="1:10" ht="12.75">
      <c r="A68" s="758" t="s">
        <v>1565</v>
      </c>
      <c r="B68" s="752">
        <v>516.5503188529509</v>
      </c>
      <c r="C68" s="759">
        <v>958.563</v>
      </c>
      <c r="D68" s="747">
        <v>15.475</v>
      </c>
      <c r="E68" s="748">
        <v>1263.703</v>
      </c>
      <c r="H68" s="662"/>
      <c r="I68" s="662"/>
      <c r="J68" s="662"/>
    </row>
    <row r="69" spans="1:10" ht="12.75">
      <c r="A69" s="758" t="s">
        <v>543</v>
      </c>
      <c r="B69" s="752">
        <v>807.0844543643252</v>
      </c>
      <c r="C69" s="759">
        <v>1209.223</v>
      </c>
      <c r="D69" s="747">
        <v>90.697</v>
      </c>
      <c r="E69" s="748">
        <v>1961.687</v>
      </c>
      <c r="H69" s="662"/>
      <c r="I69" s="662"/>
      <c r="J69" s="662"/>
    </row>
    <row r="70" spans="1:10" ht="12.75">
      <c r="A70" s="758" t="s">
        <v>269</v>
      </c>
      <c r="B70" s="752">
        <v>1080.9562104350753</v>
      </c>
      <c r="C70" s="759">
        <v>1560.538</v>
      </c>
      <c r="D70" s="747">
        <v>122.393</v>
      </c>
      <c r="E70" s="748">
        <v>1909.666</v>
      </c>
      <c r="H70" s="662"/>
      <c r="I70" s="662"/>
      <c r="J70" s="662"/>
    </row>
    <row r="71" spans="1:10" ht="12.75">
      <c r="A71" s="758" t="s">
        <v>1566</v>
      </c>
      <c r="B71" s="752">
        <v>560.7494121297111</v>
      </c>
      <c r="C71" s="759">
        <v>1151.119</v>
      </c>
      <c r="D71" s="747">
        <v>26.404</v>
      </c>
      <c r="E71" s="748">
        <v>1203.566</v>
      </c>
      <c r="H71" s="662"/>
      <c r="I71" s="662"/>
      <c r="J71" s="662"/>
    </row>
    <row r="72" spans="1:10" ht="12.75">
      <c r="A72" s="758" t="s">
        <v>1567</v>
      </c>
      <c r="B72" s="752">
        <v>2006.561576835911</v>
      </c>
      <c r="C72" s="759">
        <v>2669.863</v>
      </c>
      <c r="D72" s="747">
        <v>102.383</v>
      </c>
      <c r="E72" s="748">
        <v>2514.235</v>
      </c>
      <c r="H72" s="662"/>
      <c r="I72" s="662"/>
      <c r="J72" s="662"/>
    </row>
    <row r="73" spans="1:10" ht="12.75">
      <c r="A73" s="758" t="s">
        <v>1568</v>
      </c>
      <c r="B73" s="752">
        <v>184.34456124778444</v>
      </c>
      <c r="C73" s="759">
        <v>246.4</v>
      </c>
      <c r="D73" s="747">
        <v>7.532</v>
      </c>
      <c r="E73" s="748">
        <v>322.147</v>
      </c>
      <c r="H73" s="662"/>
      <c r="I73" s="662"/>
      <c r="J73" s="662"/>
    </row>
    <row r="74" spans="1:5" ht="12.75">
      <c r="A74" s="668"/>
      <c r="B74" s="662"/>
      <c r="C74" s="662"/>
      <c r="D74" s="662"/>
      <c r="E74" s="662"/>
    </row>
    <row r="75" spans="1:7" s="880" customFormat="1" ht="10.5">
      <c r="A75" s="878" t="s">
        <v>1569</v>
      </c>
      <c r="B75" s="879">
        <f>SUM(B8:B73)</f>
        <v>70980.86782179527</v>
      </c>
      <c r="C75" s="879">
        <f>SUM(C8:C73)</f>
        <v>132378.083</v>
      </c>
      <c r="D75" s="879">
        <f>SUM(D8:D73)</f>
        <v>8360.431</v>
      </c>
      <c r="E75" s="879">
        <f>SUM(E8:E73)</f>
        <v>182040.34300000005</v>
      </c>
      <c r="F75" s="879"/>
      <c r="G75" s="879"/>
    </row>
    <row r="76" spans="1:5" ht="12.75">
      <c r="A76" s="669"/>
      <c r="B76" s="670"/>
      <c r="C76" s="670"/>
      <c r="D76" s="670"/>
      <c r="E76" s="670"/>
    </row>
    <row r="77" spans="1:5" ht="12.75">
      <c r="A77" s="668"/>
      <c r="B77" s="662"/>
      <c r="C77" s="662"/>
      <c r="D77" s="671"/>
      <c r="E77" s="671"/>
    </row>
    <row r="78" spans="1:6" s="270" customFormat="1" ht="12.75">
      <c r="A78" s="769" t="s">
        <v>47</v>
      </c>
      <c r="B78" s="275"/>
      <c r="C78" s="275"/>
      <c r="D78" s="275"/>
      <c r="E78" s="275"/>
      <c r="F78" s="275"/>
    </row>
    <row r="79" spans="1:6" s="270" customFormat="1" ht="12.75">
      <c r="A79" s="738" t="s">
        <v>1917</v>
      </c>
      <c r="B79" s="275"/>
      <c r="C79" s="275"/>
      <c r="D79" s="275"/>
      <c r="E79" s="275"/>
      <c r="F79" s="275"/>
    </row>
    <row r="80" spans="1:6" s="270" customFormat="1" ht="12.75">
      <c r="A80" s="738"/>
      <c r="B80" s="276"/>
      <c r="C80" s="277"/>
      <c r="D80" s="277"/>
      <c r="E80" s="277"/>
      <c r="F80" s="275"/>
    </row>
    <row r="81" spans="1:6" s="270" customFormat="1" ht="12.75">
      <c r="A81" s="770" t="s">
        <v>1913</v>
      </c>
      <c r="B81" s="276"/>
      <c r="C81" s="277"/>
      <c r="D81" s="277"/>
      <c r="E81" s="277"/>
      <c r="F81" s="275"/>
    </row>
    <row r="82" spans="1:6" s="270" customFormat="1" ht="12.75">
      <c r="A82" s="738" t="s">
        <v>1914</v>
      </c>
      <c r="B82" s="276"/>
      <c r="C82" s="277"/>
      <c r="D82" s="277"/>
      <c r="E82" s="277"/>
      <c r="F82" s="275"/>
    </row>
    <row r="83" spans="1:6" s="270" customFormat="1" ht="12.75">
      <c r="A83" s="738"/>
      <c r="B83" s="276"/>
      <c r="C83" s="277"/>
      <c r="D83" s="277"/>
      <c r="E83" s="277"/>
      <c r="F83" s="275"/>
    </row>
    <row r="84" spans="1:6" s="270" customFormat="1" ht="12.75">
      <c r="A84" s="771" t="s">
        <v>1915</v>
      </c>
      <c r="B84" s="276"/>
      <c r="C84" s="277"/>
      <c r="D84" s="277"/>
      <c r="E84" s="277"/>
      <c r="F84" s="275"/>
    </row>
    <row r="85" spans="1:6" s="270" customFormat="1" ht="12.75">
      <c r="A85" s="770" t="s">
        <v>1916</v>
      </c>
      <c r="B85" s="276"/>
      <c r="C85" s="277"/>
      <c r="D85" s="277"/>
      <c r="E85" s="277"/>
      <c r="F85" s="275"/>
    </row>
    <row r="86" spans="1:6" s="270" customFormat="1" ht="12.75">
      <c r="A86" s="772" t="s">
        <v>1918</v>
      </c>
      <c r="B86" s="276"/>
      <c r="C86" s="277"/>
      <c r="D86" s="277"/>
      <c r="E86" s="277"/>
      <c r="F86" s="275"/>
    </row>
    <row r="88" spans="1:5" s="914" customFormat="1" ht="12.75">
      <c r="A88" s="770" t="s">
        <v>1954</v>
      </c>
      <c r="B88" s="912"/>
      <c r="C88" s="913"/>
      <c r="D88" s="913"/>
      <c r="E88" s="913"/>
    </row>
    <row r="89" spans="1:5" s="914" customFormat="1" ht="12.75">
      <c r="A89" s="902" t="s">
        <v>1955</v>
      </c>
      <c r="B89" s="912"/>
      <c r="C89" s="913"/>
      <c r="D89" s="913"/>
      <c r="E89" s="913"/>
    </row>
  </sheetData>
  <printOptions horizontalCentered="1"/>
  <pageMargins left="0.49" right="0.44" top="0.85" bottom="0.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38" max="65535" man="1"/>
    <brk id="69" max="6553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7"/>
  <dimension ref="A1:J118"/>
  <sheetViews>
    <sheetView workbookViewId="0" topLeftCell="A1">
      <pane ySplit="7" topLeftCell="BM4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19.57421875" style="281" customWidth="1"/>
    <col min="2" max="2" width="10.421875" style="288" customWidth="1"/>
    <col min="3" max="3" width="14.140625" style="287" customWidth="1"/>
    <col min="4" max="4" width="12.421875" style="287" customWidth="1"/>
    <col min="5" max="5" width="10.8515625" style="287" customWidth="1"/>
    <col min="6" max="6" width="12.421875" style="286" customWidth="1"/>
    <col min="7" max="7" width="11.7109375" style="281" bestFit="1" customWidth="1"/>
    <col min="8" max="16384" width="9.140625" style="281" customWidth="1"/>
  </cols>
  <sheetData>
    <row r="1" spans="1:5" ht="12.75">
      <c r="A1" s="511" t="s">
        <v>33</v>
      </c>
      <c r="B1" s="279"/>
      <c r="C1" s="280"/>
      <c r="D1" s="280"/>
      <c r="E1" s="280"/>
    </row>
    <row r="2" spans="1:5" ht="12.75">
      <c r="A2" s="278" t="s">
        <v>29</v>
      </c>
      <c r="B2" s="279"/>
      <c r="C2" s="280"/>
      <c r="D2" s="280"/>
      <c r="E2" s="280"/>
    </row>
    <row r="3" spans="1:5" ht="12.75">
      <c r="A3" s="112" t="s">
        <v>27</v>
      </c>
      <c r="B3" s="282"/>
      <c r="C3" s="282"/>
      <c r="D3" s="282"/>
      <c r="E3" s="282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83"/>
      <c r="B7" s="279"/>
      <c r="C7" s="284"/>
      <c r="D7" s="284"/>
      <c r="E7" s="284"/>
    </row>
    <row r="8" spans="1:10" ht="12.75">
      <c r="A8" s="758" t="s">
        <v>729</v>
      </c>
      <c r="B8" s="752">
        <v>7370.929943446564</v>
      </c>
      <c r="C8" s="759">
        <v>9445.789</v>
      </c>
      <c r="D8" s="747">
        <v>479.746</v>
      </c>
      <c r="E8" s="748">
        <v>4382.241</v>
      </c>
      <c r="G8" s="286"/>
      <c r="H8" s="286"/>
      <c r="I8" s="286"/>
      <c r="J8" s="286"/>
    </row>
    <row r="9" spans="1:10" ht="12.75">
      <c r="A9" s="758" t="s">
        <v>1474</v>
      </c>
      <c r="B9" s="752">
        <v>3302.4664158518326</v>
      </c>
      <c r="C9" s="759">
        <v>4684.366</v>
      </c>
      <c r="D9" s="747">
        <v>106.854</v>
      </c>
      <c r="E9" s="748">
        <v>7577.821</v>
      </c>
      <c r="G9" s="286"/>
      <c r="H9" s="286"/>
      <c r="I9" s="286"/>
      <c r="J9" s="286"/>
    </row>
    <row r="10" spans="1:10" ht="12.75">
      <c r="A10" s="758" t="s">
        <v>223</v>
      </c>
      <c r="B10" s="752">
        <v>1834.2285793200128</v>
      </c>
      <c r="C10" s="759">
        <v>3453.798</v>
      </c>
      <c r="D10" s="747">
        <v>118.299</v>
      </c>
      <c r="E10" s="748">
        <v>2926.254</v>
      </c>
      <c r="G10" s="286"/>
      <c r="H10" s="286"/>
      <c r="I10" s="286"/>
      <c r="J10" s="286"/>
    </row>
    <row r="11" spans="1:10" ht="12.75">
      <c r="A11" s="758" t="s">
        <v>1570</v>
      </c>
      <c r="B11" s="752">
        <v>865.2295820045997</v>
      </c>
      <c r="C11" s="759">
        <v>2044.663</v>
      </c>
      <c r="D11" s="747">
        <v>37.332</v>
      </c>
      <c r="E11" s="748">
        <v>1355.593</v>
      </c>
      <c r="G11" s="286"/>
      <c r="H11" s="286"/>
      <c r="I11" s="286"/>
      <c r="J11" s="286"/>
    </row>
    <row r="12" spans="1:10" ht="12.75">
      <c r="A12" s="758" t="s">
        <v>142</v>
      </c>
      <c r="B12" s="752">
        <v>11501.102861022411</v>
      </c>
      <c r="C12" s="759">
        <v>15452.652</v>
      </c>
      <c r="D12" s="747">
        <v>661.191</v>
      </c>
      <c r="E12" s="748">
        <v>6020.078</v>
      </c>
      <c r="G12" s="286"/>
      <c r="H12" s="286"/>
      <c r="I12" s="286"/>
      <c r="J12" s="286"/>
    </row>
    <row r="13" spans="1:10" ht="12.75">
      <c r="A13" s="758" t="s">
        <v>225</v>
      </c>
      <c r="B13" s="752">
        <v>8340.948685240033</v>
      </c>
      <c r="C13" s="759">
        <v>11880.124</v>
      </c>
      <c r="D13" s="747">
        <v>636.554</v>
      </c>
      <c r="E13" s="748">
        <v>6029.1</v>
      </c>
      <c r="G13" s="286"/>
      <c r="H13" s="286"/>
      <c r="I13" s="286"/>
      <c r="J13" s="286"/>
    </row>
    <row r="14" spans="1:10" ht="12.75">
      <c r="A14" s="758" t="s">
        <v>808</v>
      </c>
      <c r="B14" s="752">
        <v>3581.439490448452</v>
      </c>
      <c r="C14" s="759">
        <v>9899.462</v>
      </c>
      <c r="D14" s="747">
        <v>217.084</v>
      </c>
      <c r="E14" s="748">
        <v>3299.873</v>
      </c>
      <c r="G14" s="286"/>
      <c r="H14" s="286"/>
      <c r="I14" s="286"/>
      <c r="J14" s="286"/>
    </row>
    <row r="15" spans="1:10" ht="12.75">
      <c r="A15" s="758" t="s">
        <v>1571</v>
      </c>
      <c r="B15" s="752">
        <v>1177.3705125257784</v>
      </c>
      <c r="C15" s="759">
        <v>1705.974</v>
      </c>
      <c r="D15" s="747">
        <v>25.107</v>
      </c>
      <c r="E15" s="748">
        <v>2426.47</v>
      </c>
      <c r="G15" s="286"/>
      <c r="H15" s="286"/>
      <c r="I15" s="286"/>
      <c r="J15" s="286"/>
    </row>
    <row r="16" spans="1:10" ht="12.75">
      <c r="A16" s="758" t="s">
        <v>226</v>
      </c>
      <c r="B16" s="752">
        <v>2741.7393288810536</v>
      </c>
      <c r="C16" s="759">
        <v>3768.186</v>
      </c>
      <c r="D16" s="747">
        <v>95.411</v>
      </c>
      <c r="E16" s="748">
        <v>2380.17</v>
      </c>
      <c r="G16" s="286"/>
      <c r="H16" s="286"/>
      <c r="I16" s="286"/>
      <c r="J16" s="286"/>
    </row>
    <row r="17" spans="1:10" ht="12.75">
      <c r="A17" s="758" t="s">
        <v>810</v>
      </c>
      <c r="B17" s="752">
        <v>6380.556631234475</v>
      </c>
      <c r="C17" s="759">
        <v>15239.659</v>
      </c>
      <c r="D17" s="747">
        <v>438.23</v>
      </c>
      <c r="E17" s="748">
        <v>24455.945</v>
      </c>
      <c r="G17" s="286"/>
      <c r="H17" s="286"/>
      <c r="I17" s="286"/>
      <c r="J17" s="286"/>
    </row>
    <row r="18" spans="1:10" ht="12.75">
      <c r="A18" s="758" t="s">
        <v>1572</v>
      </c>
      <c r="B18" s="752">
        <v>3170.0229876209232</v>
      </c>
      <c r="C18" s="759">
        <v>3972.703</v>
      </c>
      <c r="D18" s="747">
        <v>143.338</v>
      </c>
      <c r="E18" s="748">
        <v>5182.784</v>
      </c>
      <c r="G18" s="286"/>
      <c r="H18" s="286"/>
      <c r="I18" s="286"/>
      <c r="J18" s="286"/>
    </row>
    <row r="19" spans="1:10" ht="12.75">
      <c r="A19" s="758" t="s">
        <v>1480</v>
      </c>
      <c r="B19" s="752">
        <v>1461.4199918786458</v>
      </c>
      <c r="C19" s="759">
        <v>2308.071</v>
      </c>
      <c r="D19" s="747">
        <v>96.391</v>
      </c>
      <c r="E19" s="748">
        <v>1148.327</v>
      </c>
      <c r="G19" s="286"/>
      <c r="H19" s="286"/>
      <c r="I19" s="286"/>
      <c r="J19" s="286"/>
    </row>
    <row r="20" spans="1:10" ht="12.75">
      <c r="A20" s="758" t="s">
        <v>862</v>
      </c>
      <c r="B20" s="752">
        <v>2540.5138163319803</v>
      </c>
      <c r="C20" s="759">
        <v>6930.025</v>
      </c>
      <c r="D20" s="747">
        <v>162.388</v>
      </c>
      <c r="E20" s="748">
        <v>3373.973</v>
      </c>
      <c r="G20" s="286"/>
      <c r="H20" s="286"/>
      <c r="I20" s="286"/>
      <c r="J20" s="286"/>
    </row>
    <row r="21" spans="1:10" ht="12.75">
      <c r="A21" s="758" t="s">
        <v>151</v>
      </c>
      <c r="B21" s="752">
        <v>603.6775357944507</v>
      </c>
      <c r="C21" s="759">
        <v>1183.69</v>
      </c>
      <c r="D21" s="747">
        <v>13.905</v>
      </c>
      <c r="E21" s="748">
        <v>775.234</v>
      </c>
      <c r="G21" s="286"/>
      <c r="H21" s="286"/>
      <c r="I21" s="286"/>
      <c r="J21" s="286"/>
    </row>
    <row r="22" spans="1:10" ht="12.75">
      <c r="A22" s="758" t="s">
        <v>1573</v>
      </c>
      <c r="B22" s="752">
        <v>3244.5424400075153</v>
      </c>
      <c r="C22" s="759">
        <v>7346.512</v>
      </c>
      <c r="D22" s="747">
        <v>156.84</v>
      </c>
      <c r="E22" s="748">
        <v>5603.707</v>
      </c>
      <c r="G22" s="286"/>
      <c r="H22" s="286"/>
      <c r="I22" s="286"/>
      <c r="J22" s="286"/>
    </row>
    <row r="23" spans="1:10" ht="12.75">
      <c r="A23" s="758" t="s">
        <v>153</v>
      </c>
      <c r="B23" s="752">
        <v>4912.574634283895</v>
      </c>
      <c r="C23" s="759">
        <v>7526.279</v>
      </c>
      <c r="D23" s="747">
        <v>360.283</v>
      </c>
      <c r="E23" s="748">
        <v>10805.031</v>
      </c>
      <c r="G23" s="286"/>
      <c r="H23" s="286"/>
      <c r="I23" s="286"/>
      <c r="J23" s="286"/>
    </row>
    <row r="24" spans="1:10" ht="12.75">
      <c r="A24" s="758" t="s">
        <v>1574</v>
      </c>
      <c r="B24" s="752">
        <v>1145.0893016832522</v>
      </c>
      <c r="C24" s="759">
        <v>1960.955</v>
      </c>
      <c r="D24" s="747">
        <v>69.995</v>
      </c>
      <c r="E24" s="748">
        <v>982.879</v>
      </c>
      <c r="G24" s="286"/>
      <c r="H24" s="286"/>
      <c r="I24" s="286"/>
      <c r="J24" s="286"/>
    </row>
    <row r="25" spans="1:10" ht="12.75">
      <c r="A25" s="758" t="s">
        <v>600</v>
      </c>
      <c r="B25" s="752">
        <v>6754.609851975623</v>
      </c>
      <c r="C25" s="759">
        <v>9017.734</v>
      </c>
      <c r="D25" s="747">
        <v>184.181</v>
      </c>
      <c r="E25" s="748">
        <v>6850.584</v>
      </c>
      <c r="G25" s="286"/>
      <c r="H25" s="286"/>
      <c r="I25" s="286"/>
      <c r="J25" s="286"/>
    </row>
    <row r="26" spans="1:10" ht="12.75">
      <c r="A26" s="758" t="s">
        <v>1305</v>
      </c>
      <c r="B26" s="752">
        <v>43435.14476015519</v>
      </c>
      <c r="C26" s="759">
        <v>53976.929</v>
      </c>
      <c r="D26" s="747">
        <v>4268.957</v>
      </c>
      <c r="E26" s="748">
        <v>70642.131</v>
      </c>
      <c r="G26" s="286"/>
      <c r="H26" s="286"/>
      <c r="I26" s="286"/>
      <c r="J26" s="286"/>
    </row>
    <row r="27" spans="1:10" ht="12.75">
      <c r="A27" s="758" t="s">
        <v>477</v>
      </c>
      <c r="B27" s="752">
        <v>1198.0762854212792</v>
      </c>
      <c r="C27" s="759">
        <v>2309.111</v>
      </c>
      <c r="D27" s="747">
        <v>19.521</v>
      </c>
      <c r="E27" s="748">
        <v>1079.075</v>
      </c>
      <c r="G27" s="286"/>
      <c r="H27" s="286"/>
      <c r="I27" s="286"/>
      <c r="J27" s="286"/>
    </row>
    <row r="28" spans="1:10" ht="12.75">
      <c r="A28" s="758" t="s">
        <v>478</v>
      </c>
      <c r="B28" s="752">
        <v>1540.8708648330942</v>
      </c>
      <c r="C28" s="759">
        <v>2258.802</v>
      </c>
      <c r="D28" s="747">
        <v>64.178</v>
      </c>
      <c r="E28" s="748">
        <v>2130.348</v>
      </c>
      <c r="G28" s="286"/>
      <c r="H28" s="286"/>
      <c r="I28" s="286"/>
      <c r="J28" s="286"/>
    </row>
    <row r="29" spans="1:10" ht="12.75">
      <c r="A29" s="758" t="s">
        <v>1575</v>
      </c>
      <c r="B29" s="752">
        <v>5089.730221067015</v>
      </c>
      <c r="C29" s="759">
        <v>6833.845</v>
      </c>
      <c r="D29" s="747">
        <v>329.45</v>
      </c>
      <c r="E29" s="748">
        <v>6172.137</v>
      </c>
      <c r="G29" s="286"/>
      <c r="H29" s="286"/>
      <c r="I29" s="286"/>
      <c r="J29" s="286"/>
    </row>
    <row r="30" spans="1:10" ht="12.75">
      <c r="A30" s="758" t="s">
        <v>1576</v>
      </c>
      <c r="B30" s="752">
        <v>3134.1496488758007</v>
      </c>
      <c r="C30" s="759">
        <v>3774.232</v>
      </c>
      <c r="D30" s="747">
        <v>133.836</v>
      </c>
      <c r="E30" s="748">
        <v>2901.758</v>
      </c>
      <c r="G30" s="286"/>
      <c r="H30" s="286"/>
      <c r="I30" s="286"/>
      <c r="J30" s="286"/>
    </row>
    <row r="31" spans="1:10" ht="12.75">
      <c r="A31" s="758" t="s">
        <v>166</v>
      </c>
      <c r="B31" s="752">
        <v>2879.1930380880617</v>
      </c>
      <c r="C31" s="759">
        <v>3770.489</v>
      </c>
      <c r="D31" s="747">
        <v>213.389</v>
      </c>
      <c r="E31" s="748">
        <v>3747.991</v>
      </c>
      <c r="G31" s="286"/>
      <c r="H31" s="286"/>
      <c r="I31" s="286"/>
      <c r="J31" s="286"/>
    </row>
    <row r="32" spans="1:10" ht="12.75">
      <c r="A32" s="758" t="s">
        <v>1577</v>
      </c>
      <c r="B32" s="752">
        <v>1171.663538431868</v>
      </c>
      <c r="C32" s="759">
        <v>3062.792</v>
      </c>
      <c r="D32" s="747">
        <v>89.77</v>
      </c>
      <c r="E32" s="748">
        <v>1867.153</v>
      </c>
      <c r="G32" s="286"/>
      <c r="H32" s="286"/>
      <c r="I32" s="286"/>
      <c r="J32" s="286"/>
    </row>
    <row r="33" spans="1:10" ht="12.75">
      <c r="A33" s="758" t="s">
        <v>167</v>
      </c>
      <c r="B33" s="752">
        <v>4143.085208815558</v>
      </c>
      <c r="C33" s="759">
        <v>7051.221</v>
      </c>
      <c r="D33" s="747">
        <v>279.782</v>
      </c>
      <c r="E33" s="748">
        <v>6476.32</v>
      </c>
      <c r="G33" s="286"/>
      <c r="H33" s="286"/>
      <c r="I33" s="286"/>
      <c r="J33" s="286"/>
    </row>
    <row r="34" spans="1:10" ht="12.75">
      <c r="A34" s="758" t="s">
        <v>653</v>
      </c>
      <c r="B34" s="752">
        <v>4363.544752479214</v>
      </c>
      <c r="C34" s="759">
        <v>5813.919</v>
      </c>
      <c r="D34" s="747">
        <v>196.558</v>
      </c>
      <c r="E34" s="748">
        <v>3627.616</v>
      </c>
      <c r="G34" s="286"/>
      <c r="H34" s="286"/>
      <c r="I34" s="286"/>
      <c r="J34" s="286"/>
    </row>
    <row r="35" spans="1:10" ht="12.75">
      <c r="A35" s="758" t="s">
        <v>1578</v>
      </c>
      <c r="B35" s="752">
        <v>2708.0249960057795</v>
      </c>
      <c r="C35" s="759">
        <v>4143.991</v>
      </c>
      <c r="D35" s="747">
        <v>124.064</v>
      </c>
      <c r="E35" s="748">
        <v>3078.471</v>
      </c>
      <c r="G35" s="286"/>
      <c r="H35" s="286"/>
      <c r="I35" s="286"/>
      <c r="J35" s="286"/>
    </row>
    <row r="36" spans="1:10" ht="12.75">
      <c r="A36" s="758" t="s">
        <v>1579</v>
      </c>
      <c r="B36" s="752">
        <v>1973.7297535119287</v>
      </c>
      <c r="C36" s="759">
        <v>2845.977</v>
      </c>
      <c r="D36" s="747">
        <v>105.188</v>
      </c>
      <c r="E36" s="748">
        <v>2205.929</v>
      </c>
      <c r="G36" s="286"/>
      <c r="H36" s="286"/>
      <c r="I36" s="286"/>
      <c r="J36" s="286"/>
    </row>
    <row r="37" spans="1:10" ht="12.75">
      <c r="A37" s="758" t="s">
        <v>169</v>
      </c>
      <c r="B37" s="752">
        <v>6018.802212426218</v>
      </c>
      <c r="C37" s="759">
        <v>11033.1</v>
      </c>
      <c r="D37" s="747">
        <v>252.925</v>
      </c>
      <c r="E37" s="748">
        <v>10136.161</v>
      </c>
      <c r="G37" s="286"/>
      <c r="H37" s="286"/>
      <c r="I37" s="286"/>
      <c r="J37" s="286"/>
    </row>
    <row r="38" spans="1:10" ht="12.75">
      <c r="A38" s="758" t="s">
        <v>607</v>
      </c>
      <c r="B38" s="752">
        <v>890.3409509035675</v>
      </c>
      <c r="C38" s="759">
        <v>1602.253</v>
      </c>
      <c r="D38" s="747">
        <v>11.098</v>
      </c>
      <c r="E38" s="748">
        <v>2058.476</v>
      </c>
      <c r="G38" s="286"/>
      <c r="H38" s="286"/>
      <c r="I38" s="286"/>
      <c r="J38" s="286"/>
    </row>
    <row r="39" spans="1:10" ht="12.75">
      <c r="A39" s="758" t="s">
        <v>1580</v>
      </c>
      <c r="B39" s="752">
        <v>5683.936044438858</v>
      </c>
      <c r="C39" s="759">
        <v>8661.004</v>
      </c>
      <c r="D39" s="747">
        <v>376.92</v>
      </c>
      <c r="E39" s="748">
        <v>6329.732</v>
      </c>
      <c r="G39" s="286"/>
      <c r="H39" s="286"/>
      <c r="I39" s="286"/>
      <c r="J39" s="286"/>
    </row>
    <row r="40" spans="1:10" ht="12.75">
      <c r="A40" s="758" t="s">
        <v>414</v>
      </c>
      <c r="B40" s="752">
        <v>29451.252689232337</v>
      </c>
      <c r="C40" s="759">
        <v>39535.862</v>
      </c>
      <c r="D40" s="747">
        <v>2211.106</v>
      </c>
      <c r="E40" s="748">
        <v>21654.362</v>
      </c>
      <c r="G40" s="286"/>
      <c r="H40" s="286"/>
      <c r="I40" s="286"/>
      <c r="J40" s="286"/>
    </row>
    <row r="41" spans="1:10" ht="12.75">
      <c r="A41" s="758" t="s">
        <v>498</v>
      </c>
      <c r="B41" s="752">
        <v>446.1584055765084</v>
      </c>
      <c r="C41" s="759">
        <v>944.471</v>
      </c>
      <c r="D41" s="747">
        <v>24.427</v>
      </c>
      <c r="E41" s="748">
        <v>647.761</v>
      </c>
      <c r="G41" s="286"/>
      <c r="H41" s="286"/>
      <c r="I41" s="286"/>
      <c r="J41" s="286"/>
    </row>
    <row r="42" spans="1:10" ht="12.75">
      <c r="A42" s="758" t="s">
        <v>1581</v>
      </c>
      <c r="B42" s="752">
        <v>2890.8775610838907</v>
      </c>
      <c r="C42" s="759">
        <v>2427.999</v>
      </c>
      <c r="D42" s="747">
        <v>41.79</v>
      </c>
      <c r="E42" s="748">
        <v>2455.971</v>
      </c>
      <c r="G42" s="286"/>
      <c r="H42" s="286"/>
      <c r="I42" s="286"/>
      <c r="J42" s="286"/>
    </row>
    <row r="43" spans="1:10" ht="12.75">
      <c r="A43" s="758" t="s">
        <v>608</v>
      </c>
      <c r="B43" s="752">
        <v>2910.000545130317</v>
      </c>
      <c r="C43" s="759">
        <v>4109.972</v>
      </c>
      <c r="D43" s="747">
        <v>146.038</v>
      </c>
      <c r="E43" s="748">
        <v>1973.181</v>
      </c>
      <c r="G43" s="286"/>
      <c r="H43" s="286"/>
      <c r="I43" s="286"/>
      <c r="J43" s="286"/>
    </row>
    <row r="44" spans="1:10" ht="12.75">
      <c r="A44" s="758" t="s">
        <v>1582</v>
      </c>
      <c r="B44" s="752">
        <v>5053.485661992251</v>
      </c>
      <c r="C44" s="759">
        <v>8921.585</v>
      </c>
      <c r="D44" s="747">
        <v>291.349</v>
      </c>
      <c r="E44" s="748">
        <v>8876.011</v>
      </c>
      <c r="G44" s="286"/>
      <c r="H44" s="286"/>
      <c r="I44" s="286"/>
      <c r="J44" s="286"/>
    </row>
    <row r="45" spans="1:10" ht="12.75">
      <c r="A45" s="758" t="s">
        <v>1316</v>
      </c>
      <c r="B45" s="752">
        <v>1124.3348668242145</v>
      </c>
      <c r="C45" s="759">
        <v>1840.055</v>
      </c>
      <c r="D45" s="747">
        <v>89.611</v>
      </c>
      <c r="E45" s="748">
        <v>1079.044</v>
      </c>
      <c r="G45" s="286"/>
      <c r="H45" s="286"/>
      <c r="I45" s="286"/>
      <c r="J45" s="286"/>
    </row>
    <row r="46" spans="1:10" ht="12.75">
      <c r="A46" s="758" t="s">
        <v>609</v>
      </c>
      <c r="B46" s="752">
        <v>2158.400040636471</v>
      </c>
      <c r="C46" s="759">
        <v>2730.963</v>
      </c>
      <c r="D46" s="747">
        <v>121.187</v>
      </c>
      <c r="E46" s="748">
        <v>1753.51</v>
      </c>
      <c r="G46" s="286"/>
      <c r="H46" s="286"/>
      <c r="I46" s="286"/>
      <c r="J46" s="286"/>
    </row>
    <row r="47" spans="1:10" ht="12.75">
      <c r="A47" s="758" t="s">
        <v>171</v>
      </c>
      <c r="B47" s="752">
        <v>3449.950167146933</v>
      </c>
      <c r="C47" s="759">
        <v>5751.12</v>
      </c>
      <c r="D47" s="747">
        <v>184.417</v>
      </c>
      <c r="E47" s="748">
        <v>3116.673</v>
      </c>
      <c r="G47" s="286"/>
      <c r="H47" s="286"/>
      <c r="I47" s="286"/>
      <c r="J47" s="286"/>
    </row>
    <row r="48" spans="1:10" ht="12.75">
      <c r="A48" s="758" t="s">
        <v>822</v>
      </c>
      <c r="B48" s="752">
        <v>2047.1756960083599</v>
      </c>
      <c r="C48" s="759">
        <v>2176.054</v>
      </c>
      <c r="D48" s="747">
        <v>48.219</v>
      </c>
      <c r="E48" s="748">
        <v>3062.255</v>
      </c>
      <c r="G48" s="286"/>
      <c r="H48" s="286"/>
      <c r="I48" s="286"/>
      <c r="J48" s="286"/>
    </row>
    <row r="49" spans="1:10" ht="12.75">
      <c r="A49" s="758" t="s">
        <v>172</v>
      </c>
      <c r="B49" s="752">
        <v>912.8472929636908</v>
      </c>
      <c r="C49" s="759">
        <v>1906.766</v>
      </c>
      <c r="D49" s="747">
        <v>63.656</v>
      </c>
      <c r="E49" s="748">
        <v>1014.061</v>
      </c>
      <c r="G49" s="286"/>
      <c r="H49" s="286"/>
      <c r="I49" s="286"/>
      <c r="J49" s="286"/>
    </row>
    <row r="50" spans="1:10" ht="12.75">
      <c r="A50" s="758" t="s">
        <v>1068</v>
      </c>
      <c r="B50" s="752">
        <v>2134.6296693367053</v>
      </c>
      <c r="C50" s="759">
        <v>2427.246</v>
      </c>
      <c r="D50" s="747">
        <v>207.245</v>
      </c>
      <c r="E50" s="748">
        <v>2585.315</v>
      </c>
      <c r="G50" s="286"/>
      <c r="H50" s="286"/>
      <c r="I50" s="286"/>
      <c r="J50" s="286"/>
    </row>
    <row r="51" spans="1:10" ht="12.75">
      <c r="A51" s="758" t="s">
        <v>173</v>
      </c>
      <c r="B51" s="752">
        <v>933.5367203607204</v>
      </c>
      <c r="C51" s="759">
        <v>1699.501</v>
      </c>
      <c r="D51" s="747">
        <v>45.446</v>
      </c>
      <c r="E51" s="748">
        <v>1573.079</v>
      </c>
      <c r="G51" s="286"/>
      <c r="H51" s="286"/>
      <c r="I51" s="286"/>
      <c r="J51" s="286"/>
    </row>
    <row r="52" spans="1:10" ht="12.75">
      <c r="A52" s="758" t="s">
        <v>174</v>
      </c>
      <c r="B52" s="752">
        <v>4514.837936628815</v>
      </c>
      <c r="C52" s="759">
        <v>7587.108</v>
      </c>
      <c r="D52" s="747">
        <v>223.743</v>
      </c>
      <c r="E52" s="748">
        <v>5385.503</v>
      </c>
      <c r="G52" s="286"/>
      <c r="H52" s="286"/>
      <c r="I52" s="286"/>
      <c r="J52" s="286"/>
    </row>
    <row r="53" spans="1:10" ht="12.75">
      <c r="A53" s="758" t="s">
        <v>246</v>
      </c>
      <c r="B53" s="752">
        <v>1917.504627306272</v>
      </c>
      <c r="C53" s="759">
        <v>3714.801</v>
      </c>
      <c r="D53" s="747">
        <v>43.929</v>
      </c>
      <c r="E53" s="748">
        <v>4223.708</v>
      </c>
      <c r="G53" s="286"/>
      <c r="H53" s="286"/>
      <c r="I53" s="286"/>
      <c r="J53" s="286"/>
    </row>
    <row r="54" spans="1:10" ht="12.75">
      <c r="A54" s="758" t="s">
        <v>616</v>
      </c>
      <c r="B54" s="752">
        <v>36480.76662953182</v>
      </c>
      <c r="C54" s="759">
        <v>45275.414</v>
      </c>
      <c r="D54" s="747">
        <v>3471.327</v>
      </c>
      <c r="E54" s="748">
        <v>20933.6</v>
      </c>
      <c r="G54" s="286"/>
      <c r="H54" s="286"/>
      <c r="I54" s="286"/>
      <c r="J54" s="286"/>
    </row>
    <row r="55" spans="1:10" ht="12.75">
      <c r="A55" s="758" t="s">
        <v>291</v>
      </c>
      <c r="B55" s="752">
        <v>505.8134869250129</v>
      </c>
      <c r="C55" s="759">
        <v>587.595</v>
      </c>
      <c r="D55" s="747">
        <v>3.782</v>
      </c>
      <c r="E55" s="748">
        <v>687.953</v>
      </c>
      <c r="G55" s="286"/>
      <c r="H55" s="286"/>
      <c r="I55" s="286"/>
      <c r="J55" s="286"/>
    </row>
    <row r="56" spans="1:10" ht="12.75">
      <c r="A56" s="758" t="s">
        <v>176</v>
      </c>
      <c r="B56" s="752">
        <v>2504.5712269148657</v>
      </c>
      <c r="C56" s="759">
        <v>2768.524</v>
      </c>
      <c r="D56" s="747">
        <v>69.054</v>
      </c>
      <c r="E56" s="748">
        <v>2409.57</v>
      </c>
      <c r="G56" s="286"/>
      <c r="H56" s="286"/>
      <c r="I56" s="286"/>
      <c r="J56" s="286"/>
    </row>
    <row r="57" spans="1:10" ht="12.75">
      <c r="A57" s="758" t="s">
        <v>177</v>
      </c>
      <c r="B57" s="752">
        <v>2961.287204561886</v>
      </c>
      <c r="C57" s="759">
        <v>5349.297</v>
      </c>
      <c r="D57" s="747">
        <v>148.59</v>
      </c>
      <c r="E57" s="748">
        <v>4459.791</v>
      </c>
      <c r="G57" s="286"/>
      <c r="H57" s="286"/>
      <c r="I57" s="286"/>
      <c r="J57" s="286"/>
    </row>
    <row r="58" spans="1:10" ht="12.75">
      <c r="A58" s="758" t="s">
        <v>580</v>
      </c>
      <c r="B58" s="752">
        <v>938.2933081797535</v>
      </c>
      <c r="C58" s="759">
        <v>1358.745</v>
      </c>
      <c r="D58" s="747">
        <v>52.108</v>
      </c>
      <c r="E58" s="748">
        <v>930.881</v>
      </c>
      <c r="G58" s="286"/>
      <c r="H58" s="286"/>
      <c r="I58" s="286"/>
      <c r="J58" s="286"/>
    </row>
    <row r="59" spans="1:10" ht="12.75">
      <c r="A59" s="758" t="s">
        <v>248</v>
      </c>
      <c r="B59" s="752">
        <v>3016.562728886597</v>
      </c>
      <c r="C59" s="759">
        <v>4098.731</v>
      </c>
      <c r="D59" s="747">
        <v>156.603</v>
      </c>
      <c r="E59" s="748">
        <v>4716.973</v>
      </c>
      <c r="G59" s="286"/>
      <c r="H59" s="286"/>
      <c r="I59" s="286"/>
      <c r="J59" s="286"/>
    </row>
    <row r="60" spans="1:10" ht="12.75">
      <c r="A60" s="758" t="s">
        <v>1583</v>
      </c>
      <c r="B60" s="752">
        <v>4689.31451361166</v>
      </c>
      <c r="C60" s="759">
        <v>5987.188</v>
      </c>
      <c r="D60" s="747">
        <v>203.141</v>
      </c>
      <c r="E60" s="748">
        <v>3205.605</v>
      </c>
      <c r="G60" s="286"/>
      <c r="H60" s="286"/>
      <c r="I60" s="286"/>
      <c r="J60" s="286"/>
    </row>
    <row r="61" spans="1:10" ht="12.75">
      <c r="A61" s="758" t="s">
        <v>1584</v>
      </c>
      <c r="B61" s="752">
        <v>4446.541489720702</v>
      </c>
      <c r="C61" s="759">
        <v>8508.647</v>
      </c>
      <c r="D61" s="747">
        <v>227.04</v>
      </c>
      <c r="E61" s="748">
        <v>4132.561</v>
      </c>
      <c r="G61" s="286"/>
      <c r="H61" s="286"/>
      <c r="I61" s="286"/>
      <c r="J61" s="286"/>
    </row>
    <row r="62" spans="1:10" ht="12.75">
      <c r="A62" s="758" t="s">
        <v>1585</v>
      </c>
      <c r="B62" s="752">
        <v>2560.8552967183655</v>
      </c>
      <c r="C62" s="759">
        <v>4259.553</v>
      </c>
      <c r="D62" s="747">
        <v>84.191</v>
      </c>
      <c r="E62" s="748">
        <v>2514.236</v>
      </c>
      <c r="G62" s="286"/>
      <c r="H62" s="286"/>
      <c r="I62" s="286"/>
      <c r="J62" s="286"/>
    </row>
    <row r="63" spans="1:10" ht="12.75">
      <c r="A63" s="758" t="s">
        <v>181</v>
      </c>
      <c r="B63" s="752">
        <v>1578.8939891240789</v>
      </c>
      <c r="C63" s="759">
        <v>2371.403</v>
      </c>
      <c r="D63" s="747">
        <v>89.23</v>
      </c>
      <c r="E63" s="748">
        <v>2144.488</v>
      </c>
      <c r="G63" s="286"/>
      <c r="H63" s="286"/>
      <c r="I63" s="286"/>
      <c r="J63" s="286"/>
    </row>
    <row r="64" spans="1:10" ht="12.75">
      <c r="A64" s="758" t="s">
        <v>182</v>
      </c>
      <c r="B64" s="752">
        <v>7819.133140318624</v>
      </c>
      <c r="C64" s="759">
        <v>10708.498</v>
      </c>
      <c r="D64" s="747">
        <v>675.764</v>
      </c>
      <c r="E64" s="748">
        <v>4960.096</v>
      </c>
      <c r="G64" s="286"/>
      <c r="H64" s="286"/>
      <c r="I64" s="286"/>
      <c r="J64" s="286"/>
    </row>
    <row r="65" spans="1:10" ht="12.75">
      <c r="A65" s="758" t="s">
        <v>184</v>
      </c>
      <c r="B65" s="752">
        <v>2450.5711399015563</v>
      </c>
      <c r="C65" s="759">
        <v>4622.709</v>
      </c>
      <c r="D65" s="747">
        <v>121.319</v>
      </c>
      <c r="E65" s="748">
        <v>2834.163</v>
      </c>
      <c r="G65" s="286"/>
      <c r="H65" s="286"/>
      <c r="I65" s="286"/>
      <c r="J65" s="286"/>
    </row>
    <row r="66" spans="1:10" ht="12.75">
      <c r="A66" s="758" t="s">
        <v>185</v>
      </c>
      <c r="B66" s="752">
        <v>2098.2911461892095</v>
      </c>
      <c r="C66" s="759">
        <v>2722.745</v>
      </c>
      <c r="D66" s="747">
        <v>141.905</v>
      </c>
      <c r="E66" s="748">
        <v>3024.383</v>
      </c>
      <c r="G66" s="286"/>
      <c r="H66" s="286"/>
      <c r="I66" s="286"/>
      <c r="J66" s="286"/>
    </row>
    <row r="67" spans="1:10" ht="12.75">
      <c r="A67" s="758" t="s">
        <v>1586</v>
      </c>
      <c r="B67" s="752">
        <v>6725.782769379821</v>
      </c>
      <c r="C67" s="759">
        <v>7024.301</v>
      </c>
      <c r="D67" s="747">
        <v>448.386</v>
      </c>
      <c r="E67" s="748">
        <v>6862.272</v>
      </c>
      <c r="G67" s="286"/>
      <c r="H67" s="286"/>
      <c r="I67" s="286"/>
      <c r="J67" s="286"/>
    </row>
    <row r="68" spans="1:10" ht="12.75">
      <c r="A68" s="758" t="s">
        <v>1401</v>
      </c>
      <c r="B68" s="752">
        <v>1328.824793982965</v>
      </c>
      <c r="C68" s="759">
        <v>1881.534</v>
      </c>
      <c r="D68" s="747">
        <v>55.631</v>
      </c>
      <c r="E68" s="748">
        <v>1196.951</v>
      </c>
      <c r="G68" s="286"/>
      <c r="H68" s="286"/>
      <c r="I68" s="286"/>
      <c r="J68" s="286"/>
    </row>
    <row r="69" spans="1:10" ht="12.75">
      <c r="A69" s="758" t="s">
        <v>187</v>
      </c>
      <c r="B69" s="752">
        <v>3421.727408637805</v>
      </c>
      <c r="C69" s="759">
        <v>6375.22</v>
      </c>
      <c r="D69" s="747">
        <v>191.828</v>
      </c>
      <c r="E69" s="748">
        <v>2747.519</v>
      </c>
      <c r="G69" s="286"/>
      <c r="H69" s="286"/>
      <c r="I69" s="286"/>
      <c r="J69" s="286"/>
    </row>
    <row r="70" spans="1:10" ht="12.75">
      <c r="A70" s="758" t="s">
        <v>188</v>
      </c>
      <c r="B70" s="752">
        <v>22913.068485697622</v>
      </c>
      <c r="C70" s="759">
        <v>71117.657</v>
      </c>
      <c r="D70" s="747">
        <v>11922.269</v>
      </c>
      <c r="E70" s="748">
        <v>23207.266</v>
      </c>
      <c r="G70" s="286"/>
      <c r="H70" s="286"/>
      <c r="I70" s="286"/>
      <c r="J70" s="286"/>
    </row>
    <row r="71" spans="1:10" ht="12.75">
      <c r="A71" s="758" t="s">
        <v>1325</v>
      </c>
      <c r="B71" s="752">
        <v>608.2335326046381</v>
      </c>
      <c r="C71" s="759">
        <v>939.009</v>
      </c>
      <c r="D71" s="747">
        <v>45.242</v>
      </c>
      <c r="E71" s="748">
        <v>500.44</v>
      </c>
      <c r="G71" s="286"/>
      <c r="H71" s="286"/>
      <c r="I71" s="286"/>
      <c r="J71" s="286"/>
    </row>
    <row r="72" spans="1:10" ht="12.75">
      <c r="A72" s="758" t="s">
        <v>189</v>
      </c>
      <c r="B72" s="752">
        <v>1903.2881280537579</v>
      </c>
      <c r="C72" s="759">
        <v>3590.321</v>
      </c>
      <c r="D72" s="747">
        <v>56.65</v>
      </c>
      <c r="E72" s="748">
        <v>1465.256</v>
      </c>
      <c r="G72" s="286"/>
      <c r="H72" s="286"/>
      <c r="I72" s="286"/>
      <c r="J72" s="286"/>
    </row>
    <row r="73" spans="1:10" ht="12.75">
      <c r="A73" s="758" t="s">
        <v>1587</v>
      </c>
      <c r="B73" s="752">
        <v>2850.9075080392618</v>
      </c>
      <c r="C73" s="759">
        <v>3979.842</v>
      </c>
      <c r="D73" s="747">
        <v>139.344</v>
      </c>
      <c r="E73" s="748">
        <v>2483.732</v>
      </c>
      <c r="G73" s="286"/>
      <c r="H73" s="286"/>
      <c r="I73" s="286"/>
      <c r="J73" s="286"/>
    </row>
    <row r="74" spans="1:10" ht="12.75">
      <c r="A74" s="758" t="s">
        <v>1588</v>
      </c>
      <c r="B74" s="752">
        <v>1617.10450605</v>
      </c>
      <c r="C74" s="759">
        <v>3485.805</v>
      </c>
      <c r="D74" s="747">
        <v>100.253</v>
      </c>
      <c r="E74" s="748">
        <v>2314.344</v>
      </c>
      <c r="G74" s="286"/>
      <c r="H74" s="286"/>
      <c r="I74" s="286"/>
      <c r="J74" s="286"/>
    </row>
    <row r="75" spans="1:10" ht="12.75">
      <c r="A75" s="758" t="s">
        <v>190</v>
      </c>
      <c r="B75" s="752">
        <v>794.5553812824184</v>
      </c>
      <c r="C75" s="759">
        <v>1318.631</v>
      </c>
      <c r="D75" s="747">
        <v>4.691</v>
      </c>
      <c r="E75" s="748">
        <v>1211.758</v>
      </c>
      <c r="G75" s="286"/>
      <c r="H75" s="286"/>
      <c r="I75" s="286"/>
      <c r="J75" s="286"/>
    </row>
    <row r="76" spans="1:10" ht="12.75">
      <c r="A76" s="758" t="s">
        <v>1589</v>
      </c>
      <c r="B76" s="752">
        <v>473.44734059162056</v>
      </c>
      <c r="C76" s="759">
        <v>1222.989</v>
      </c>
      <c r="D76" s="747">
        <v>27.182</v>
      </c>
      <c r="E76" s="748">
        <v>578.029</v>
      </c>
      <c r="G76" s="286"/>
      <c r="H76" s="286"/>
      <c r="I76" s="286"/>
      <c r="J76" s="286"/>
    </row>
    <row r="77" spans="1:10" ht="12.75">
      <c r="A77" s="758" t="s">
        <v>257</v>
      </c>
      <c r="B77" s="752">
        <v>1467.5526702651475</v>
      </c>
      <c r="C77" s="759">
        <v>2032.507</v>
      </c>
      <c r="D77" s="747">
        <v>82.949</v>
      </c>
      <c r="E77" s="748">
        <v>1085.661</v>
      </c>
      <c r="G77" s="286"/>
      <c r="H77" s="286"/>
      <c r="I77" s="286"/>
      <c r="J77" s="286"/>
    </row>
    <row r="78" spans="1:10" ht="12.75">
      <c r="A78" s="758" t="s">
        <v>435</v>
      </c>
      <c r="B78" s="752">
        <v>5598.444176388082</v>
      </c>
      <c r="C78" s="759">
        <v>9176.553</v>
      </c>
      <c r="D78" s="747">
        <v>693.316</v>
      </c>
      <c r="E78" s="748">
        <v>7351.108</v>
      </c>
      <c r="G78" s="286"/>
      <c r="H78" s="286"/>
      <c r="I78" s="286"/>
      <c r="J78" s="286"/>
    </row>
    <row r="79" spans="1:10" ht="12.75">
      <c r="A79" s="758" t="s">
        <v>1590</v>
      </c>
      <c r="B79" s="752">
        <v>2773.783147590487</v>
      </c>
      <c r="C79" s="759">
        <v>5341.072</v>
      </c>
      <c r="D79" s="747">
        <v>104.426</v>
      </c>
      <c r="E79" s="748">
        <v>2158.964</v>
      </c>
      <c r="G79" s="286"/>
      <c r="H79" s="286"/>
      <c r="I79" s="286"/>
      <c r="J79" s="286"/>
    </row>
    <row r="80" spans="1:10" ht="12.75">
      <c r="A80" s="758" t="s">
        <v>1591</v>
      </c>
      <c r="B80" s="752">
        <v>5444.844966224625</v>
      </c>
      <c r="C80" s="759">
        <v>8468.145</v>
      </c>
      <c r="D80" s="747">
        <v>341.73</v>
      </c>
      <c r="E80" s="748">
        <v>4504.145</v>
      </c>
      <c r="G80" s="286"/>
      <c r="H80" s="286"/>
      <c r="I80" s="286"/>
      <c r="J80" s="286"/>
    </row>
    <row r="81" spans="1:10" ht="12.75">
      <c r="A81" s="758" t="s">
        <v>843</v>
      </c>
      <c r="B81" s="752">
        <v>5063.213226584946</v>
      </c>
      <c r="C81" s="759">
        <v>7450.078</v>
      </c>
      <c r="D81" s="747">
        <v>458.838</v>
      </c>
      <c r="E81" s="748">
        <v>7248.57</v>
      </c>
      <c r="G81" s="286"/>
      <c r="H81" s="286"/>
      <c r="I81" s="286"/>
      <c r="J81" s="286"/>
    </row>
    <row r="82" spans="1:10" ht="12.75">
      <c r="A82" s="758" t="s">
        <v>1337</v>
      </c>
      <c r="B82" s="752">
        <v>17896.38244318313</v>
      </c>
      <c r="C82" s="759">
        <v>24802.446</v>
      </c>
      <c r="D82" s="747">
        <v>3259.443</v>
      </c>
      <c r="E82" s="748">
        <v>47597.758</v>
      </c>
      <c r="G82" s="286"/>
      <c r="H82" s="286"/>
      <c r="I82" s="286"/>
      <c r="J82" s="286"/>
    </row>
    <row r="83" spans="1:10" ht="12.75">
      <c r="A83" s="758" t="s">
        <v>263</v>
      </c>
      <c r="B83" s="752">
        <v>1468.3527612670796</v>
      </c>
      <c r="C83" s="759">
        <v>4223.523</v>
      </c>
      <c r="D83" s="747">
        <v>91.92</v>
      </c>
      <c r="E83" s="748">
        <v>1858.61</v>
      </c>
      <c r="G83" s="286"/>
      <c r="H83" s="286"/>
      <c r="I83" s="286"/>
      <c r="J83" s="286"/>
    </row>
    <row r="84" spans="1:10" ht="12.75">
      <c r="A84" s="758" t="s">
        <v>1592</v>
      </c>
      <c r="B84" s="752">
        <v>1133.4246752354518</v>
      </c>
      <c r="C84" s="759">
        <v>2464.211</v>
      </c>
      <c r="D84" s="747">
        <v>43.352</v>
      </c>
      <c r="E84" s="748">
        <v>1677.811</v>
      </c>
      <c r="G84" s="286"/>
      <c r="H84" s="286"/>
      <c r="I84" s="286"/>
      <c r="J84" s="286"/>
    </row>
    <row r="85" spans="1:10" ht="12.75">
      <c r="A85" s="758" t="s">
        <v>266</v>
      </c>
      <c r="B85" s="752">
        <v>7647.714856179731</v>
      </c>
      <c r="C85" s="759">
        <v>11836.336</v>
      </c>
      <c r="D85" s="747">
        <v>352.758</v>
      </c>
      <c r="E85" s="748">
        <v>7208.575</v>
      </c>
      <c r="G85" s="286"/>
      <c r="H85" s="286"/>
      <c r="I85" s="286"/>
      <c r="J85" s="286"/>
    </row>
    <row r="86" spans="1:10" ht="12.75">
      <c r="A86" s="758" t="s">
        <v>196</v>
      </c>
      <c r="B86" s="752">
        <v>69767.79997949637</v>
      </c>
      <c r="C86" s="759">
        <v>96905.624</v>
      </c>
      <c r="D86" s="747">
        <v>7015.825</v>
      </c>
      <c r="E86" s="748">
        <v>123638.599</v>
      </c>
      <c r="G86" s="286"/>
      <c r="H86" s="286"/>
      <c r="I86" s="286"/>
      <c r="J86" s="286"/>
    </row>
    <row r="87" spans="1:10" ht="12.75">
      <c r="A87" s="758" t="s">
        <v>784</v>
      </c>
      <c r="B87" s="752">
        <v>1502.3157707446949</v>
      </c>
      <c r="C87" s="759">
        <v>2089.839</v>
      </c>
      <c r="D87" s="747">
        <v>26.965</v>
      </c>
      <c r="E87" s="748">
        <v>2222.771</v>
      </c>
      <c r="G87" s="286"/>
      <c r="H87" s="286"/>
      <c r="I87" s="286"/>
      <c r="J87" s="286"/>
    </row>
    <row r="88" spans="1:10" ht="12.75">
      <c r="A88" s="758" t="s">
        <v>531</v>
      </c>
      <c r="B88" s="752">
        <v>2106.790673008906</v>
      </c>
      <c r="C88" s="759">
        <v>5727.022</v>
      </c>
      <c r="D88" s="747">
        <v>247.826</v>
      </c>
      <c r="E88" s="748">
        <v>1996.521</v>
      </c>
      <c r="G88" s="286"/>
      <c r="H88" s="286"/>
      <c r="I88" s="286"/>
      <c r="J88" s="286"/>
    </row>
    <row r="89" spans="1:10" ht="12.75">
      <c r="A89" s="758" t="s">
        <v>674</v>
      </c>
      <c r="B89" s="752">
        <v>16842.941593920357</v>
      </c>
      <c r="C89" s="759">
        <v>31696.343</v>
      </c>
      <c r="D89" s="747">
        <v>932.538</v>
      </c>
      <c r="E89" s="748">
        <v>30284.283</v>
      </c>
      <c r="G89" s="286"/>
      <c r="H89" s="286"/>
      <c r="I89" s="286"/>
      <c r="J89" s="286"/>
    </row>
    <row r="90" spans="1:10" ht="12.75">
      <c r="A90" s="758" t="s">
        <v>788</v>
      </c>
      <c r="B90" s="752">
        <v>12215.02974972203</v>
      </c>
      <c r="C90" s="759">
        <v>13691.364</v>
      </c>
      <c r="D90" s="747">
        <v>1098.816</v>
      </c>
      <c r="E90" s="748">
        <v>12342.293</v>
      </c>
      <c r="G90" s="286"/>
      <c r="H90" s="286"/>
      <c r="I90" s="286"/>
      <c r="J90" s="286"/>
    </row>
    <row r="91" spans="1:10" ht="12.75">
      <c r="A91" s="758" t="s">
        <v>677</v>
      </c>
      <c r="B91" s="752">
        <v>5924.887775620142</v>
      </c>
      <c r="C91" s="759">
        <v>8916.464</v>
      </c>
      <c r="D91" s="747">
        <v>615.09</v>
      </c>
      <c r="E91" s="748">
        <v>7016.668</v>
      </c>
      <c r="G91" s="286"/>
      <c r="H91" s="286"/>
      <c r="I91" s="286"/>
      <c r="J91" s="286"/>
    </row>
    <row r="92" spans="1:10" ht="12.75">
      <c r="A92" s="758" t="s">
        <v>1593</v>
      </c>
      <c r="B92" s="752">
        <v>680.2923577816752</v>
      </c>
      <c r="C92" s="759">
        <v>1111.458</v>
      </c>
      <c r="D92" s="747">
        <v>36.165</v>
      </c>
      <c r="E92" s="748">
        <v>1054.811</v>
      </c>
      <c r="G92" s="286"/>
      <c r="H92" s="286"/>
      <c r="I92" s="286"/>
      <c r="J92" s="286"/>
    </row>
    <row r="93" spans="1:10" ht="12.75">
      <c r="A93" s="758" t="s">
        <v>1594</v>
      </c>
      <c r="B93" s="752">
        <v>2229.918146729631</v>
      </c>
      <c r="C93" s="759">
        <v>4348.801</v>
      </c>
      <c r="D93" s="747">
        <v>104.407</v>
      </c>
      <c r="E93" s="748">
        <v>5695.35</v>
      </c>
      <c r="G93" s="286"/>
      <c r="H93" s="286"/>
      <c r="I93" s="286"/>
      <c r="J93" s="286"/>
    </row>
    <row r="94" spans="1:10" ht="12.75">
      <c r="A94" s="758" t="s">
        <v>269</v>
      </c>
      <c r="B94" s="752">
        <v>1436.2996221287872</v>
      </c>
      <c r="C94" s="759">
        <v>2372.663</v>
      </c>
      <c r="D94" s="747">
        <v>87.826</v>
      </c>
      <c r="E94" s="748">
        <v>1023.35</v>
      </c>
      <c r="G94" s="286"/>
      <c r="H94" s="286"/>
      <c r="I94" s="286"/>
      <c r="J94" s="286"/>
    </row>
    <row r="95" spans="1:10" ht="12.75">
      <c r="A95" s="758" t="s">
        <v>270</v>
      </c>
      <c r="B95" s="752">
        <v>554.063810590173</v>
      </c>
      <c r="C95" s="759">
        <v>911.784</v>
      </c>
      <c r="D95" s="747">
        <v>16.328</v>
      </c>
      <c r="E95" s="748">
        <v>695.841</v>
      </c>
      <c r="G95" s="286"/>
      <c r="H95" s="286"/>
      <c r="I95" s="286"/>
      <c r="J95" s="286"/>
    </row>
    <row r="96" spans="1:10" ht="12.75">
      <c r="A96" s="758" t="s">
        <v>547</v>
      </c>
      <c r="B96" s="752">
        <v>3142.2665908000386</v>
      </c>
      <c r="C96" s="759">
        <v>4981.725</v>
      </c>
      <c r="D96" s="747">
        <v>135.332</v>
      </c>
      <c r="E96" s="748">
        <v>6368.139</v>
      </c>
      <c r="G96" s="286"/>
      <c r="H96" s="286"/>
      <c r="I96" s="286"/>
      <c r="J96" s="286"/>
    </row>
    <row r="97" spans="1:10" ht="12.75">
      <c r="A97" s="758" t="s">
        <v>66</v>
      </c>
      <c r="B97" s="752">
        <v>11650.751518479705</v>
      </c>
      <c r="C97" s="759">
        <v>24466.682</v>
      </c>
      <c r="D97" s="747">
        <v>1570.568</v>
      </c>
      <c r="E97" s="748">
        <v>50037.992</v>
      </c>
      <c r="G97" s="286"/>
      <c r="H97" s="286"/>
      <c r="I97" s="286"/>
      <c r="J97" s="286"/>
    </row>
    <row r="98" spans="1:10" ht="12.75">
      <c r="A98" s="758" t="s">
        <v>548</v>
      </c>
      <c r="B98" s="752">
        <v>1358.7816871418995</v>
      </c>
      <c r="C98" s="759">
        <v>2040.775</v>
      </c>
      <c r="D98" s="747">
        <v>38.205</v>
      </c>
      <c r="E98" s="748">
        <v>1388.249</v>
      </c>
      <c r="G98" s="286"/>
      <c r="H98" s="286"/>
      <c r="I98" s="286"/>
      <c r="J98" s="286"/>
    </row>
    <row r="99" spans="1:10" ht="12.75">
      <c r="A99" s="758" t="s">
        <v>1595</v>
      </c>
      <c r="B99" s="752">
        <v>2963.021557008757</v>
      </c>
      <c r="C99" s="759">
        <v>3281.041</v>
      </c>
      <c r="D99" s="747">
        <v>287.784</v>
      </c>
      <c r="E99" s="748">
        <v>2415.302</v>
      </c>
      <c r="G99" s="286"/>
      <c r="H99" s="286"/>
      <c r="I99" s="286"/>
      <c r="J99" s="286"/>
    </row>
    <row r="100" spans="1:10" ht="12.75">
      <c r="A100" s="758" t="s">
        <v>271</v>
      </c>
      <c r="B100" s="752">
        <v>2222.594139518304</v>
      </c>
      <c r="C100" s="759">
        <v>3631.732</v>
      </c>
      <c r="D100" s="747">
        <v>154.913</v>
      </c>
      <c r="E100" s="748">
        <v>4567.505</v>
      </c>
      <c r="G100" s="286"/>
      <c r="H100" s="286"/>
      <c r="I100" s="286"/>
      <c r="J100" s="286"/>
    </row>
    <row r="101" spans="1:10" ht="12.75">
      <c r="A101" s="758" t="s">
        <v>642</v>
      </c>
      <c r="B101" s="752">
        <v>10166.040188498035</v>
      </c>
      <c r="C101" s="759">
        <v>9055.27</v>
      </c>
      <c r="D101" s="747">
        <v>489.198</v>
      </c>
      <c r="E101" s="748">
        <v>6799.894</v>
      </c>
      <c r="G101" s="286"/>
      <c r="H101" s="286"/>
      <c r="I101" s="286"/>
      <c r="J101" s="286"/>
    </row>
    <row r="102" spans="1:10" ht="12.75">
      <c r="A102" s="758" t="s">
        <v>793</v>
      </c>
      <c r="B102" s="752">
        <v>9055.876585221811</v>
      </c>
      <c r="C102" s="759">
        <v>11339.256</v>
      </c>
      <c r="D102" s="747">
        <v>574.224</v>
      </c>
      <c r="E102" s="748">
        <v>12316.31</v>
      </c>
      <c r="G102" s="286"/>
      <c r="H102" s="286"/>
      <c r="I102" s="286"/>
      <c r="J102" s="286"/>
    </row>
    <row r="103" spans="1:5" ht="12.75">
      <c r="A103" s="285"/>
      <c r="B103" s="286"/>
      <c r="C103" s="286"/>
      <c r="D103" s="286"/>
      <c r="E103" s="286"/>
    </row>
    <row r="104" spans="1:7" s="884" customFormat="1" ht="10.5">
      <c r="A104" s="881" t="s">
        <v>30</v>
      </c>
      <c r="B104" s="882">
        <f>SUM(B8:B102)</f>
        <v>532104.9665694666</v>
      </c>
      <c r="C104" s="882">
        <f>SUM(C8:C102)</f>
        <v>822648.8819999999</v>
      </c>
      <c r="D104" s="882">
        <f>SUM(D8:D102)</f>
        <v>51507.2</v>
      </c>
      <c r="E104" s="882">
        <f>SUM(E8:E102)</f>
        <v>727506.7429999997</v>
      </c>
      <c r="F104" s="882"/>
      <c r="G104" s="883"/>
    </row>
    <row r="105" spans="1:7" ht="12.75">
      <c r="A105" s="358"/>
      <c r="B105" s="359"/>
      <c r="C105" s="359"/>
      <c r="D105" s="359"/>
      <c r="E105" s="359"/>
      <c r="G105" s="288"/>
    </row>
    <row r="106" spans="1:5" ht="12.75">
      <c r="A106" s="285"/>
      <c r="B106" s="286"/>
      <c r="C106" s="286"/>
      <c r="D106" s="286"/>
      <c r="E106" s="286"/>
    </row>
    <row r="107" spans="1:6" s="270" customFormat="1" ht="12.75">
      <c r="A107" s="769" t="s">
        <v>47</v>
      </c>
      <c r="B107" s="275"/>
      <c r="C107" s="275"/>
      <c r="D107" s="275"/>
      <c r="E107" s="275"/>
      <c r="F107" s="275"/>
    </row>
    <row r="108" spans="1:6" s="270" customFormat="1" ht="12.75">
      <c r="A108" s="738" t="s">
        <v>1917</v>
      </c>
      <c r="B108" s="275"/>
      <c r="C108" s="275"/>
      <c r="D108" s="275"/>
      <c r="E108" s="275"/>
      <c r="F108" s="275"/>
    </row>
    <row r="109" spans="1:6" s="270" customFormat="1" ht="12.75">
      <c r="A109" s="738"/>
      <c r="B109" s="276"/>
      <c r="C109" s="277"/>
      <c r="D109" s="277"/>
      <c r="E109" s="277"/>
      <c r="F109" s="275"/>
    </row>
    <row r="110" spans="1:6" s="270" customFormat="1" ht="12.75">
      <c r="A110" s="770" t="s">
        <v>1913</v>
      </c>
      <c r="B110" s="276"/>
      <c r="C110" s="277"/>
      <c r="D110" s="277"/>
      <c r="E110" s="277"/>
      <c r="F110" s="275"/>
    </row>
    <row r="111" spans="1:6" s="270" customFormat="1" ht="12.75">
      <c r="A111" s="738" t="s">
        <v>1914</v>
      </c>
      <c r="B111" s="276"/>
      <c r="C111" s="277"/>
      <c r="D111" s="277"/>
      <c r="E111" s="277"/>
      <c r="F111" s="275"/>
    </row>
    <row r="112" spans="1:6" s="270" customFormat="1" ht="12.75">
      <c r="A112" s="738"/>
      <c r="B112" s="276"/>
      <c r="C112" s="277"/>
      <c r="D112" s="277"/>
      <c r="E112" s="277"/>
      <c r="F112" s="275"/>
    </row>
    <row r="113" spans="1:6" s="270" customFormat="1" ht="12.75">
      <c r="A113" s="771" t="s">
        <v>1915</v>
      </c>
      <c r="B113" s="276"/>
      <c r="C113" s="277"/>
      <c r="D113" s="277"/>
      <c r="E113" s="277"/>
      <c r="F113" s="275"/>
    </row>
    <row r="114" spans="1:6" s="270" customFormat="1" ht="12.75">
      <c r="A114" s="770" t="s">
        <v>1916</v>
      </c>
      <c r="B114" s="276"/>
      <c r="C114" s="277"/>
      <c r="D114" s="277"/>
      <c r="E114" s="277"/>
      <c r="F114" s="275"/>
    </row>
    <row r="115" spans="1:6" s="270" customFormat="1" ht="12.75">
      <c r="A115" s="772" t="s">
        <v>1918</v>
      </c>
      <c r="B115" s="276"/>
      <c r="C115" s="277"/>
      <c r="D115" s="277"/>
      <c r="E115" s="277"/>
      <c r="F115" s="275"/>
    </row>
    <row r="117" spans="1:5" s="914" customFormat="1" ht="12.75">
      <c r="A117" s="770" t="s">
        <v>1954</v>
      </c>
      <c r="B117" s="912"/>
      <c r="C117" s="913"/>
      <c r="D117" s="913"/>
      <c r="E117" s="913"/>
    </row>
    <row r="118" spans="1:5" s="914" customFormat="1" ht="12.75">
      <c r="A118" s="902" t="s">
        <v>1955</v>
      </c>
      <c r="B118" s="912"/>
      <c r="C118" s="913"/>
      <c r="D118" s="913"/>
      <c r="E118" s="913"/>
    </row>
  </sheetData>
  <printOptions horizontalCentered="1"/>
  <pageMargins left="0.49" right="0.44" top="0.55" bottom="0.75" header="0.5" footer="0.5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39" max="65535" man="1"/>
    <brk id="72" max="6553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J277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20.7109375" style="291" customWidth="1"/>
    <col min="2" max="2" width="10.57421875" style="299" customWidth="1"/>
    <col min="3" max="3" width="12.7109375" style="294" customWidth="1"/>
    <col min="4" max="4" width="13.00390625" style="294" customWidth="1"/>
    <col min="5" max="5" width="13.140625" style="294" customWidth="1"/>
    <col min="6" max="6" width="13.140625" style="298" customWidth="1"/>
    <col min="7" max="7" width="15.28125" style="291" customWidth="1"/>
    <col min="8" max="8" width="11.7109375" style="291" customWidth="1"/>
    <col min="9" max="16384" width="9.140625" style="291" customWidth="1"/>
  </cols>
  <sheetData>
    <row r="1" spans="1:5" ht="12.75">
      <c r="A1" s="511" t="s">
        <v>33</v>
      </c>
      <c r="B1" s="289"/>
      <c r="C1" s="290"/>
      <c r="D1" s="290"/>
      <c r="E1" s="290"/>
    </row>
    <row r="2" spans="1:5" ht="12.75">
      <c r="A2" s="292" t="s">
        <v>31</v>
      </c>
      <c r="B2" s="289"/>
      <c r="C2" s="290"/>
      <c r="D2" s="290"/>
      <c r="E2" s="290"/>
    </row>
    <row r="3" spans="1:5" ht="12.75">
      <c r="A3" s="112" t="s">
        <v>27</v>
      </c>
      <c r="B3" s="293"/>
      <c r="C3" s="293"/>
      <c r="D3" s="293"/>
      <c r="E3" s="293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295"/>
      <c r="B7" s="289"/>
      <c r="C7" s="296"/>
      <c r="D7" s="296"/>
      <c r="E7" s="296"/>
    </row>
    <row r="8" spans="1:10" ht="12.75">
      <c r="A8" s="758" t="s">
        <v>729</v>
      </c>
      <c r="B8" s="752">
        <v>4658.357488042519</v>
      </c>
      <c r="C8" s="759">
        <v>10607.492</v>
      </c>
      <c r="D8" s="747">
        <v>370.731</v>
      </c>
      <c r="E8" s="748">
        <v>7207.518</v>
      </c>
      <c r="G8" s="298"/>
      <c r="H8" s="298"/>
      <c r="I8" s="298"/>
      <c r="J8" s="298"/>
    </row>
    <row r="9" spans="1:10" ht="12.75">
      <c r="A9" s="758" t="s">
        <v>1596</v>
      </c>
      <c r="B9" s="752">
        <v>789.3306607728889</v>
      </c>
      <c r="C9" s="759">
        <v>879.534</v>
      </c>
      <c r="D9" s="747">
        <v>37.956</v>
      </c>
      <c r="E9" s="748">
        <v>1016.821</v>
      </c>
      <c r="G9" s="298"/>
      <c r="H9" s="298"/>
      <c r="I9" s="298"/>
      <c r="J9" s="298"/>
    </row>
    <row r="10" spans="1:10" ht="12.75">
      <c r="A10" s="758" t="s">
        <v>1597</v>
      </c>
      <c r="B10" s="752">
        <v>6566.0938088899165</v>
      </c>
      <c r="C10" s="759">
        <v>13564.042</v>
      </c>
      <c r="D10" s="747">
        <v>677.614</v>
      </c>
      <c r="E10" s="748">
        <v>9963.612</v>
      </c>
      <c r="G10" s="298"/>
      <c r="H10" s="298"/>
      <c r="I10" s="298"/>
      <c r="J10" s="298"/>
    </row>
    <row r="11" spans="1:10" ht="12.75">
      <c r="A11" s="758" t="s">
        <v>1598</v>
      </c>
      <c r="B11" s="752">
        <v>3187.101961668902</v>
      </c>
      <c r="C11" s="759">
        <v>5518.891</v>
      </c>
      <c r="D11" s="747">
        <v>141.474</v>
      </c>
      <c r="E11" s="748">
        <v>3840.576</v>
      </c>
      <c r="G11" s="298"/>
      <c r="H11" s="298"/>
      <c r="I11" s="298"/>
      <c r="J11" s="298"/>
    </row>
    <row r="12" spans="1:10" ht="12.75">
      <c r="A12" s="758" t="s">
        <v>1599</v>
      </c>
      <c r="B12" s="752">
        <v>887.5911950632062</v>
      </c>
      <c r="C12" s="759">
        <v>1987.282</v>
      </c>
      <c r="D12" s="747">
        <v>104.845</v>
      </c>
      <c r="E12" s="748">
        <v>908.473</v>
      </c>
      <c r="G12" s="298"/>
      <c r="H12" s="298"/>
      <c r="I12" s="298"/>
      <c r="J12" s="298"/>
    </row>
    <row r="13" spans="1:10" ht="12.75">
      <c r="A13" s="758" t="s">
        <v>1473</v>
      </c>
      <c r="B13" s="752">
        <v>219.120400515648</v>
      </c>
      <c r="C13" s="759">
        <v>293.116</v>
      </c>
      <c r="D13" s="747">
        <v>19.976</v>
      </c>
      <c r="E13" s="748">
        <v>598.516</v>
      </c>
      <c r="G13" s="298"/>
      <c r="H13" s="298"/>
      <c r="I13" s="298"/>
      <c r="J13" s="298"/>
    </row>
    <row r="14" spans="1:10" ht="12.75">
      <c r="A14" s="758" t="s">
        <v>1600</v>
      </c>
      <c r="B14" s="752">
        <v>3177.5884234254304</v>
      </c>
      <c r="C14" s="759">
        <v>8982.746</v>
      </c>
      <c r="D14" s="747">
        <v>444.494</v>
      </c>
      <c r="E14" s="748">
        <v>6031.713</v>
      </c>
      <c r="G14" s="298"/>
      <c r="H14" s="298"/>
      <c r="I14" s="298"/>
      <c r="J14" s="298"/>
    </row>
    <row r="15" spans="1:10" ht="12.75">
      <c r="A15" s="758" t="s">
        <v>1601</v>
      </c>
      <c r="B15" s="752">
        <v>2124.3174342783855</v>
      </c>
      <c r="C15" s="759">
        <v>2198.177</v>
      </c>
      <c r="D15" s="747">
        <v>88.837</v>
      </c>
      <c r="E15" s="748">
        <v>1521.705</v>
      </c>
      <c r="G15" s="298"/>
      <c r="H15" s="298"/>
      <c r="I15" s="298"/>
      <c r="J15" s="298"/>
    </row>
    <row r="16" spans="1:10" ht="12.75">
      <c r="A16" s="758" t="s">
        <v>1602</v>
      </c>
      <c r="B16" s="752">
        <v>382.19580971239344</v>
      </c>
      <c r="C16" s="759">
        <v>494.445</v>
      </c>
      <c r="D16" s="747">
        <v>27.445</v>
      </c>
      <c r="E16" s="748">
        <v>828.293</v>
      </c>
      <c r="G16" s="298"/>
      <c r="H16" s="298"/>
      <c r="I16" s="298"/>
      <c r="J16" s="298"/>
    </row>
    <row r="17" spans="1:10" ht="12.75">
      <c r="A17" s="758" t="s">
        <v>1603</v>
      </c>
      <c r="B17" s="752">
        <v>2896.64102747521</v>
      </c>
      <c r="C17" s="759">
        <v>7040.811</v>
      </c>
      <c r="D17" s="747">
        <v>124.939</v>
      </c>
      <c r="E17" s="748">
        <v>8134.078</v>
      </c>
      <c r="G17" s="298"/>
      <c r="H17" s="298"/>
      <c r="I17" s="298"/>
      <c r="J17" s="298"/>
    </row>
    <row r="18" spans="1:10" ht="12.75">
      <c r="A18" s="758" t="s">
        <v>1604</v>
      </c>
      <c r="B18" s="752">
        <v>6939.921982350402</v>
      </c>
      <c r="C18" s="759">
        <v>11528.912</v>
      </c>
      <c r="D18" s="747">
        <v>560.324</v>
      </c>
      <c r="E18" s="748">
        <v>9270.003</v>
      </c>
      <c r="G18" s="298"/>
      <c r="H18" s="298"/>
      <c r="I18" s="298"/>
      <c r="J18" s="298"/>
    </row>
    <row r="19" spans="1:10" ht="12.75">
      <c r="A19" s="758" t="s">
        <v>1605</v>
      </c>
      <c r="B19" s="752">
        <v>379.0464834878362</v>
      </c>
      <c r="C19" s="759">
        <v>803.899</v>
      </c>
      <c r="D19" s="747">
        <v>2.835</v>
      </c>
      <c r="E19" s="748">
        <v>427.99</v>
      </c>
      <c r="G19" s="298"/>
      <c r="H19" s="298"/>
      <c r="I19" s="298"/>
      <c r="J19" s="298"/>
    </row>
    <row r="20" spans="1:10" ht="12.75">
      <c r="A20" s="758" t="s">
        <v>1606</v>
      </c>
      <c r="B20" s="752">
        <v>2511.3435372513386</v>
      </c>
      <c r="C20" s="759">
        <v>4073.232</v>
      </c>
      <c r="D20" s="747">
        <v>239.984</v>
      </c>
      <c r="E20" s="748">
        <v>1829.66</v>
      </c>
      <c r="G20" s="298"/>
      <c r="H20" s="298"/>
      <c r="I20" s="298"/>
      <c r="J20" s="298"/>
    </row>
    <row r="21" spans="1:10" ht="12.75">
      <c r="A21" s="758" t="s">
        <v>799</v>
      </c>
      <c r="B21" s="752">
        <v>35428.25414979238</v>
      </c>
      <c r="C21" s="759">
        <v>166321.663</v>
      </c>
      <c r="D21" s="747">
        <v>17921.101</v>
      </c>
      <c r="E21" s="748">
        <v>93943.476</v>
      </c>
      <c r="G21" s="298"/>
      <c r="H21" s="298"/>
      <c r="I21" s="298"/>
      <c r="J21" s="298"/>
    </row>
    <row r="22" spans="1:10" ht="12.75">
      <c r="A22" s="758" t="s">
        <v>1607</v>
      </c>
      <c r="B22" s="752">
        <v>150736.13519792372</v>
      </c>
      <c r="C22" s="759">
        <v>448165.249</v>
      </c>
      <c r="D22" s="747">
        <v>38533.386</v>
      </c>
      <c r="E22" s="748">
        <v>206383.949</v>
      </c>
      <c r="G22" s="298"/>
      <c r="H22" s="298"/>
      <c r="I22" s="298"/>
      <c r="J22" s="298"/>
    </row>
    <row r="23" spans="1:10" ht="12.75">
      <c r="A23" s="758" t="s">
        <v>1608</v>
      </c>
      <c r="B23" s="752">
        <v>1041.095818690247</v>
      </c>
      <c r="C23" s="759">
        <v>1495.839</v>
      </c>
      <c r="D23" s="747">
        <v>53.066</v>
      </c>
      <c r="E23" s="748">
        <v>1227.272</v>
      </c>
      <c r="G23" s="298"/>
      <c r="H23" s="298"/>
      <c r="I23" s="298"/>
      <c r="J23" s="298"/>
    </row>
    <row r="24" spans="1:10" ht="12.75">
      <c r="A24" s="758" t="s">
        <v>1609</v>
      </c>
      <c r="B24" s="752">
        <v>77.77341417986398</v>
      </c>
      <c r="C24" s="759">
        <v>149.353</v>
      </c>
      <c r="D24" s="747">
        <v>10.519</v>
      </c>
      <c r="E24" s="748">
        <v>222.803</v>
      </c>
      <c r="G24" s="298"/>
      <c r="H24" s="298"/>
      <c r="I24" s="298"/>
      <c r="J24" s="298"/>
    </row>
    <row r="25" spans="1:10" ht="12.75">
      <c r="A25" s="758" t="s">
        <v>1610</v>
      </c>
      <c r="B25" s="752">
        <v>2184.707187107336</v>
      </c>
      <c r="C25" s="759">
        <v>4546.48</v>
      </c>
      <c r="D25" s="747">
        <v>70.563</v>
      </c>
      <c r="E25" s="748">
        <v>3660.679</v>
      </c>
      <c r="G25" s="298"/>
      <c r="H25" s="298"/>
      <c r="I25" s="298"/>
      <c r="J25" s="298"/>
    </row>
    <row r="26" spans="1:10" ht="12.75">
      <c r="A26" s="758" t="s">
        <v>1611</v>
      </c>
      <c r="B26" s="752">
        <v>9005.215867526185</v>
      </c>
      <c r="C26" s="759">
        <v>21789.404</v>
      </c>
      <c r="D26" s="747">
        <v>693.436</v>
      </c>
      <c r="E26" s="748">
        <v>9525.074</v>
      </c>
      <c r="G26" s="298"/>
      <c r="H26" s="298"/>
      <c r="I26" s="298"/>
      <c r="J26" s="298"/>
    </row>
    <row r="27" spans="1:10" ht="12.75">
      <c r="A27" s="758" t="s">
        <v>1612</v>
      </c>
      <c r="B27" s="752">
        <v>22773.206634489867</v>
      </c>
      <c r="C27" s="759">
        <v>24505.642</v>
      </c>
      <c r="D27" s="747">
        <v>2641.36</v>
      </c>
      <c r="E27" s="748">
        <v>23339.53</v>
      </c>
      <c r="G27" s="298"/>
      <c r="H27" s="298"/>
      <c r="I27" s="298"/>
      <c r="J27" s="298"/>
    </row>
    <row r="28" spans="1:10" ht="12.75">
      <c r="A28" s="758" t="s">
        <v>1613</v>
      </c>
      <c r="B28" s="752">
        <v>8829.211805843648</v>
      </c>
      <c r="C28" s="759">
        <v>11437.122</v>
      </c>
      <c r="D28" s="747">
        <v>3543.18</v>
      </c>
      <c r="E28" s="748">
        <v>7106.291</v>
      </c>
      <c r="G28" s="298"/>
      <c r="H28" s="298"/>
      <c r="I28" s="298"/>
      <c r="J28" s="298"/>
    </row>
    <row r="29" spans="1:10" ht="12.75">
      <c r="A29" s="758" t="s">
        <v>1614</v>
      </c>
      <c r="B29" s="752">
        <v>808.6832412282231</v>
      </c>
      <c r="C29" s="759">
        <v>1325.399</v>
      </c>
      <c r="D29" s="747">
        <v>180.072</v>
      </c>
      <c r="E29" s="748">
        <v>614.664</v>
      </c>
      <c r="G29" s="298"/>
      <c r="H29" s="298"/>
      <c r="I29" s="298"/>
      <c r="J29" s="298"/>
    </row>
    <row r="30" spans="1:10" ht="12.75">
      <c r="A30" s="758" t="s">
        <v>1615</v>
      </c>
      <c r="B30" s="752">
        <v>160.1921978658785</v>
      </c>
      <c r="C30" s="759">
        <v>281.842</v>
      </c>
      <c r="D30" s="747">
        <v>0.919</v>
      </c>
      <c r="E30" s="748">
        <v>405.721</v>
      </c>
      <c r="G30" s="298"/>
      <c r="H30" s="298"/>
      <c r="I30" s="298"/>
      <c r="J30" s="298"/>
    </row>
    <row r="31" spans="1:10" ht="12.75">
      <c r="A31" s="758" t="s">
        <v>456</v>
      </c>
      <c r="B31" s="752">
        <v>454.9317707743778</v>
      </c>
      <c r="C31" s="759">
        <v>1117.864</v>
      </c>
      <c r="D31" s="747">
        <v>12.931</v>
      </c>
      <c r="E31" s="748">
        <v>898.015</v>
      </c>
      <c r="G31" s="298"/>
      <c r="H31" s="298"/>
      <c r="I31" s="298"/>
      <c r="J31" s="298"/>
    </row>
    <row r="32" spans="1:10" ht="12.75">
      <c r="A32" s="758" t="s">
        <v>593</v>
      </c>
      <c r="B32" s="752">
        <v>3313.2397470191227</v>
      </c>
      <c r="C32" s="759">
        <v>7866.31</v>
      </c>
      <c r="D32" s="747">
        <v>311.716</v>
      </c>
      <c r="E32" s="748">
        <v>9129.988</v>
      </c>
      <c r="G32" s="298"/>
      <c r="H32" s="298"/>
      <c r="I32" s="298"/>
      <c r="J32" s="298"/>
    </row>
    <row r="33" spans="1:10" ht="12.75">
      <c r="A33" s="758" t="s">
        <v>1616</v>
      </c>
      <c r="B33" s="752">
        <v>1659.7149959761236</v>
      </c>
      <c r="C33" s="759">
        <v>3387.172</v>
      </c>
      <c r="D33" s="747">
        <v>116.148</v>
      </c>
      <c r="E33" s="748">
        <v>3287.43</v>
      </c>
      <c r="G33" s="298"/>
      <c r="H33" s="298"/>
      <c r="I33" s="298"/>
      <c r="J33" s="298"/>
    </row>
    <row r="34" spans="1:10" ht="12.75">
      <c r="A34" s="758" t="s">
        <v>1617</v>
      </c>
      <c r="B34" s="752">
        <v>4525.862035899968</v>
      </c>
      <c r="C34" s="759">
        <v>8053.751</v>
      </c>
      <c r="D34" s="747">
        <v>195.737</v>
      </c>
      <c r="E34" s="748">
        <v>5669.508</v>
      </c>
      <c r="G34" s="298"/>
      <c r="H34" s="298"/>
      <c r="I34" s="298"/>
      <c r="J34" s="298"/>
    </row>
    <row r="35" spans="1:10" ht="12.75">
      <c r="A35" s="758" t="s">
        <v>806</v>
      </c>
      <c r="B35" s="752">
        <v>3074.229116668049</v>
      </c>
      <c r="C35" s="759">
        <v>5904.031</v>
      </c>
      <c r="D35" s="747">
        <v>340.566</v>
      </c>
      <c r="E35" s="748">
        <v>4302.889</v>
      </c>
      <c r="G35" s="298"/>
      <c r="H35" s="298"/>
      <c r="I35" s="298"/>
      <c r="J35" s="298"/>
    </row>
    <row r="36" spans="1:10" ht="12.75">
      <c r="A36" s="758" t="s">
        <v>145</v>
      </c>
      <c r="B36" s="752">
        <v>1880.1000460867454</v>
      </c>
      <c r="C36" s="759">
        <v>3075.023</v>
      </c>
      <c r="D36" s="747">
        <v>127.044</v>
      </c>
      <c r="E36" s="748">
        <v>1843.488</v>
      </c>
      <c r="G36" s="298"/>
      <c r="H36" s="298"/>
      <c r="I36" s="298"/>
      <c r="J36" s="298"/>
    </row>
    <row r="37" spans="1:10" ht="12.75">
      <c r="A37" s="758" t="s">
        <v>1618</v>
      </c>
      <c r="B37" s="752">
        <v>1456.3979945653184</v>
      </c>
      <c r="C37" s="759">
        <v>3527.077</v>
      </c>
      <c r="D37" s="747">
        <v>121.573</v>
      </c>
      <c r="E37" s="748">
        <v>1714.09</v>
      </c>
      <c r="G37" s="298"/>
      <c r="H37" s="298"/>
      <c r="I37" s="298"/>
      <c r="J37" s="298"/>
    </row>
    <row r="38" spans="1:10" ht="12.75">
      <c r="A38" s="758" t="s">
        <v>860</v>
      </c>
      <c r="B38" s="752">
        <v>17526.963561027052</v>
      </c>
      <c r="C38" s="759">
        <v>34575.143</v>
      </c>
      <c r="D38" s="747">
        <v>3886.773</v>
      </c>
      <c r="E38" s="748">
        <v>18545.878</v>
      </c>
      <c r="G38" s="298"/>
      <c r="H38" s="298"/>
      <c r="I38" s="298"/>
      <c r="J38" s="298"/>
    </row>
    <row r="39" spans="1:10" ht="12.75">
      <c r="A39" s="758" t="s">
        <v>1619</v>
      </c>
      <c r="B39" s="752">
        <v>1119.2156313579794</v>
      </c>
      <c r="C39" s="759">
        <v>2163.642</v>
      </c>
      <c r="D39" s="747">
        <v>105.644</v>
      </c>
      <c r="E39" s="748">
        <v>1568.602</v>
      </c>
      <c r="G39" s="298"/>
      <c r="H39" s="298"/>
      <c r="I39" s="298"/>
      <c r="J39" s="298"/>
    </row>
    <row r="40" spans="1:10" ht="12.75">
      <c r="A40" s="758" t="s">
        <v>1620</v>
      </c>
      <c r="B40" s="752">
        <v>647.1668157658661</v>
      </c>
      <c r="C40" s="759">
        <v>591.51</v>
      </c>
      <c r="D40" s="747">
        <v>38.917</v>
      </c>
      <c r="E40" s="748">
        <v>1407.917</v>
      </c>
      <c r="G40" s="298"/>
      <c r="H40" s="298"/>
      <c r="I40" s="298"/>
      <c r="J40" s="298"/>
    </row>
    <row r="41" spans="1:10" ht="12.75">
      <c r="A41" s="758" t="s">
        <v>595</v>
      </c>
      <c r="B41" s="752">
        <v>3280.906831719028</v>
      </c>
      <c r="C41" s="759">
        <v>7295.057</v>
      </c>
      <c r="D41" s="747">
        <v>193.422</v>
      </c>
      <c r="E41" s="748">
        <v>4073.748</v>
      </c>
      <c r="G41" s="298"/>
      <c r="H41" s="298"/>
      <c r="I41" s="298"/>
      <c r="J41" s="298"/>
    </row>
    <row r="42" spans="1:10" ht="12.75">
      <c r="A42" s="758" t="s">
        <v>1621</v>
      </c>
      <c r="B42" s="752">
        <v>418.4241591709854</v>
      </c>
      <c r="C42" s="759">
        <v>503.845</v>
      </c>
      <c r="D42" s="747">
        <v>28.55</v>
      </c>
      <c r="E42" s="748">
        <v>545.814</v>
      </c>
      <c r="G42" s="298"/>
      <c r="H42" s="298"/>
      <c r="I42" s="298"/>
      <c r="J42" s="298"/>
    </row>
    <row r="43" spans="1:10" ht="12.75">
      <c r="A43" s="758" t="s">
        <v>146</v>
      </c>
      <c r="B43" s="752">
        <v>2174.753224512588</v>
      </c>
      <c r="C43" s="759">
        <v>2766.941</v>
      </c>
      <c r="D43" s="747">
        <v>166.922</v>
      </c>
      <c r="E43" s="748">
        <v>3304.502</v>
      </c>
      <c r="G43" s="298"/>
      <c r="H43" s="298"/>
      <c r="I43" s="298"/>
      <c r="J43" s="298"/>
    </row>
    <row r="44" spans="1:10" ht="12.75">
      <c r="A44" s="758" t="s">
        <v>147</v>
      </c>
      <c r="B44" s="752">
        <v>4086.3654402905877</v>
      </c>
      <c r="C44" s="759">
        <v>8843.037</v>
      </c>
      <c r="D44" s="747">
        <v>232.282</v>
      </c>
      <c r="E44" s="748">
        <v>5459.379</v>
      </c>
      <c r="G44" s="298"/>
      <c r="H44" s="298"/>
      <c r="I44" s="298"/>
      <c r="J44" s="298"/>
    </row>
    <row r="45" spans="1:10" ht="12.75">
      <c r="A45" s="758" t="s">
        <v>1622</v>
      </c>
      <c r="B45" s="752">
        <v>509.59243556378686</v>
      </c>
      <c r="C45" s="759">
        <v>826.684</v>
      </c>
      <c r="D45" s="747">
        <v>24.399</v>
      </c>
      <c r="E45" s="748">
        <v>1288.307</v>
      </c>
      <c r="G45" s="298"/>
      <c r="H45" s="298"/>
      <c r="I45" s="298"/>
      <c r="J45" s="298"/>
    </row>
    <row r="46" spans="1:10" ht="12.75">
      <c r="A46" s="758" t="s">
        <v>151</v>
      </c>
      <c r="B46" s="752">
        <v>1369.5702733642245</v>
      </c>
      <c r="C46" s="759">
        <v>3104.467</v>
      </c>
      <c r="D46" s="747">
        <v>139.063</v>
      </c>
      <c r="E46" s="748">
        <v>886.809</v>
      </c>
      <c r="G46" s="298"/>
      <c r="H46" s="298"/>
      <c r="I46" s="298"/>
      <c r="J46" s="298"/>
    </row>
    <row r="47" spans="1:10" ht="12.75">
      <c r="A47" s="758" t="s">
        <v>1623</v>
      </c>
      <c r="B47" s="752">
        <v>176.03694360558433</v>
      </c>
      <c r="C47" s="759">
        <v>461.329</v>
      </c>
      <c r="D47" s="747">
        <v>16.792</v>
      </c>
      <c r="E47" s="748">
        <v>246.198</v>
      </c>
      <c r="G47" s="298"/>
      <c r="H47" s="298"/>
      <c r="I47" s="298"/>
      <c r="J47" s="298"/>
    </row>
    <row r="48" spans="1:10" ht="12.75">
      <c r="A48" s="758" t="s">
        <v>1624</v>
      </c>
      <c r="B48" s="752">
        <v>438.60068068591204</v>
      </c>
      <c r="C48" s="759">
        <v>477.581</v>
      </c>
      <c r="D48" s="747">
        <v>8.433</v>
      </c>
      <c r="E48" s="748">
        <v>547.102</v>
      </c>
      <c r="G48" s="298"/>
      <c r="H48" s="298"/>
      <c r="I48" s="298"/>
      <c r="J48" s="298"/>
    </row>
    <row r="49" spans="1:10" ht="12.75">
      <c r="A49" s="758" t="s">
        <v>1625</v>
      </c>
      <c r="B49" s="752">
        <v>873.5149413152791</v>
      </c>
      <c r="C49" s="759">
        <v>2214.058</v>
      </c>
      <c r="D49" s="747">
        <v>20.844</v>
      </c>
      <c r="E49" s="748">
        <v>1759.068</v>
      </c>
      <c r="G49" s="298"/>
      <c r="H49" s="298"/>
      <c r="I49" s="298"/>
      <c r="J49" s="298"/>
    </row>
    <row r="50" spans="1:10" ht="12.75">
      <c r="A50" s="758" t="s">
        <v>1626</v>
      </c>
      <c r="B50" s="752">
        <v>40979.89898771277</v>
      </c>
      <c r="C50" s="759">
        <v>40068.249</v>
      </c>
      <c r="D50" s="747">
        <v>5219.932</v>
      </c>
      <c r="E50" s="748">
        <v>23550.982</v>
      </c>
      <c r="G50" s="298"/>
      <c r="H50" s="298"/>
      <c r="I50" s="298"/>
      <c r="J50" s="298"/>
    </row>
    <row r="51" spans="1:10" ht="12.75">
      <c r="A51" s="758" t="s">
        <v>1627</v>
      </c>
      <c r="B51" s="752">
        <v>262.5988532128451</v>
      </c>
      <c r="C51" s="759">
        <v>416.142</v>
      </c>
      <c r="D51" s="747">
        <v>4.813</v>
      </c>
      <c r="E51" s="748">
        <v>358.493</v>
      </c>
      <c r="G51" s="298"/>
      <c r="H51" s="298"/>
      <c r="I51" s="298"/>
      <c r="J51" s="298"/>
    </row>
    <row r="52" spans="1:10" ht="12.75">
      <c r="A52" s="758" t="s">
        <v>90</v>
      </c>
      <c r="B52" s="752">
        <v>1501.5624360294198</v>
      </c>
      <c r="C52" s="759">
        <v>2281.687</v>
      </c>
      <c r="D52" s="747">
        <v>65.393</v>
      </c>
      <c r="E52" s="748">
        <v>1317.04</v>
      </c>
      <c r="G52" s="298"/>
      <c r="H52" s="298"/>
      <c r="I52" s="298"/>
      <c r="J52" s="298"/>
    </row>
    <row r="53" spans="1:10" ht="12.75">
      <c r="A53" s="758" t="s">
        <v>1628</v>
      </c>
      <c r="B53" s="752">
        <v>10705.891869718986</v>
      </c>
      <c r="C53" s="759">
        <v>24543.592</v>
      </c>
      <c r="D53" s="747">
        <v>1244.177</v>
      </c>
      <c r="E53" s="748">
        <v>11695.938</v>
      </c>
      <c r="G53" s="298"/>
      <c r="H53" s="298"/>
      <c r="I53" s="298"/>
      <c r="J53" s="298"/>
    </row>
    <row r="54" spans="1:10" ht="12.75">
      <c r="A54" s="758" t="s">
        <v>738</v>
      </c>
      <c r="B54" s="752">
        <v>1102.3266535019839</v>
      </c>
      <c r="C54" s="759">
        <v>3309.349</v>
      </c>
      <c r="D54" s="747">
        <v>71.788</v>
      </c>
      <c r="E54" s="748">
        <v>3688.669</v>
      </c>
      <c r="G54" s="298"/>
      <c r="H54" s="298"/>
      <c r="I54" s="298"/>
      <c r="J54" s="298"/>
    </row>
    <row r="55" spans="1:10" ht="12.75">
      <c r="A55" s="758" t="s">
        <v>1629</v>
      </c>
      <c r="B55" s="752">
        <v>291.634899750638</v>
      </c>
      <c r="C55" s="759">
        <v>510.608</v>
      </c>
      <c r="D55" s="747">
        <v>10.053</v>
      </c>
      <c r="E55" s="748">
        <v>323.842</v>
      </c>
      <c r="G55" s="298"/>
      <c r="H55" s="298"/>
      <c r="I55" s="298"/>
      <c r="J55" s="298"/>
    </row>
    <row r="56" spans="1:10" ht="12.75">
      <c r="A56" s="758" t="s">
        <v>1630</v>
      </c>
      <c r="B56" s="752">
        <v>3357.4312530880534</v>
      </c>
      <c r="C56" s="759">
        <v>5604.645</v>
      </c>
      <c r="D56" s="747">
        <v>252.821</v>
      </c>
      <c r="E56" s="748">
        <v>3769.432</v>
      </c>
      <c r="G56" s="298"/>
      <c r="H56" s="298"/>
      <c r="I56" s="298"/>
      <c r="J56" s="298"/>
    </row>
    <row r="57" spans="1:10" ht="12.75">
      <c r="A57" s="758" t="s">
        <v>1631</v>
      </c>
      <c r="B57" s="752">
        <v>10692.426755111303</v>
      </c>
      <c r="C57" s="759">
        <v>40336.569</v>
      </c>
      <c r="D57" s="747">
        <v>3677.874</v>
      </c>
      <c r="E57" s="748">
        <v>14482.89</v>
      </c>
      <c r="G57" s="298"/>
      <c r="H57" s="298"/>
      <c r="I57" s="298"/>
      <c r="J57" s="298"/>
    </row>
    <row r="58" spans="1:10" ht="12.75">
      <c r="A58" s="758" t="s">
        <v>1632</v>
      </c>
      <c r="B58" s="752">
        <v>135.6734291606014</v>
      </c>
      <c r="C58" s="759">
        <v>347.512</v>
      </c>
      <c r="D58" s="747">
        <v>0.45</v>
      </c>
      <c r="E58" s="748">
        <v>230.438</v>
      </c>
      <c r="G58" s="298"/>
      <c r="H58" s="298"/>
      <c r="I58" s="298"/>
      <c r="J58" s="298"/>
    </row>
    <row r="59" spans="1:10" ht="12.75">
      <c r="A59" s="758" t="s">
        <v>1633</v>
      </c>
      <c r="B59" s="752">
        <v>281.0775738091148</v>
      </c>
      <c r="C59" s="759">
        <v>203.927</v>
      </c>
      <c r="D59" s="747">
        <v>24.145</v>
      </c>
      <c r="E59" s="748">
        <v>120.327</v>
      </c>
      <c r="G59" s="298"/>
      <c r="H59" s="298"/>
      <c r="I59" s="298"/>
      <c r="J59" s="298"/>
    </row>
    <row r="60" spans="1:10" ht="12.75">
      <c r="A60" s="758" t="s">
        <v>1574</v>
      </c>
      <c r="B60" s="752">
        <v>275.7744957371856</v>
      </c>
      <c r="C60" s="759">
        <v>251.702</v>
      </c>
      <c r="D60" s="747">
        <v>7.835</v>
      </c>
      <c r="E60" s="748">
        <v>138.543</v>
      </c>
      <c r="G60" s="298"/>
      <c r="H60" s="298"/>
      <c r="I60" s="298"/>
      <c r="J60" s="298"/>
    </row>
    <row r="61" spans="1:10" ht="12.75">
      <c r="A61" s="758" t="s">
        <v>1634</v>
      </c>
      <c r="B61" s="752">
        <v>407.4565906252505</v>
      </c>
      <c r="C61" s="759">
        <v>607.133</v>
      </c>
      <c r="D61" s="747">
        <v>5.285</v>
      </c>
      <c r="E61" s="748">
        <v>445.394</v>
      </c>
      <c r="G61" s="298"/>
      <c r="H61" s="298"/>
      <c r="I61" s="298"/>
      <c r="J61" s="298"/>
    </row>
    <row r="62" spans="1:10" ht="12.75">
      <c r="A62" s="758" t="s">
        <v>1635</v>
      </c>
      <c r="B62" s="752">
        <v>178.9598926909294</v>
      </c>
      <c r="C62" s="759">
        <v>349.965</v>
      </c>
      <c r="D62" s="747">
        <v>9.728</v>
      </c>
      <c r="E62" s="748">
        <v>246.097</v>
      </c>
      <c r="G62" s="298"/>
      <c r="H62" s="298"/>
      <c r="I62" s="298"/>
      <c r="J62" s="298"/>
    </row>
    <row r="63" spans="1:10" ht="12.75">
      <c r="A63" s="758" t="s">
        <v>1636</v>
      </c>
      <c r="B63" s="752">
        <v>462.93686678856284</v>
      </c>
      <c r="C63" s="759">
        <v>582.88</v>
      </c>
      <c r="D63" s="747">
        <v>5.733</v>
      </c>
      <c r="E63" s="748">
        <v>1658.086</v>
      </c>
      <c r="G63" s="298"/>
      <c r="H63" s="298"/>
      <c r="I63" s="298"/>
      <c r="J63" s="298"/>
    </row>
    <row r="64" spans="1:10" ht="12.75">
      <c r="A64" s="758" t="s">
        <v>161</v>
      </c>
      <c r="B64" s="752">
        <v>127455.16729754105</v>
      </c>
      <c r="C64" s="759">
        <v>171344.835</v>
      </c>
      <c r="D64" s="747">
        <v>15050.249</v>
      </c>
      <c r="E64" s="748">
        <v>211639.928</v>
      </c>
      <c r="G64" s="298"/>
      <c r="H64" s="298"/>
      <c r="I64" s="298"/>
      <c r="J64" s="298"/>
    </row>
    <row r="65" spans="1:10" ht="12.75">
      <c r="A65" s="758" t="s">
        <v>476</v>
      </c>
      <c r="B65" s="752">
        <v>809.6840901880752</v>
      </c>
      <c r="C65" s="759">
        <v>1188.106</v>
      </c>
      <c r="D65" s="747">
        <v>37.838</v>
      </c>
      <c r="E65" s="748">
        <v>1194.327</v>
      </c>
      <c r="G65" s="298"/>
      <c r="H65" s="298"/>
      <c r="I65" s="298"/>
      <c r="J65" s="298"/>
    </row>
    <row r="66" spans="1:10" ht="12.75">
      <c r="A66" s="758" t="s">
        <v>1637</v>
      </c>
      <c r="B66" s="752">
        <v>763.0619056500027</v>
      </c>
      <c r="C66" s="759">
        <v>1202.372</v>
      </c>
      <c r="D66" s="747">
        <v>56.196</v>
      </c>
      <c r="E66" s="748">
        <v>2302.872</v>
      </c>
      <c r="G66" s="298"/>
      <c r="H66" s="298"/>
      <c r="I66" s="298"/>
      <c r="J66" s="298"/>
    </row>
    <row r="67" spans="1:10" ht="12.75">
      <c r="A67" s="758" t="s">
        <v>346</v>
      </c>
      <c r="B67" s="752">
        <v>569.0500440640019</v>
      </c>
      <c r="C67" s="759">
        <v>919.499</v>
      </c>
      <c r="D67" s="747">
        <v>42.833</v>
      </c>
      <c r="E67" s="748">
        <v>1381.364</v>
      </c>
      <c r="G67" s="298"/>
      <c r="H67" s="298"/>
      <c r="I67" s="298"/>
      <c r="J67" s="298"/>
    </row>
    <row r="68" spans="1:10" ht="12.75">
      <c r="A68" s="758" t="s">
        <v>1638</v>
      </c>
      <c r="B68" s="752">
        <v>37663.91883668852</v>
      </c>
      <c r="C68" s="759">
        <v>37208.566</v>
      </c>
      <c r="D68" s="747">
        <v>6142.519</v>
      </c>
      <c r="E68" s="748">
        <v>24023.404</v>
      </c>
      <c r="G68" s="298"/>
      <c r="H68" s="298"/>
      <c r="I68" s="298"/>
      <c r="J68" s="298"/>
    </row>
    <row r="69" spans="1:10" ht="12.75">
      <c r="A69" s="758" t="s">
        <v>1639</v>
      </c>
      <c r="B69" s="752">
        <v>1846.257111121935</v>
      </c>
      <c r="C69" s="759">
        <v>3153.615</v>
      </c>
      <c r="D69" s="747">
        <v>78.066</v>
      </c>
      <c r="E69" s="748">
        <v>1369.191</v>
      </c>
      <c r="G69" s="298"/>
      <c r="H69" s="298"/>
      <c r="I69" s="298"/>
      <c r="J69" s="298"/>
    </row>
    <row r="70" spans="1:10" ht="12.75">
      <c r="A70" s="758" t="s">
        <v>1640</v>
      </c>
      <c r="B70" s="752">
        <v>245.03044209677833</v>
      </c>
      <c r="C70" s="759">
        <v>379.714</v>
      </c>
      <c r="D70" s="747">
        <v>5.488</v>
      </c>
      <c r="E70" s="748">
        <v>374.31</v>
      </c>
      <c r="G70" s="298"/>
      <c r="H70" s="298"/>
      <c r="I70" s="298"/>
      <c r="J70" s="298"/>
    </row>
    <row r="71" spans="1:10" ht="12.75">
      <c r="A71" s="758" t="s">
        <v>1641</v>
      </c>
      <c r="B71" s="752">
        <v>542.8122140588853</v>
      </c>
      <c r="C71" s="759">
        <v>1296.714</v>
      </c>
      <c r="D71" s="747">
        <v>25.31</v>
      </c>
      <c r="E71" s="748">
        <v>901.413</v>
      </c>
      <c r="G71" s="298"/>
      <c r="H71" s="298"/>
      <c r="I71" s="298"/>
      <c r="J71" s="298"/>
    </row>
    <row r="72" spans="1:10" ht="12.75">
      <c r="A72" s="758" t="s">
        <v>1642</v>
      </c>
      <c r="B72" s="752">
        <v>357.6427869334806</v>
      </c>
      <c r="C72" s="759">
        <v>645.142</v>
      </c>
      <c r="D72" s="747">
        <v>35.605</v>
      </c>
      <c r="E72" s="748">
        <v>1110.292</v>
      </c>
      <c r="G72" s="298"/>
      <c r="H72" s="298"/>
      <c r="I72" s="298"/>
      <c r="J72" s="298"/>
    </row>
    <row r="73" spans="1:10" ht="12.75">
      <c r="A73" s="758" t="s">
        <v>408</v>
      </c>
      <c r="B73" s="752">
        <v>868.3665710438623</v>
      </c>
      <c r="C73" s="759">
        <v>1693.046</v>
      </c>
      <c r="D73" s="747">
        <v>19.161</v>
      </c>
      <c r="E73" s="748">
        <v>819.856</v>
      </c>
      <c r="G73" s="298"/>
      <c r="H73" s="298"/>
      <c r="I73" s="298"/>
      <c r="J73" s="298"/>
    </row>
    <row r="74" spans="1:10" ht="12.75">
      <c r="A74" s="758" t="s">
        <v>1643</v>
      </c>
      <c r="B74" s="752">
        <v>1660.7309977605316</v>
      </c>
      <c r="C74" s="759">
        <v>3711.754</v>
      </c>
      <c r="D74" s="747">
        <v>64.813</v>
      </c>
      <c r="E74" s="748">
        <v>3635.961</v>
      </c>
      <c r="G74" s="298"/>
      <c r="H74" s="298"/>
      <c r="I74" s="298"/>
      <c r="J74" s="298"/>
    </row>
    <row r="75" spans="1:10" ht="12.75">
      <c r="A75" s="758" t="s">
        <v>1644</v>
      </c>
      <c r="B75" s="752">
        <v>7675.625847723356</v>
      </c>
      <c r="C75" s="759">
        <v>10314.037</v>
      </c>
      <c r="D75" s="747">
        <v>983.883</v>
      </c>
      <c r="E75" s="748">
        <v>10378.309</v>
      </c>
      <c r="G75" s="298"/>
      <c r="H75" s="298"/>
      <c r="I75" s="298"/>
      <c r="J75" s="298"/>
    </row>
    <row r="76" spans="1:10" ht="12.75">
      <c r="A76" s="758" t="s">
        <v>604</v>
      </c>
      <c r="B76" s="752">
        <v>124.0133311243584</v>
      </c>
      <c r="C76" s="759">
        <v>333.449</v>
      </c>
      <c r="D76" s="747">
        <v>2.073</v>
      </c>
      <c r="E76" s="748">
        <v>381.223</v>
      </c>
      <c r="G76" s="298"/>
      <c r="H76" s="298"/>
      <c r="I76" s="298"/>
      <c r="J76" s="298"/>
    </row>
    <row r="77" spans="1:10" ht="12.75">
      <c r="A77" s="758" t="s">
        <v>742</v>
      </c>
      <c r="B77" s="752">
        <v>10403.779626943884</v>
      </c>
      <c r="C77" s="759">
        <v>12383.085</v>
      </c>
      <c r="D77" s="747">
        <v>1162.677</v>
      </c>
      <c r="E77" s="748">
        <v>14764.41</v>
      </c>
      <c r="G77" s="298"/>
      <c r="H77" s="298"/>
      <c r="I77" s="298"/>
      <c r="J77" s="298"/>
    </row>
    <row r="78" spans="1:10" ht="12.75">
      <c r="A78" s="758" t="s">
        <v>352</v>
      </c>
      <c r="B78" s="752">
        <v>46498.77457472616</v>
      </c>
      <c r="C78" s="759">
        <v>173345.117</v>
      </c>
      <c r="D78" s="747">
        <v>17962.626</v>
      </c>
      <c r="E78" s="748">
        <v>68418.656</v>
      </c>
      <c r="G78" s="298"/>
      <c r="H78" s="298"/>
      <c r="I78" s="298"/>
      <c r="J78" s="298"/>
    </row>
    <row r="79" spans="1:10" ht="12.75">
      <c r="A79" s="758" t="s">
        <v>1645</v>
      </c>
      <c r="B79" s="752">
        <v>2302.645536341656</v>
      </c>
      <c r="C79" s="759">
        <v>5644.106</v>
      </c>
      <c r="D79" s="747">
        <v>538.321</v>
      </c>
      <c r="E79" s="748">
        <v>3950.52</v>
      </c>
      <c r="G79" s="298"/>
      <c r="H79" s="298"/>
      <c r="I79" s="298"/>
      <c r="J79" s="298"/>
    </row>
    <row r="80" spans="1:10" ht="12.75">
      <c r="A80" s="758" t="s">
        <v>1646</v>
      </c>
      <c r="B80" s="752">
        <v>1350.5441937771075</v>
      </c>
      <c r="C80" s="759">
        <v>4860.666</v>
      </c>
      <c r="D80" s="747">
        <v>122.129</v>
      </c>
      <c r="E80" s="748">
        <v>5021.317</v>
      </c>
      <c r="G80" s="298"/>
      <c r="H80" s="298"/>
      <c r="I80" s="298"/>
      <c r="J80" s="298"/>
    </row>
    <row r="81" spans="1:10" ht="12.75">
      <c r="A81" s="758" t="s">
        <v>487</v>
      </c>
      <c r="B81" s="752">
        <v>2813.383111276508</v>
      </c>
      <c r="C81" s="759">
        <v>10981.384</v>
      </c>
      <c r="D81" s="747">
        <v>167.894</v>
      </c>
      <c r="E81" s="748">
        <v>29734.678</v>
      </c>
      <c r="G81" s="298"/>
      <c r="H81" s="298"/>
      <c r="I81" s="298"/>
      <c r="J81" s="298"/>
    </row>
    <row r="82" spans="1:10" ht="12.75">
      <c r="A82" s="758" t="s">
        <v>166</v>
      </c>
      <c r="B82" s="752">
        <v>2170.86665932181</v>
      </c>
      <c r="C82" s="759">
        <v>4082.752</v>
      </c>
      <c r="D82" s="747">
        <v>78.022</v>
      </c>
      <c r="E82" s="748">
        <v>2542.136</v>
      </c>
      <c r="G82" s="298"/>
      <c r="H82" s="298"/>
      <c r="I82" s="298"/>
      <c r="J82" s="298"/>
    </row>
    <row r="83" spans="1:10" ht="12.75">
      <c r="A83" s="758" t="s">
        <v>1647</v>
      </c>
      <c r="B83" s="752">
        <v>424.6335827290213</v>
      </c>
      <c r="C83" s="759">
        <v>909.597</v>
      </c>
      <c r="D83" s="747">
        <v>16.315</v>
      </c>
      <c r="E83" s="748">
        <v>841.405</v>
      </c>
      <c r="G83" s="298"/>
      <c r="H83" s="298"/>
      <c r="I83" s="298"/>
      <c r="J83" s="298"/>
    </row>
    <row r="84" spans="1:10" ht="12.75">
      <c r="A84" s="758" t="s">
        <v>488</v>
      </c>
      <c r="B84" s="752">
        <v>326.00245033022685</v>
      </c>
      <c r="C84" s="759">
        <v>600.748</v>
      </c>
      <c r="D84" s="747">
        <v>4.853</v>
      </c>
      <c r="E84" s="748">
        <v>409.955</v>
      </c>
      <c r="G84" s="298"/>
      <c r="H84" s="298"/>
      <c r="I84" s="298"/>
      <c r="J84" s="298"/>
    </row>
    <row r="85" spans="1:10" ht="12.75">
      <c r="A85" s="758" t="s">
        <v>1648</v>
      </c>
      <c r="B85" s="752">
        <v>110.16529342884796</v>
      </c>
      <c r="C85" s="759">
        <v>111.605</v>
      </c>
      <c r="D85" s="747">
        <v>0</v>
      </c>
      <c r="E85" s="748">
        <v>170.847</v>
      </c>
      <c r="G85" s="298"/>
      <c r="H85" s="298"/>
      <c r="I85" s="298"/>
      <c r="J85" s="298"/>
    </row>
    <row r="86" spans="1:10" ht="12.75">
      <c r="A86" s="758" t="s">
        <v>1649</v>
      </c>
      <c r="B86" s="752">
        <v>24419.360573556514</v>
      </c>
      <c r="C86" s="759">
        <v>31377.757</v>
      </c>
      <c r="D86" s="747">
        <v>3643.518</v>
      </c>
      <c r="E86" s="748">
        <v>23163.286</v>
      </c>
      <c r="G86" s="298"/>
      <c r="H86" s="298"/>
      <c r="I86" s="298"/>
      <c r="J86" s="298"/>
    </row>
    <row r="87" spans="1:10" ht="12.75">
      <c r="A87" s="758" t="s">
        <v>167</v>
      </c>
      <c r="B87" s="752">
        <v>1021.1643893385849</v>
      </c>
      <c r="C87" s="759">
        <v>1714.228</v>
      </c>
      <c r="D87" s="747">
        <v>70.19</v>
      </c>
      <c r="E87" s="748">
        <v>659.91</v>
      </c>
      <c r="G87" s="298"/>
      <c r="H87" s="298"/>
      <c r="I87" s="298"/>
      <c r="J87" s="298"/>
    </row>
    <row r="88" spans="1:10" ht="12.75">
      <c r="A88" s="758" t="s">
        <v>1650</v>
      </c>
      <c r="B88" s="752">
        <v>1741.8290859236242</v>
      </c>
      <c r="C88" s="759">
        <v>3290.034</v>
      </c>
      <c r="D88" s="747">
        <v>54.796</v>
      </c>
      <c r="E88" s="748">
        <v>3362.374</v>
      </c>
      <c r="G88" s="298"/>
      <c r="H88" s="298"/>
      <c r="I88" s="298"/>
      <c r="J88" s="298"/>
    </row>
    <row r="89" spans="1:10" ht="12.75">
      <c r="A89" s="758" t="s">
        <v>1651</v>
      </c>
      <c r="B89" s="752">
        <v>729.33553399947</v>
      </c>
      <c r="C89" s="759">
        <v>1301.592</v>
      </c>
      <c r="D89" s="747">
        <v>64.036</v>
      </c>
      <c r="E89" s="748">
        <v>1143.365</v>
      </c>
      <c r="G89" s="298"/>
      <c r="H89" s="298"/>
      <c r="I89" s="298"/>
      <c r="J89" s="298"/>
    </row>
    <row r="90" spans="1:10" ht="12.75">
      <c r="A90" s="758" t="s">
        <v>1652</v>
      </c>
      <c r="B90" s="752">
        <v>676.1508254773249</v>
      </c>
      <c r="C90" s="759">
        <v>750.176</v>
      </c>
      <c r="D90" s="747">
        <v>40.86</v>
      </c>
      <c r="E90" s="748">
        <v>690.75</v>
      </c>
      <c r="G90" s="298"/>
      <c r="H90" s="298"/>
      <c r="I90" s="298"/>
      <c r="J90" s="298"/>
    </row>
    <row r="91" spans="1:10" ht="12.75">
      <c r="A91" s="758" t="s">
        <v>1653</v>
      </c>
      <c r="B91" s="752">
        <v>22955.177298645965</v>
      </c>
      <c r="C91" s="759">
        <v>29474.83</v>
      </c>
      <c r="D91" s="747">
        <v>2895.133</v>
      </c>
      <c r="E91" s="748">
        <v>21791.602</v>
      </c>
      <c r="G91" s="298"/>
      <c r="H91" s="298"/>
      <c r="I91" s="298"/>
      <c r="J91" s="298"/>
    </row>
    <row r="92" spans="1:10" ht="12.75">
      <c r="A92" s="758" t="s">
        <v>1654</v>
      </c>
      <c r="B92" s="752">
        <v>369.5188925018819</v>
      </c>
      <c r="C92" s="759">
        <v>296.193</v>
      </c>
      <c r="D92" s="747">
        <v>13.87</v>
      </c>
      <c r="E92" s="748">
        <v>451.239</v>
      </c>
      <c r="G92" s="298"/>
      <c r="H92" s="298"/>
      <c r="I92" s="298"/>
      <c r="J92" s="298"/>
    </row>
    <row r="93" spans="1:10" ht="12.75">
      <c r="A93" s="758" t="s">
        <v>1655</v>
      </c>
      <c r="B93" s="752">
        <v>3037.916592591238</v>
      </c>
      <c r="C93" s="759">
        <v>4435.636</v>
      </c>
      <c r="D93" s="747">
        <v>72.938</v>
      </c>
      <c r="E93" s="748">
        <v>4838.702</v>
      </c>
      <c r="G93" s="298"/>
      <c r="H93" s="298"/>
      <c r="I93" s="298"/>
      <c r="J93" s="298"/>
    </row>
    <row r="94" spans="1:10" ht="12.75">
      <c r="A94" s="758" t="s">
        <v>1656</v>
      </c>
      <c r="B94" s="752">
        <v>93.35891066702081</v>
      </c>
      <c r="C94" s="759">
        <v>189.489</v>
      </c>
      <c r="D94" s="747">
        <v>5.833</v>
      </c>
      <c r="E94" s="748">
        <v>63.843</v>
      </c>
      <c r="G94" s="298"/>
      <c r="H94" s="298"/>
      <c r="I94" s="298"/>
      <c r="J94" s="298"/>
    </row>
    <row r="95" spans="1:10" ht="12.75">
      <c r="A95" s="758" t="s">
        <v>1657</v>
      </c>
      <c r="B95" s="752">
        <v>682.9301612454947</v>
      </c>
      <c r="C95" s="759">
        <v>1491.854</v>
      </c>
      <c r="D95" s="747">
        <v>44.378</v>
      </c>
      <c r="E95" s="748">
        <v>569.508</v>
      </c>
      <c r="G95" s="298"/>
      <c r="H95" s="298"/>
      <c r="I95" s="298"/>
      <c r="J95" s="298"/>
    </row>
    <row r="96" spans="1:10" ht="12.75">
      <c r="A96" s="758" t="s">
        <v>1658</v>
      </c>
      <c r="B96" s="752">
        <v>1656.3081271182577</v>
      </c>
      <c r="C96" s="759">
        <v>1910.149</v>
      </c>
      <c r="D96" s="747">
        <v>120.345</v>
      </c>
      <c r="E96" s="748">
        <v>1921.369</v>
      </c>
      <c r="G96" s="298"/>
      <c r="H96" s="298"/>
      <c r="I96" s="298"/>
      <c r="J96" s="298"/>
    </row>
    <row r="97" spans="1:10" ht="12.75">
      <c r="A97" s="758" t="s">
        <v>747</v>
      </c>
      <c r="B97" s="752">
        <v>2142.071479752151</v>
      </c>
      <c r="C97" s="759">
        <v>2599.728</v>
      </c>
      <c r="D97" s="747">
        <v>109.732</v>
      </c>
      <c r="E97" s="748">
        <v>3904.574</v>
      </c>
      <c r="G97" s="298"/>
      <c r="H97" s="298"/>
      <c r="I97" s="298"/>
      <c r="J97" s="298"/>
    </row>
    <row r="98" spans="1:10" ht="12.75">
      <c r="A98" s="758" t="s">
        <v>818</v>
      </c>
      <c r="B98" s="752">
        <v>11781.350364548827</v>
      </c>
      <c r="C98" s="759">
        <v>26154.147</v>
      </c>
      <c r="D98" s="747">
        <v>897.425</v>
      </c>
      <c r="E98" s="748">
        <v>17746.433</v>
      </c>
      <c r="G98" s="298"/>
      <c r="H98" s="298"/>
      <c r="I98" s="298"/>
      <c r="J98" s="298"/>
    </row>
    <row r="99" spans="1:10" ht="12.75">
      <c r="A99" s="758" t="s">
        <v>1659</v>
      </c>
      <c r="B99" s="752">
        <v>9670.275285772548</v>
      </c>
      <c r="C99" s="759">
        <v>15780.268</v>
      </c>
      <c r="D99" s="747">
        <v>795.732</v>
      </c>
      <c r="E99" s="748">
        <v>12719.733</v>
      </c>
      <c r="G99" s="298"/>
      <c r="H99" s="298"/>
      <c r="I99" s="298"/>
      <c r="J99" s="298"/>
    </row>
    <row r="100" spans="1:10" ht="12.75">
      <c r="A100" s="758" t="s">
        <v>1660</v>
      </c>
      <c r="B100" s="752">
        <v>2050.431678821281</v>
      </c>
      <c r="C100" s="759">
        <v>2807.423</v>
      </c>
      <c r="D100" s="747">
        <v>108.257</v>
      </c>
      <c r="E100" s="748">
        <v>2464.663</v>
      </c>
      <c r="G100" s="298"/>
      <c r="H100" s="298"/>
      <c r="I100" s="298"/>
      <c r="J100" s="298"/>
    </row>
    <row r="101" spans="1:10" ht="12.75">
      <c r="A101" s="758" t="s">
        <v>1242</v>
      </c>
      <c r="B101" s="752">
        <v>12842.910358993364</v>
      </c>
      <c r="C101" s="759">
        <v>33538.722</v>
      </c>
      <c r="D101" s="747">
        <v>2035.858</v>
      </c>
      <c r="E101" s="748">
        <v>11723.473</v>
      </c>
      <c r="G101" s="298"/>
      <c r="H101" s="298"/>
      <c r="I101" s="298"/>
      <c r="J101" s="298"/>
    </row>
    <row r="102" spans="1:10" ht="12.75">
      <c r="A102" s="758" t="s">
        <v>170</v>
      </c>
      <c r="B102" s="752">
        <v>2075.374364639228</v>
      </c>
      <c r="C102" s="759">
        <v>2781.122</v>
      </c>
      <c r="D102" s="747">
        <v>156.85</v>
      </c>
      <c r="E102" s="748">
        <v>3019.293</v>
      </c>
      <c r="G102" s="298"/>
      <c r="H102" s="298"/>
      <c r="I102" s="298"/>
      <c r="J102" s="298"/>
    </row>
    <row r="103" spans="1:10" ht="12.75">
      <c r="A103" s="758" t="s">
        <v>497</v>
      </c>
      <c r="B103" s="752">
        <v>254.48221410197908</v>
      </c>
      <c r="C103" s="759">
        <v>509.16</v>
      </c>
      <c r="D103" s="747">
        <v>29.483</v>
      </c>
      <c r="E103" s="748">
        <v>510.31</v>
      </c>
      <c r="G103" s="298"/>
      <c r="H103" s="298"/>
      <c r="I103" s="298"/>
      <c r="J103" s="298"/>
    </row>
    <row r="104" spans="1:10" ht="12.75">
      <c r="A104" s="758" t="s">
        <v>414</v>
      </c>
      <c r="B104" s="752">
        <v>899.3265553483214</v>
      </c>
      <c r="C104" s="759">
        <v>1837.171</v>
      </c>
      <c r="D104" s="747">
        <v>41.207</v>
      </c>
      <c r="E104" s="748">
        <v>970.561</v>
      </c>
      <c r="G104" s="298"/>
      <c r="H104" s="298"/>
      <c r="I104" s="298"/>
      <c r="J104" s="298"/>
    </row>
    <row r="105" spans="1:10" ht="12.75">
      <c r="A105" s="758" t="s">
        <v>1661</v>
      </c>
      <c r="B105" s="752">
        <v>325.3728003181472</v>
      </c>
      <c r="C105" s="759">
        <v>225.973</v>
      </c>
      <c r="D105" s="747">
        <v>4.362</v>
      </c>
      <c r="E105" s="748">
        <v>607.406</v>
      </c>
      <c r="G105" s="298"/>
      <c r="H105" s="298"/>
      <c r="I105" s="298"/>
      <c r="J105" s="298"/>
    </row>
    <row r="106" spans="1:10" ht="12.75">
      <c r="A106" s="758" t="s">
        <v>1581</v>
      </c>
      <c r="B106" s="752">
        <v>367.42951531034043</v>
      </c>
      <c r="C106" s="759">
        <v>567.075</v>
      </c>
      <c r="D106" s="747">
        <v>19.019</v>
      </c>
      <c r="E106" s="748">
        <v>468.4</v>
      </c>
      <c r="G106" s="298"/>
      <c r="H106" s="298"/>
      <c r="I106" s="298"/>
      <c r="J106" s="298"/>
    </row>
    <row r="107" spans="1:10" ht="12.75">
      <c r="A107" s="758" t="s">
        <v>608</v>
      </c>
      <c r="B107" s="752">
        <v>5229.205715115541</v>
      </c>
      <c r="C107" s="759">
        <v>6238.32</v>
      </c>
      <c r="D107" s="747">
        <v>325.22</v>
      </c>
      <c r="E107" s="748">
        <v>5092.217</v>
      </c>
      <c r="G107" s="298"/>
      <c r="H107" s="298"/>
      <c r="I107" s="298"/>
      <c r="J107" s="298"/>
    </row>
    <row r="108" spans="1:10" ht="12.75">
      <c r="A108" s="758" t="s">
        <v>500</v>
      </c>
      <c r="B108" s="752">
        <v>192192.53354358</v>
      </c>
      <c r="C108" s="759">
        <v>248864.546</v>
      </c>
      <c r="D108" s="747">
        <v>31672.705</v>
      </c>
      <c r="E108" s="748">
        <v>271899.167</v>
      </c>
      <c r="G108" s="298"/>
      <c r="H108" s="298"/>
      <c r="I108" s="298"/>
      <c r="J108" s="298"/>
    </row>
    <row r="109" spans="1:10" ht="12.75">
      <c r="A109" s="758" t="s">
        <v>654</v>
      </c>
      <c r="B109" s="752">
        <v>5049.186955840838</v>
      </c>
      <c r="C109" s="759">
        <v>11287.48</v>
      </c>
      <c r="D109" s="747">
        <v>476.342</v>
      </c>
      <c r="E109" s="748">
        <v>8389.612</v>
      </c>
      <c r="G109" s="298"/>
      <c r="H109" s="298"/>
      <c r="I109" s="298"/>
      <c r="J109" s="298"/>
    </row>
    <row r="110" spans="1:10" ht="12.75">
      <c r="A110" s="758" t="s">
        <v>1662</v>
      </c>
      <c r="B110" s="752">
        <v>503.12506314163795</v>
      </c>
      <c r="C110" s="759">
        <v>272.709</v>
      </c>
      <c r="D110" s="747">
        <v>9.473</v>
      </c>
      <c r="E110" s="748">
        <v>601.916</v>
      </c>
      <c r="G110" s="298"/>
      <c r="H110" s="298"/>
      <c r="I110" s="298"/>
      <c r="J110" s="298"/>
    </row>
    <row r="111" spans="1:10" ht="12.75">
      <c r="A111" s="758" t="s">
        <v>752</v>
      </c>
      <c r="B111" s="752">
        <v>488.09420814085087</v>
      </c>
      <c r="C111" s="759">
        <v>1240.124</v>
      </c>
      <c r="D111" s="747">
        <v>5.039</v>
      </c>
      <c r="E111" s="748">
        <v>1061.573</v>
      </c>
      <c r="G111" s="298"/>
      <c r="H111" s="298"/>
      <c r="I111" s="298"/>
      <c r="J111" s="298"/>
    </row>
    <row r="112" spans="1:10" ht="12.75">
      <c r="A112" s="758" t="s">
        <v>1663</v>
      </c>
      <c r="B112" s="752">
        <v>9855.374062452649</v>
      </c>
      <c r="C112" s="759">
        <v>15110.2</v>
      </c>
      <c r="D112" s="747">
        <v>2786.024</v>
      </c>
      <c r="E112" s="748">
        <v>9148.786</v>
      </c>
      <c r="G112" s="298"/>
      <c r="H112" s="298"/>
      <c r="I112" s="298"/>
      <c r="J112" s="298"/>
    </row>
    <row r="113" spans="1:10" ht="12.75">
      <c r="A113" s="758" t="s">
        <v>1664</v>
      </c>
      <c r="B113" s="752">
        <v>283.57322590550893</v>
      </c>
      <c r="C113" s="759">
        <v>216.507</v>
      </c>
      <c r="D113" s="747">
        <v>3.012</v>
      </c>
      <c r="E113" s="748">
        <v>248.001</v>
      </c>
      <c r="G113" s="298"/>
      <c r="H113" s="298"/>
      <c r="I113" s="298"/>
      <c r="J113" s="298"/>
    </row>
    <row r="114" spans="1:10" ht="12.75">
      <c r="A114" s="758" t="s">
        <v>609</v>
      </c>
      <c r="B114" s="752">
        <v>9341.079630337697</v>
      </c>
      <c r="C114" s="759">
        <v>13811.505</v>
      </c>
      <c r="D114" s="747">
        <v>439.072</v>
      </c>
      <c r="E114" s="748">
        <v>13807.508</v>
      </c>
      <c r="G114" s="298"/>
      <c r="H114" s="298"/>
      <c r="I114" s="298"/>
      <c r="J114" s="298"/>
    </row>
    <row r="115" spans="1:10" ht="12.75">
      <c r="A115" s="758" t="s">
        <v>1244</v>
      </c>
      <c r="B115" s="752">
        <v>24435.135035413587</v>
      </c>
      <c r="C115" s="759">
        <v>46490.048</v>
      </c>
      <c r="D115" s="747">
        <v>4664.914</v>
      </c>
      <c r="E115" s="748">
        <v>32554.888</v>
      </c>
      <c r="G115" s="298"/>
      <c r="H115" s="298"/>
      <c r="I115" s="298"/>
      <c r="J115" s="298"/>
    </row>
    <row r="116" spans="1:10" ht="12.75">
      <c r="A116" s="758" t="s">
        <v>1143</v>
      </c>
      <c r="B116" s="752">
        <v>3518.1255299510767</v>
      </c>
      <c r="C116" s="759">
        <v>9098.157</v>
      </c>
      <c r="D116" s="747">
        <v>354.342</v>
      </c>
      <c r="E116" s="748">
        <v>7873.747</v>
      </c>
      <c r="G116" s="298"/>
      <c r="H116" s="298"/>
      <c r="I116" s="298"/>
      <c r="J116" s="298"/>
    </row>
    <row r="117" spans="1:10" ht="12.75">
      <c r="A117" s="758" t="s">
        <v>1665</v>
      </c>
      <c r="B117" s="752">
        <v>1621.0001588614045</v>
      </c>
      <c r="C117" s="759">
        <v>2336.413</v>
      </c>
      <c r="D117" s="747">
        <v>188.374</v>
      </c>
      <c r="E117" s="748">
        <v>1848.557</v>
      </c>
      <c r="G117" s="298"/>
      <c r="H117" s="298"/>
      <c r="I117" s="298"/>
      <c r="J117" s="298"/>
    </row>
    <row r="118" spans="1:10" ht="12.75">
      <c r="A118" s="758" t="s">
        <v>1666</v>
      </c>
      <c r="B118" s="752">
        <v>6144.003118273708</v>
      </c>
      <c r="C118" s="759">
        <v>8547.757</v>
      </c>
      <c r="D118" s="747">
        <v>290.76</v>
      </c>
      <c r="E118" s="748">
        <v>6403.15</v>
      </c>
      <c r="G118" s="298"/>
      <c r="H118" s="298"/>
      <c r="I118" s="298"/>
      <c r="J118" s="298"/>
    </row>
    <row r="119" spans="1:10" ht="12.75">
      <c r="A119" s="758" t="s">
        <v>823</v>
      </c>
      <c r="B119" s="752">
        <v>2651.018670243581</v>
      </c>
      <c r="C119" s="759">
        <v>5346.97</v>
      </c>
      <c r="D119" s="747">
        <v>165.482</v>
      </c>
      <c r="E119" s="748">
        <v>3409.325</v>
      </c>
      <c r="G119" s="298"/>
      <c r="H119" s="298"/>
      <c r="I119" s="298"/>
      <c r="J119" s="298"/>
    </row>
    <row r="120" spans="1:10" ht="12.75">
      <c r="A120" s="758" t="s">
        <v>172</v>
      </c>
      <c r="B120" s="752">
        <v>2526.296080809813</v>
      </c>
      <c r="C120" s="759">
        <v>3702.316</v>
      </c>
      <c r="D120" s="747">
        <v>79.437</v>
      </c>
      <c r="E120" s="748">
        <v>3228.08</v>
      </c>
      <c r="G120" s="298"/>
      <c r="H120" s="298"/>
      <c r="I120" s="298"/>
      <c r="J120" s="298"/>
    </row>
    <row r="121" spans="1:10" ht="12.75">
      <c r="A121" s="758" t="s">
        <v>243</v>
      </c>
      <c r="B121" s="752">
        <v>2641.5348297641913</v>
      </c>
      <c r="C121" s="759">
        <v>8154.89</v>
      </c>
      <c r="D121" s="747">
        <v>190.198</v>
      </c>
      <c r="E121" s="748">
        <v>15615.934</v>
      </c>
      <c r="G121" s="298"/>
      <c r="H121" s="298"/>
      <c r="I121" s="298"/>
      <c r="J121" s="298"/>
    </row>
    <row r="122" spans="1:10" ht="12.75">
      <c r="A122" s="758" t="s">
        <v>1667</v>
      </c>
      <c r="B122" s="752">
        <v>182.06253566695364</v>
      </c>
      <c r="C122" s="759">
        <v>549.038</v>
      </c>
      <c r="D122" s="747">
        <v>34.329</v>
      </c>
      <c r="E122" s="748">
        <v>258.167</v>
      </c>
      <c r="G122" s="298"/>
      <c r="H122" s="298"/>
      <c r="I122" s="298"/>
      <c r="J122" s="298"/>
    </row>
    <row r="123" spans="1:10" ht="12.75">
      <c r="A123" s="758" t="s">
        <v>1668</v>
      </c>
      <c r="B123" s="752">
        <v>8628.064642697667</v>
      </c>
      <c r="C123" s="759">
        <v>12691.304</v>
      </c>
      <c r="D123" s="747">
        <v>821.623</v>
      </c>
      <c r="E123" s="748">
        <v>13141.915</v>
      </c>
      <c r="G123" s="298"/>
      <c r="H123" s="298"/>
      <c r="I123" s="298"/>
      <c r="J123" s="298"/>
    </row>
    <row r="124" spans="1:10" ht="12.75">
      <c r="A124" s="758" t="s">
        <v>1551</v>
      </c>
      <c r="B124" s="752">
        <v>2367.39190536411</v>
      </c>
      <c r="C124" s="759">
        <v>2789.803</v>
      </c>
      <c r="D124" s="747">
        <v>161.282</v>
      </c>
      <c r="E124" s="748">
        <v>5116.756</v>
      </c>
      <c r="G124" s="298"/>
      <c r="H124" s="298"/>
      <c r="I124" s="298"/>
      <c r="J124" s="298"/>
    </row>
    <row r="125" spans="1:10" ht="12.75">
      <c r="A125" s="758" t="s">
        <v>1669</v>
      </c>
      <c r="B125" s="752">
        <v>180.87532228866635</v>
      </c>
      <c r="C125" s="759">
        <v>534.585</v>
      </c>
      <c r="D125" s="747">
        <v>24.6</v>
      </c>
      <c r="E125" s="748">
        <v>165.502</v>
      </c>
      <c r="G125" s="298"/>
      <c r="H125" s="298"/>
      <c r="I125" s="298"/>
      <c r="J125" s="298"/>
    </row>
    <row r="126" spans="1:10" ht="12.75">
      <c r="A126" s="758" t="s">
        <v>1670</v>
      </c>
      <c r="B126" s="752">
        <v>693.7230314365559</v>
      </c>
      <c r="C126" s="759">
        <v>1360.483</v>
      </c>
      <c r="D126" s="747">
        <v>33.585</v>
      </c>
      <c r="E126" s="748">
        <v>642.218</v>
      </c>
      <c r="G126" s="298"/>
      <c r="H126" s="298"/>
      <c r="I126" s="298"/>
      <c r="J126" s="298"/>
    </row>
    <row r="127" spans="1:10" ht="12.75">
      <c r="A127" s="758" t="s">
        <v>173</v>
      </c>
      <c r="B127" s="752">
        <v>1421.207572927406</v>
      </c>
      <c r="C127" s="759">
        <v>1580.115</v>
      </c>
      <c r="D127" s="747">
        <v>41.832</v>
      </c>
      <c r="E127" s="748">
        <v>1118.917</v>
      </c>
      <c r="G127" s="298"/>
      <c r="H127" s="298"/>
      <c r="I127" s="298"/>
      <c r="J127" s="298"/>
    </row>
    <row r="128" spans="1:10" ht="12.75">
      <c r="A128" s="758" t="s">
        <v>504</v>
      </c>
      <c r="B128" s="752">
        <v>2909.6388679351808</v>
      </c>
      <c r="C128" s="759">
        <v>4788.764</v>
      </c>
      <c r="D128" s="747">
        <v>146.731</v>
      </c>
      <c r="E128" s="748">
        <v>3814.762</v>
      </c>
      <c r="G128" s="298"/>
      <c r="H128" s="298"/>
      <c r="I128" s="298"/>
      <c r="J128" s="298"/>
    </row>
    <row r="129" spans="1:10" ht="12.75">
      <c r="A129" s="758" t="s">
        <v>505</v>
      </c>
      <c r="B129" s="752">
        <v>246.18107394175146</v>
      </c>
      <c r="C129" s="759">
        <v>437.932</v>
      </c>
      <c r="D129" s="747">
        <v>4.585</v>
      </c>
      <c r="E129" s="748">
        <v>308.916</v>
      </c>
      <c r="G129" s="298"/>
      <c r="H129" s="298"/>
      <c r="I129" s="298"/>
      <c r="J129" s="298"/>
    </row>
    <row r="130" spans="1:10" ht="12.75">
      <c r="A130" s="758" t="s">
        <v>174</v>
      </c>
      <c r="B130" s="752">
        <v>21123.834375061448</v>
      </c>
      <c r="C130" s="759">
        <v>27757.393</v>
      </c>
      <c r="D130" s="747">
        <v>1819.564</v>
      </c>
      <c r="E130" s="748">
        <v>18247.684</v>
      </c>
      <c r="G130" s="298"/>
      <c r="H130" s="298"/>
      <c r="I130" s="298"/>
      <c r="J130" s="298"/>
    </row>
    <row r="131" spans="1:10" ht="12.75">
      <c r="A131" s="758" t="s">
        <v>1671</v>
      </c>
      <c r="B131" s="752">
        <v>346.3359434713305</v>
      </c>
      <c r="C131" s="759">
        <v>1002.636</v>
      </c>
      <c r="D131" s="747">
        <v>36.647</v>
      </c>
      <c r="E131" s="748">
        <v>530.379</v>
      </c>
      <c r="G131" s="298"/>
      <c r="H131" s="298"/>
      <c r="I131" s="298"/>
      <c r="J131" s="298"/>
    </row>
    <row r="132" spans="1:10" ht="12.75">
      <c r="A132" s="758" t="s">
        <v>1672</v>
      </c>
      <c r="B132" s="752">
        <v>2814.9648089817733</v>
      </c>
      <c r="C132" s="759">
        <v>5619.783</v>
      </c>
      <c r="D132" s="747">
        <v>277.801</v>
      </c>
      <c r="E132" s="748">
        <v>3019.773</v>
      </c>
      <c r="G132" s="298"/>
      <c r="H132" s="298"/>
      <c r="I132" s="298"/>
      <c r="J132" s="298"/>
    </row>
    <row r="133" spans="1:10" ht="12.75">
      <c r="A133" s="758" t="s">
        <v>246</v>
      </c>
      <c r="B133" s="752">
        <v>12141.907490272242</v>
      </c>
      <c r="C133" s="759">
        <v>16758.36</v>
      </c>
      <c r="D133" s="747">
        <v>1081.675</v>
      </c>
      <c r="E133" s="748">
        <v>13995.171</v>
      </c>
      <c r="G133" s="298"/>
      <c r="H133" s="298"/>
      <c r="I133" s="298"/>
      <c r="J133" s="298"/>
    </row>
    <row r="134" spans="1:10" ht="12.75">
      <c r="A134" s="758" t="s">
        <v>507</v>
      </c>
      <c r="B134" s="752">
        <v>1692.473307917772</v>
      </c>
      <c r="C134" s="759">
        <v>3803.536</v>
      </c>
      <c r="D134" s="747">
        <v>125.029</v>
      </c>
      <c r="E134" s="748">
        <v>2062.238</v>
      </c>
      <c r="G134" s="298"/>
      <c r="H134" s="298"/>
      <c r="I134" s="298"/>
      <c r="J134" s="298"/>
    </row>
    <row r="135" spans="1:10" ht="12.75">
      <c r="A135" s="758" t="s">
        <v>1673</v>
      </c>
      <c r="B135" s="752">
        <v>977.516396386124</v>
      </c>
      <c r="C135" s="759">
        <v>1852.615</v>
      </c>
      <c r="D135" s="747">
        <v>62.348</v>
      </c>
      <c r="E135" s="748">
        <v>1178.732</v>
      </c>
      <c r="G135" s="298"/>
      <c r="H135" s="298"/>
      <c r="I135" s="298"/>
      <c r="J135" s="298"/>
    </row>
    <row r="136" spans="1:10" ht="12.75">
      <c r="A136" s="758" t="s">
        <v>1674</v>
      </c>
      <c r="B136" s="752">
        <v>6302.966540840305</v>
      </c>
      <c r="C136" s="759">
        <v>10564.51</v>
      </c>
      <c r="D136" s="747">
        <v>571.866</v>
      </c>
      <c r="E136" s="748">
        <v>13264.985</v>
      </c>
      <c r="G136" s="298"/>
      <c r="H136" s="298"/>
      <c r="I136" s="298"/>
      <c r="J136" s="298"/>
    </row>
    <row r="137" spans="1:10" ht="12.75">
      <c r="A137" s="758" t="s">
        <v>615</v>
      </c>
      <c r="B137" s="752">
        <v>2868.849351491971</v>
      </c>
      <c r="C137" s="759">
        <v>6595.507</v>
      </c>
      <c r="D137" s="747">
        <v>305.854</v>
      </c>
      <c r="E137" s="748">
        <v>4311.275</v>
      </c>
      <c r="G137" s="298"/>
      <c r="H137" s="298"/>
      <c r="I137" s="298"/>
      <c r="J137" s="298"/>
    </row>
    <row r="138" spans="1:10" ht="12.75">
      <c r="A138" s="758" t="s">
        <v>1675</v>
      </c>
      <c r="B138" s="752">
        <v>33.65720113186962</v>
      </c>
      <c r="C138" s="759">
        <v>9.313</v>
      </c>
      <c r="D138" s="747">
        <v>4.136</v>
      </c>
      <c r="E138" s="748">
        <v>0.13</v>
      </c>
      <c r="G138" s="298"/>
      <c r="H138" s="298"/>
      <c r="I138" s="298"/>
      <c r="J138" s="298"/>
    </row>
    <row r="139" spans="1:10" ht="12.75">
      <c r="A139" s="758" t="s">
        <v>394</v>
      </c>
      <c r="B139" s="752">
        <v>122.56545551354637</v>
      </c>
      <c r="C139" s="759">
        <v>141.027</v>
      </c>
      <c r="D139" s="747">
        <v>0.989</v>
      </c>
      <c r="E139" s="748">
        <v>67.978</v>
      </c>
      <c r="G139" s="298"/>
      <c r="H139" s="298"/>
      <c r="I139" s="298"/>
      <c r="J139" s="298"/>
    </row>
    <row r="140" spans="1:10" ht="12.75">
      <c r="A140" s="758" t="s">
        <v>1676</v>
      </c>
      <c r="B140" s="752">
        <v>5981.366558693535</v>
      </c>
      <c r="C140" s="759">
        <v>17407.122</v>
      </c>
      <c r="D140" s="747">
        <v>243.971</v>
      </c>
      <c r="E140" s="748">
        <v>28484.124</v>
      </c>
      <c r="G140" s="298"/>
      <c r="H140" s="298"/>
      <c r="I140" s="298"/>
      <c r="J140" s="298"/>
    </row>
    <row r="141" spans="1:10" ht="12.75">
      <c r="A141" s="758" t="s">
        <v>1677</v>
      </c>
      <c r="B141" s="752">
        <v>419.2992664434718</v>
      </c>
      <c r="C141" s="759">
        <v>1128.828</v>
      </c>
      <c r="D141" s="747">
        <v>17.939</v>
      </c>
      <c r="E141" s="748">
        <v>1472.229</v>
      </c>
      <c r="G141" s="298"/>
      <c r="H141" s="298"/>
      <c r="I141" s="298"/>
      <c r="J141" s="298"/>
    </row>
    <row r="142" spans="1:10" ht="12.75">
      <c r="A142" s="758" t="s">
        <v>1678</v>
      </c>
      <c r="B142" s="752">
        <v>23.115381808612526</v>
      </c>
      <c r="C142" s="759">
        <v>19.591</v>
      </c>
      <c r="D142" s="747">
        <v>0</v>
      </c>
      <c r="E142" s="748">
        <v>6.012</v>
      </c>
      <c r="G142" s="298"/>
      <c r="H142" s="298"/>
      <c r="I142" s="298"/>
      <c r="J142" s="298"/>
    </row>
    <row r="143" spans="1:10" ht="12.75">
      <c r="A143" s="758" t="s">
        <v>1679</v>
      </c>
      <c r="B143" s="752">
        <v>449.43507984632174</v>
      </c>
      <c r="C143" s="759">
        <v>1005.775</v>
      </c>
      <c r="D143" s="747">
        <v>13.731</v>
      </c>
      <c r="E143" s="748">
        <v>510.581</v>
      </c>
      <c r="G143" s="298"/>
      <c r="H143" s="298"/>
      <c r="I143" s="298"/>
      <c r="J143" s="298"/>
    </row>
    <row r="144" spans="1:10" ht="12.75">
      <c r="A144" s="758" t="s">
        <v>1680</v>
      </c>
      <c r="B144" s="752">
        <v>2339.247555579336</v>
      </c>
      <c r="C144" s="759">
        <v>4342.404</v>
      </c>
      <c r="D144" s="747">
        <v>501.344</v>
      </c>
      <c r="E144" s="748">
        <v>1773.678</v>
      </c>
      <c r="G144" s="298"/>
      <c r="H144" s="298"/>
      <c r="I144" s="298"/>
      <c r="J144" s="298"/>
    </row>
    <row r="145" spans="1:10" ht="12.75">
      <c r="A145" s="758" t="s">
        <v>616</v>
      </c>
      <c r="B145" s="752">
        <v>265.084068138269</v>
      </c>
      <c r="C145" s="759">
        <v>643.314</v>
      </c>
      <c r="D145" s="747">
        <v>0.902</v>
      </c>
      <c r="E145" s="748">
        <v>284.807</v>
      </c>
      <c r="G145" s="298"/>
      <c r="H145" s="298"/>
      <c r="I145" s="298"/>
      <c r="J145" s="298"/>
    </row>
    <row r="146" spans="1:10" ht="12.75">
      <c r="A146" s="758" t="s">
        <v>175</v>
      </c>
      <c r="B146" s="752">
        <v>4947.416217851018</v>
      </c>
      <c r="C146" s="759">
        <v>9370.039</v>
      </c>
      <c r="D146" s="747">
        <v>410.39</v>
      </c>
      <c r="E146" s="748">
        <v>6506.177</v>
      </c>
      <c r="G146" s="298"/>
      <c r="H146" s="298"/>
      <c r="I146" s="298"/>
      <c r="J146" s="298"/>
    </row>
    <row r="147" spans="1:10" ht="12.75">
      <c r="A147" s="758" t="s">
        <v>1681</v>
      </c>
      <c r="B147" s="752">
        <v>841.6930388959314</v>
      </c>
      <c r="C147" s="759">
        <v>1354.929</v>
      </c>
      <c r="D147" s="747">
        <v>46.113</v>
      </c>
      <c r="E147" s="748">
        <v>981.437</v>
      </c>
      <c r="G147" s="298"/>
      <c r="H147" s="298"/>
      <c r="I147" s="298"/>
      <c r="J147" s="298"/>
    </row>
    <row r="148" spans="1:10" ht="12.75">
      <c r="A148" s="758" t="s">
        <v>1682</v>
      </c>
      <c r="B148" s="752">
        <v>3252.1377086831358</v>
      </c>
      <c r="C148" s="759">
        <v>14749.049</v>
      </c>
      <c r="D148" s="747">
        <v>880.149</v>
      </c>
      <c r="E148" s="748">
        <v>6020.567</v>
      </c>
      <c r="G148" s="298"/>
      <c r="H148" s="298"/>
      <c r="I148" s="298"/>
      <c r="J148" s="298"/>
    </row>
    <row r="149" spans="1:10" ht="12.75">
      <c r="A149" s="758" t="s">
        <v>617</v>
      </c>
      <c r="B149" s="752">
        <v>278.3185861426107</v>
      </c>
      <c r="C149" s="759">
        <v>543.857</v>
      </c>
      <c r="D149" s="747">
        <v>31.607</v>
      </c>
      <c r="E149" s="748">
        <v>574.128</v>
      </c>
      <c r="G149" s="298"/>
      <c r="H149" s="298"/>
      <c r="I149" s="298"/>
      <c r="J149" s="298"/>
    </row>
    <row r="150" spans="1:10" ht="12.75">
      <c r="A150" s="758" t="s">
        <v>1683</v>
      </c>
      <c r="B150" s="752">
        <v>1663.537612092589</v>
      </c>
      <c r="C150" s="759">
        <v>3458.32</v>
      </c>
      <c r="D150" s="747">
        <v>60.291</v>
      </c>
      <c r="E150" s="748">
        <v>1828.309</v>
      </c>
      <c r="G150" s="298"/>
      <c r="H150" s="298"/>
      <c r="I150" s="298"/>
      <c r="J150" s="298"/>
    </row>
    <row r="151" spans="1:10" ht="12.75">
      <c r="A151" s="758" t="s">
        <v>178</v>
      </c>
      <c r="B151" s="752">
        <v>1261.5407243696802</v>
      </c>
      <c r="C151" s="759">
        <v>1989.09</v>
      </c>
      <c r="D151" s="747">
        <v>124.107</v>
      </c>
      <c r="E151" s="748">
        <v>2293.817</v>
      </c>
      <c r="G151" s="298"/>
      <c r="H151" s="298"/>
      <c r="I151" s="298"/>
      <c r="J151" s="298"/>
    </row>
    <row r="152" spans="1:10" ht="12.75">
      <c r="A152" s="758" t="s">
        <v>422</v>
      </c>
      <c r="B152" s="752">
        <v>1627.930720603748</v>
      </c>
      <c r="C152" s="759">
        <v>3483.538</v>
      </c>
      <c r="D152" s="747">
        <v>55.583</v>
      </c>
      <c r="E152" s="748">
        <v>3960.312</v>
      </c>
      <c r="G152" s="298"/>
      <c r="H152" s="298"/>
      <c r="I152" s="298"/>
      <c r="J152" s="298"/>
    </row>
    <row r="153" spans="1:10" ht="12.75">
      <c r="A153" s="758" t="s">
        <v>424</v>
      </c>
      <c r="B153" s="752">
        <v>6550.953893316055</v>
      </c>
      <c r="C153" s="759">
        <v>7518.553</v>
      </c>
      <c r="D153" s="747">
        <v>421.629</v>
      </c>
      <c r="E153" s="748">
        <v>8279.485</v>
      </c>
      <c r="G153" s="298"/>
      <c r="H153" s="298"/>
      <c r="I153" s="298"/>
      <c r="J153" s="298"/>
    </row>
    <row r="154" spans="1:10" ht="12.75">
      <c r="A154" s="758" t="s">
        <v>179</v>
      </c>
      <c r="B154" s="752">
        <v>1787.0930310905849</v>
      </c>
      <c r="C154" s="759">
        <v>4636.446</v>
      </c>
      <c r="D154" s="747">
        <v>108.29</v>
      </c>
      <c r="E154" s="748">
        <v>8261.399</v>
      </c>
      <c r="G154" s="298"/>
      <c r="H154" s="298"/>
      <c r="I154" s="298"/>
      <c r="J154" s="298"/>
    </row>
    <row r="155" spans="1:10" ht="12.75">
      <c r="A155" s="758" t="s">
        <v>1684</v>
      </c>
      <c r="B155" s="752">
        <v>211.7324299242311</v>
      </c>
      <c r="C155" s="759">
        <v>139.889</v>
      </c>
      <c r="D155" s="747">
        <v>0.303</v>
      </c>
      <c r="E155" s="748">
        <v>454.934</v>
      </c>
      <c r="G155" s="298"/>
      <c r="H155" s="298"/>
      <c r="I155" s="298"/>
      <c r="J155" s="298"/>
    </row>
    <row r="156" spans="1:10" ht="12.75">
      <c r="A156" s="758" t="s">
        <v>1685</v>
      </c>
      <c r="B156" s="752">
        <v>1154.7692214687352</v>
      </c>
      <c r="C156" s="759">
        <v>1341.692</v>
      </c>
      <c r="D156" s="747">
        <v>77.45</v>
      </c>
      <c r="E156" s="748">
        <v>677.715</v>
      </c>
      <c r="G156" s="298"/>
      <c r="H156" s="298"/>
      <c r="I156" s="298"/>
      <c r="J156" s="298"/>
    </row>
    <row r="157" spans="1:10" ht="12.75">
      <c r="A157" s="758" t="s">
        <v>1686</v>
      </c>
      <c r="B157" s="752">
        <v>3179.477748867258</v>
      </c>
      <c r="C157" s="759">
        <v>4938.123</v>
      </c>
      <c r="D157" s="747">
        <v>49.803</v>
      </c>
      <c r="E157" s="748">
        <v>5238.652</v>
      </c>
      <c r="G157" s="298"/>
      <c r="H157" s="298"/>
      <c r="I157" s="298"/>
      <c r="J157" s="298"/>
    </row>
    <row r="158" spans="1:10" ht="12.75">
      <c r="A158" s="758" t="s">
        <v>1687</v>
      </c>
      <c r="B158" s="752">
        <v>6.355986629358251</v>
      </c>
      <c r="C158" s="759">
        <v>8.19</v>
      </c>
      <c r="D158" s="747">
        <v>6.101</v>
      </c>
      <c r="E158" s="748">
        <v>6.916</v>
      </c>
      <c r="G158" s="298"/>
      <c r="H158" s="298"/>
      <c r="I158" s="298"/>
      <c r="J158" s="298"/>
    </row>
    <row r="159" spans="1:10" ht="12.75">
      <c r="A159" s="758" t="s">
        <v>1688</v>
      </c>
      <c r="B159" s="752">
        <v>17539.582922179176</v>
      </c>
      <c r="C159" s="759">
        <v>31521.108</v>
      </c>
      <c r="D159" s="747">
        <v>3854.03</v>
      </c>
      <c r="E159" s="748">
        <v>22042.552</v>
      </c>
      <c r="G159" s="298"/>
      <c r="H159" s="298"/>
      <c r="I159" s="298"/>
      <c r="J159" s="298"/>
    </row>
    <row r="160" spans="1:10" ht="12.75">
      <c r="A160" s="758" t="s">
        <v>1689</v>
      </c>
      <c r="B160" s="752">
        <v>328.0457794785965</v>
      </c>
      <c r="C160" s="759">
        <v>481.641</v>
      </c>
      <c r="D160" s="747">
        <v>4.587</v>
      </c>
      <c r="E160" s="748">
        <v>461.671</v>
      </c>
      <c r="G160" s="298"/>
      <c r="H160" s="298"/>
      <c r="I160" s="298"/>
      <c r="J160" s="298"/>
    </row>
    <row r="161" spans="1:10" ht="12.75">
      <c r="A161" s="758" t="s">
        <v>1690</v>
      </c>
      <c r="B161" s="752">
        <v>747.2070195063446</v>
      </c>
      <c r="C161" s="759">
        <v>1309.506</v>
      </c>
      <c r="D161" s="747">
        <v>13.238</v>
      </c>
      <c r="E161" s="748">
        <v>1923.265</v>
      </c>
      <c r="G161" s="298"/>
      <c r="H161" s="298"/>
      <c r="I161" s="298"/>
      <c r="J161" s="298"/>
    </row>
    <row r="162" spans="1:10" ht="12.75">
      <c r="A162" s="758" t="s">
        <v>1691</v>
      </c>
      <c r="B162" s="752">
        <v>18467.77913716156</v>
      </c>
      <c r="C162" s="759">
        <v>70690.66</v>
      </c>
      <c r="D162" s="747">
        <v>3294.66</v>
      </c>
      <c r="E162" s="748">
        <v>62795.276</v>
      </c>
      <c r="G162" s="298"/>
      <c r="H162" s="298"/>
      <c r="I162" s="298"/>
      <c r="J162" s="298"/>
    </row>
    <row r="163" spans="1:10" ht="12.75">
      <c r="A163" s="758" t="s">
        <v>1692</v>
      </c>
      <c r="B163" s="752">
        <v>100.42632544298836</v>
      </c>
      <c r="C163" s="759">
        <v>40.288</v>
      </c>
      <c r="D163" s="747">
        <v>2.401</v>
      </c>
      <c r="E163" s="748">
        <v>80.354</v>
      </c>
      <c r="G163" s="298"/>
      <c r="H163" s="298"/>
      <c r="I163" s="298"/>
      <c r="J163" s="298"/>
    </row>
    <row r="164" spans="1:10" ht="12.75">
      <c r="A164" s="758" t="s">
        <v>182</v>
      </c>
      <c r="B164" s="752">
        <v>915.6477268320709</v>
      </c>
      <c r="C164" s="759">
        <v>1460.433</v>
      </c>
      <c r="D164" s="747">
        <v>34.991</v>
      </c>
      <c r="E164" s="748">
        <v>1300.545</v>
      </c>
      <c r="G164" s="298"/>
      <c r="H164" s="298"/>
      <c r="I164" s="298"/>
      <c r="J164" s="298"/>
    </row>
    <row r="165" spans="1:10" ht="12.75">
      <c r="A165" s="758" t="s">
        <v>184</v>
      </c>
      <c r="B165" s="752">
        <v>1447.0743626358483</v>
      </c>
      <c r="C165" s="759">
        <v>3056.508</v>
      </c>
      <c r="D165" s="747">
        <v>55.258</v>
      </c>
      <c r="E165" s="748">
        <v>2255.755</v>
      </c>
      <c r="G165" s="298"/>
      <c r="H165" s="298"/>
      <c r="I165" s="298"/>
      <c r="J165" s="298"/>
    </row>
    <row r="166" spans="1:10" ht="12.75">
      <c r="A166" s="758" t="s">
        <v>426</v>
      </c>
      <c r="B166" s="752">
        <v>298.2099150365951</v>
      </c>
      <c r="C166" s="759">
        <v>324.117</v>
      </c>
      <c r="D166" s="747">
        <v>11.074</v>
      </c>
      <c r="E166" s="748">
        <v>300.239</v>
      </c>
      <c r="G166" s="298"/>
      <c r="H166" s="298"/>
      <c r="I166" s="298"/>
      <c r="J166" s="298"/>
    </row>
    <row r="167" spans="1:10" ht="12.75">
      <c r="A167" s="758" t="s">
        <v>623</v>
      </c>
      <c r="B167" s="752">
        <v>316.33489848677914</v>
      </c>
      <c r="C167" s="759">
        <v>793.226</v>
      </c>
      <c r="D167" s="747">
        <v>2.852</v>
      </c>
      <c r="E167" s="748">
        <v>868.331</v>
      </c>
      <c r="G167" s="298"/>
      <c r="H167" s="298"/>
      <c r="I167" s="298"/>
      <c r="J167" s="298"/>
    </row>
    <row r="168" spans="1:10" ht="12.75">
      <c r="A168" s="758" t="s">
        <v>1693</v>
      </c>
      <c r="B168" s="752">
        <v>3196.85059674839</v>
      </c>
      <c r="C168" s="759">
        <v>4699.641</v>
      </c>
      <c r="D168" s="747">
        <v>191.4</v>
      </c>
      <c r="E168" s="748">
        <v>4017.849</v>
      </c>
      <c r="G168" s="298"/>
      <c r="H168" s="298"/>
      <c r="I168" s="298"/>
      <c r="J168" s="298"/>
    </row>
    <row r="169" spans="1:10" ht="12.75">
      <c r="A169" s="758" t="s">
        <v>1694</v>
      </c>
      <c r="B169" s="752">
        <v>1476.3125516444402</v>
      </c>
      <c r="C169" s="759">
        <v>2363.261</v>
      </c>
      <c r="D169" s="747">
        <v>329.537</v>
      </c>
      <c r="E169" s="748">
        <v>1890.74</v>
      </c>
      <c r="G169" s="298"/>
      <c r="H169" s="298"/>
      <c r="I169" s="298"/>
      <c r="J169" s="298"/>
    </row>
    <row r="170" spans="1:10" ht="12.75">
      <c r="A170" s="758" t="s">
        <v>1400</v>
      </c>
      <c r="B170" s="752">
        <v>4609.028343589474</v>
      </c>
      <c r="C170" s="759">
        <v>11081.561</v>
      </c>
      <c r="D170" s="747">
        <v>564.638</v>
      </c>
      <c r="E170" s="748">
        <v>6309.272</v>
      </c>
      <c r="G170" s="298"/>
      <c r="H170" s="298"/>
      <c r="I170" s="298"/>
      <c r="J170" s="298"/>
    </row>
    <row r="171" spans="1:10" ht="12.75">
      <c r="A171" s="758" t="s">
        <v>625</v>
      </c>
      <c r="B171" s="752">
        <v>268.6106324892</v>
      </c>
      <c r="C171" s="759">
        <v>299.042</v>
      </c>
      <c r="D171" s="747">
        <v>0</v>
      </c>
      <c r="E171" s="748">
        <v>348.626</v>
      </c>
      <c r="G171" s="298"/>
      <c r="H171" s="298"/>
      <c r="I171" s="298"/>
      <c r="J171" s="298"/>
    </row>
    <row r="172" spans="1:10" ht="12.75">
      <c r="A172" s="758" t="s">
        <v>975</v>
      </c>
      <c r="B172" s="752">
        <v>8727.720269843809</v>
      </c>
      <c r="C172" s="759">
        <v>10573.026</v>
      </c>
      <c r="D172" s="747">
        <v>906.46</v>
      </c>
      <c r="E172" s="748">
        <v>10496.518</v>
      </c>
      <c r="G172" s="298"/>
      <c r="H172" s="298"/>
      <c r="I172" s="298"/>
      <c r="J172" s="298"/>
    </row>
    <row r="173" spans="1:10" ht="12.75">
      <c r="A173" s="758" t="s">
        <v>1695</v>
      </c>
      <c r="B173" s="752">
        <v>2566.214577772592</v>
      </c>
      <c r="C173" s="759">
        <v>5518.855</v>
      </c>
      <c r="D173" s="747">
        <v>108.224</v>
      </c>
      <c r="E173" s="748">
        <v>5335.19</v>
      </c>
      <c r="G173" s="298"/>
      <c r="H173" s="298"/>
      <c r="I173" s="298"/>
      <c r="J173" s="298"/>
    </row>
    <row r="174" spans="1:10" ht="12.75">
      <c r="A174" s="758" t="s">
        <v>710</v>
      </c>
      <c r="B174" s="752">
        <v>480.84813828017775</v>
      </c>
      <c r="C174" s="759">
        <v>978.767</v>
      </c>
      <c r="D174" s="747">
        <v>15.844</v>
      </c>
      <c r="E174" s="748">
        <v>1087.835</v>
      </c>
      <c r="G174" s="298"/>
      <c r="H174" s="298"/>
      <c r="I174" s="298"/>
      <c r="J174" s="298"/>
    </row>
    <row r="175" spans="1:10" ht="12.75">
      <c r="A175" s="758" t="s">
        <v>515</v>
      </c>
      <c r="B175" s="752">
        <v>906.9303714423515</v>
      </c>
      <c r="C175" s="759">
        <v>999.833</v>
      </c>
      <c r="D175" s="747">
        <v>20.596</v>
      </c>
      <c r="E175" s="748">
        <v>1181.263</v>
      </c>
      <c r="G175" s="298"/>
      <c r="H175" s="298"/>
      <c r="I175" s="298"/>
      <c r="J175" s="298"/>
    </row>
    <row r="176" spans="1:10" ht="12.75">
      <c r="A176" s="758" t="s">
        <v>1696</v>
      </c>
      <c r="B176" s="752">
        <v>1898.833188945046</v>
      </c>
      <c r="C176" s="759">
        <v>3704.14</v>
      </c>
      <c r="D176" s="747">
        <v>91.012</v>
      </c>
      <c r="E176" s="748">
        <v>2017.77</v>
      </c>
      <c r="G176" s="298"/>
      <c r="H176" s="298"/>
      <c r="I176" s="298"/>
      <c r="J176" s="298"/>
    </row>
    <row r="177" spans="1:10" ht="12.75">
      <c r="A177" s="758" t="s">
        <v>188</v>
      </c>
      <c r="B177" s="752">
        <v>30629.87839517477</v>
      </c>
      <c r="C177" s="759">
        <v>31955.389</v>
      </c>
      <c r="D177" s="747">
        <v>2975.472</v>
      </c>
      <c r="E177" s="748">
        <v>25950.585</v>
      </c>
      <c r="G177" s="298"/>
      <c r="H177" s="298"/>
      <c r="I177" s="298"/>
      <c r="J177" s="298"/>
    </row>
    <row r="178" spans="1:10" ht="12.75">
      <c r="A178" s="758" t="s">
        <v>1325</v>
      </c>
      <c r="B178" s="752">
        <v>970.900085243548</v>
      </c>
      <c r="C178" s="759">
        <v>1209.924</v>
      </c>
      <c r="D178" s="747">
        <v>81.375</v>
      </c>
      <c r="E178" s="748">
        <v>1773.212</v>
      </c>
      <c r="G178" s="298"/>
      <c r="H178" s="298"/>
      <c r="I178" s="298"/>
      <c r="J178" s="298"/>
    </row>
    <row r="179" spans="1:10" ht="12.75">
      <c r="A179" s="758" t="s">
        <v>762</v>
      </c>
      <c r="B179" s="752">
        <v>1224.2084384466732</v>
      </c>
      <c r="C179" s="759">
        <v>3015.065</v>
      </c>
      <c r="D179" s="747">
        <v>117.902</v>
      </c>
      <c r="E179" s="748">
        <v>2332.033</v>
      </c>
      <c r="G179" s="298"/>
      <c r="H179" s="298"/>
      <c r="I179" s="298"/>
      <c r="J179" s="298"/>
    </row>
    <row r="180" spans="1:10" ht="12.75">
      <c r="A180" s="758" t="s">
        <v>1697</v>
      </c>
      <c r="B180" s="752">
        <v>158.03698885632815</v>
      </c>
      <c r="C180" s="759">
        <v>351.532</v>
      </c>
      <c r="D180" s="747">
        <v>0.34</v>
      </c>
      <c r="E180" s="748">
        <v>411.044</v>
      </c>
      <c r="G180" s="298"/>
      <c r="H180" s="298"/>
      <c r="I180" s="298"/>
      <c r="J180" s="298"/>
    </row>
    <row r="181" spans="1:10" ht="12.75">
      <c r="A181" s="758" t="s">
        <v>1698</v>
      </c>
      <c r="B181" s="752">
        <v>4274.44298676989</v>
      </c>
      <c r="C181" s="759">
        <v>8159.867</v>
      </c>
      <c r="D181" s="747">
        <v>1032.727</v>
      </c>
      <c r="E181" s="748">
        <v>4448.948</v>
      </c>
      <c r="G181" s="298"/>
      <c r="H181" s="298"/>
      <c r="I181" s="298"/>
      <c r="J181" s="298"/>
    </row>
    <row r="182" spans="1:10" ht="12.75">
      <c r="A182" s="758" t="s">
        <v>1699</v>
      </c>
      <c r="B182" s="752">
        <v>3937.4480048725204</v>
      </c>
      <c r="C182" s="759">
        <v>8299.488</v>
      </c>
      <c r="D182" s="747">
        <v>323.156</v>
      </c>
      <c r="E182" s="748">
        <v>7843.19</v>
      </c>
      <c r="G182" s="298"/>
      <c r="H182" s="298"/>
      <c r="I182" s="298"/>
      <c r="J182" s="298"/>
    </row>
    <row r="183" spans="1:10" ht="12.75">
      <c r="A183" s="758" t="s">
        <v>253</v>
      </c>
      <c r="B183" s="752">
        <v>1236.6592229202267</v>
      </c>
      <c r="C183" s="759">
        <v>2058.734</v>
      </c>
      <c r="D183" s="747">
        <v>26.641</v>
      </c>
      <c r="E183" s="748">
        <v>1864.471</v>
      </c>
      <c r="G183" s="298"/>
      <c r="H183" s="298"/>
      <c r="I183" s="298"/>
      <c r="J183" s="298"/>
    </row>
    <row r="184" spans="1:10" ht="12.75">
      <c r="A184" s="758" t="s">
        <v>1700</v>
      </c>
      <c r="B184" s="752">
        <v>1277.7212377178414</v>
      </c>
      <c r="C184" s="759">
        <v>2570.96</v>
      </c>
      <c r="D184" s="747">
        <v>99.35</v>
      </c>
      <c r="E184" s="748">
        <v>2087.215</v>
      </c>
      <c r="G184" s="298"/>
      <c r="H184" s="298"/>
      <c r="I184" s="298"/>
      <c r="J184" s="298"/>
    </row>
    <row r="185" spans="1:10" ht="12.75">
      <c r="A185" s="758" t="s">
        <v>1701</v>
      </c>
      <c r="B185" s="752">
        <v>28747.31900701956</v>
      </c>
      <c r="C185" s="759">
        <v>56412.528</v>
      </c>
      <c r="D185" s="747">
        <v>5460.197</v>
      </c>
      <c r="E185" s="748">
        <v>24877.314</v>
      </c>
      <c r="G185" s="298"/>
      <c r="H185" s="298"/>
      <c r="I185" s="298"/>
      <c r="J185" s="298"/>
    </row>
    <row r="186" spans="1:10" ht="12.75">
      <c r="A186" s="758" t="s">
        <v>1702</v>
      </c>
      <c r="B186" s="752">
        <v>460.1399838357374</v>
      </c>
      <c r="C186" s="759">
        <v>439.442</v>
      </c>
      <c r="D186" s="747">
        <v>19.963</v>
      </c>
      <c r="E186" s="748">
        <v>520.205</v>
      </c>
      <c r="G186" s="298"/>
      <c r="H186" s="298"/>
      <c r="I186" s="298"/>
      <c r="J186" s="298"/>
    </row>
    <row r="187" spans="1:10" ht="12.75">
      <c r="A187" s="758" t="s">
        <v>839</v>
      </c>
      <c r="B187" s="752">
        <v>194.68134066063388</v>
      </c>
      <c r="C187" s="759">
        <v>297.263</v>
      </c>
      <c r="D187" s="747">
        <v>6.523</v>
      </c>
      <c r="E187" s="748">
        <v>796.323</v>
      </c>
      <c r="G187" s="298"/>
      <c r="H187" s="298"/>
      <c r="I187" s="298"/>
      <c r="J187" s="298"/>
    </row>
    <row r="188" spans="1:10" ht="12.75">
      <c r="A188" s="758" t="s">
        <v>303</v>
      </c>
      <c r="B188" s="752">
        <v>7620.362452818394</v>
      </c>
      <c r="C188" s="759">
        <v>18148.538</v>
      </c>
      <c r="D188" s="747">
        <v>628.139</v>
      </c>
      <c r="E188" s="748">
        <v>8927.002</v>
      </c>
      <c r="G188" s="298"/>
      <c r="H188" s="298"/>
      <c r="I188" s="298"/>
      <c r="J188" s="298"/>
    </row>
    <row r="189" spans="1:10" ht="12.75">
      <c r="A189" s="758" t="s">
        <v>1703</v>
      </c>
      <c r="B189" s="752">
        <v>2728.065952376218</v>
      </c>
      <c r="C189" s="759">
        <v>5396.745</v>
      </c>
      <c r="D189" s="747">
        <v>139.819</v>
      </c>
      <c r="E189" s="748">
        <v>3299.51</v>
      </c>
      <c r="G189" s="298"/>
      <c r="H189" s="298"/>
      <c r="I189" s="298"/>
      <c r="J189" s="298"/>
    </row>
    <row r="190" spans="1:10" ht="12.75">
      <c r="A190" s="758" t="s">
        <v>1077</v>
      </c>
      <c r="B190" s="752">
        <v>1909.7660649061902</v>
      </c>
      <c r="C190" s="759">
        <v>4240.507</v>
      </c>
      <c r="D190" s="747">
        <v>126.585</v>
      </c>
      <c r="E190" s="748">
        <v>4003.199</v>
      </c>
      <c r="G190" s="298"/>
      <c r="H190" s="298"/>
      <c r="I190" s="298"/>
      <c r="J190" s="298"/>
    </row>
    <row r="191" spans="1:10" ht="12.75">
      <c r="A191" s="758" t="s">
        <v>1704</v>
      </c>
      <c r="B191" s="752">
        <v>10656.855957099344</v>
      </c>
      <c r="C191" s="759">
        <v>16970.174</v>
      </c>
      <c r="D191" s="747">
        <v>784.2</v>
      </c>
      <c r="E191" s="748">
        <v>8586.68</v>
      </c>
      <c r="G191" s="298"/>
      <c r="H191" s="298"/>
      <c r="I191" s="298"/>
      <c r="J191" s="298"/>
    </row>
    <row r="192" spans="1:10" ht="12.75">
      <c r="A192" s="758" t="s">
        <v>1705</v>
      </c>
      <c r="B192" s="752">
        <v>473.08879600175203</v>
      </c>
      <c r="C192" s="759">
        <v>593.399</v>
      </c>
      <c r="D192" s="747">
        <v>72.047</v>
      </c>
      <c r="E192" s="748">
        <v>789.065</v>
      </c>
      <c r="G192" s="298"/>
      <c r="H192" s="298"/>
      <c r="I192" s="298"/>
      <c r="J192" s="298"/>
    </row>
    <row r="193" spans="1:10" ht="12.75">
      <c r="A193" s="758" t="s">
        <v>1706</v>
      </c>
      <c r="B193" s="752">
        <v>965.2378709257429</v>
      </c>
      <c r="C193" s="759">
        <v>819.114</v>
      </c>
      <c r="D193" s="747">
        <v>53.651</v>
      </c>
      <c r="E193" s="748">
        <v>919.145</v>
      </c>
      <c r="G193" s="298"/>
      <c r="H193" s="298"/>
      <c r="I193" s="298"/>
      <c r="J193" s="298"/>
    </row>
    <row r="194" spans="1:10" ht="12.75">
      <c r="A194" s="758" t="s">
        <v>257</v>
      </c>
      <c r="B194" s="752">
        <v>4892.82480367352</v>
      </c>
      <c r="C194" s="759">
        <v>12659.055</v>
      </c>
      <c r="D194" s="747">
        <v>292.117</v>
      </c>
      <c r="E194" s="748">
        <v>10288.724</v>
      </c>
      <c r="G194" s="298"/>
      <c r="H194" s="298"/>
      <c r="I194" s="298"/>
      <c r="J194" s="298"/>
    </row>
    <row r="195" spans="1:10" ht="12.75">
      <c r="A195" s="758" t="s">
        <v>1497</v>
      </c>
      <c r="B195" s="752">
        <v>8278.08908636356</v>
      </c>
      <c r="C195" s="759">
        <v>17097.339</v>
      </c>
      <c r="D195" s="747">
        <v>1214.29</v>
      </c>
      <c r="E195" s="748">
        <v>36166.898</v>
      </c>
      <c r="G195" s="298"/>
      <c r="H195" s="298"/>
      <c r="I195" s="298"/>
      <c r="J195" s="298"/>
    </row>
    <row r="196" spans="1:10" ht="12.75">
      <c r="A196" s="758" t="s">
        <v>1707</v>
      </c>
      <c r="B196" s="752">
        <v>451.57836658689854</v>
      </c>
      <c r="C196" s="759">
        <v>803.936</v>
      </c>
      <c r="D196" s="747">
        <v>74.891</v>
      </c>
      <c r="E196" s="748">
        <v>368.603</v>
      </c>
      <c r="G196" s="298"/>
      <c r="H196" s="298"/>
      <c r="I196" s="298"/>
      <c r="J196" s="298"/>
    </row>
    <row r="197" spans="1:10" ht="12.75">
      <c r="A197" s="758" t="s">
        <v>1708</v>
      </c>
      <c r="B197" s="752">
        <v>1153.7917790515553</v>
      </c>
      <c r="C197" s="759">
        <v>2456.136</v>
      </c>
      <c r="D197" s="747">
        <v>92.971</v>
      </c>
      <c r="E197" s="748">
        <v>2577.383</v>
      </c>
      <c r="G197" s="298"/>
      <c r="H197" s="298"/>
      <c r="I197" s="298"/>
      <c r="J197" s="298"/>
    </row>
    <row r="198" spans="1:10" ht="12.75">
      <c r="A198" s="758" t="s">
        <v>1709</v>
      </c>
      <c r="B198" s="752">
        <v>10023.049333375213</v>
      </c>
      <c r="C198" s="759">
        <v>13215.534</v>
      </c>
      <c r="D198" s="747">
        <v>1375.155</v>
      </c>
      <c r="E198" s="748">
        <v>21607.015</v>
      </c>
      <c r="G198" s="298"/>
      <c r="H198" s="298"/>
      <c r="I198" s="298"/>
      <c r="J198" s="298"/>
    </row>
    <row r="199" spans="1:10" ht="12.75">
      <c r="A199" s="758" t="s">
        <v>1710</v>
      </c>
      <c r="B199" s="752">
        <v>124.8773395182778</v>
      </c>
      <c r="C199" s="759">
        <v>283.822</v>
      </c>
      <c r="D199" s="747">
        <v>24.138</v>
      </c>
      <c r="E199" s="748">
        <v>136.854</v>
      </c>
      <c r="G199" s="298"/>
      <c r="H199" s="298"/>
      <c r="I199" s="298"/>
      <c r="J199" s="298"/>
    </row>
    <row r="200" spans="1:10" ht="12.75">
      <c r="A200" s="758" t="s">
        <v>1711</v>
      </c>
      <c r="B200" s="752">
        <v>386.2103508082611</v>
      </c>
      <c r="C200" s="759">
        <v>628.053</v>
      </c>
      <c r="D200" s="747">
        <v>0.678</v>
      </c>
      <c r="E200" s="748">
        <v>1323.824</v>
      </c>
      <c r="G200" s="298"/>
      <c r="H200" s="298"/>
      <c r="I200" s="298"/>
      <c r="J200" s="298"/>
    </row>
    <row r="201" spans="1:10" ht="12.75">
      <c r="A201" s="758" t="s">
        <v>878</v>
      </c>
      <c r="B201" s="752">
        <v>1279.1367558066997</v>
      </c>
      <c r="C201" s="759">
        <v>3262.776</v>
      </c>
      <c r="D201" s="747">
        <v>95.199</v>
      </c>
      <c r="E201" s="748">
        <v>1898.018</v>
      </c>
      <c r="G201" s="298"/>
      <c r="H201" s="298"/>
      <c r="I201" s="298"/>
      <c r="J201" s="298"/>
    </row>
    <row r="202" spans="1:10" ht="12.75">
      <c r="A202" s="758" t="s">
        <v>1712</v>
      </c>
      <c r="B202" s="752">
        <v>526.2914626554644</v>
      </c>
      <c r="C202" s="759">
        <v>682.869</v>
      </c>
      <c r="D202" s="747">
        <v>30.309</v>
      </c>
      <c r="E202" s="748">
        <v>854.294</v>
      </c>
      <c r="G202" s="298"/>
      <c r="H202" s="298"/>
      <c r="I202" s="298"/>
      <c r="J202" s="298"/>
    </row>
    <row r="203" spans="1:10" ht="12.75">
      <c r="A203" s="758" t="s">
        <v>1713</v>
      </c>
      <c r="B203" s="752">
        <v>638.5447594083787</v>
      </c>
      <c r="C203" s="759">
        <v>1299.988</v>
      </c>
      <c r="D203" s="747">
        <v>52.126</v>
      </c>
      <c r="E203" s="748">
        <v>792.988</v>
      </c>
      <c r="G203" s="298"/>
      <c r="H203" s="298"/>
      <c r="I203" s="298"/>
      <c r="J203" s="298"/>
    </row>
    <row r="204" spans="1:10" ht="12.75">
      <c r="A204" s="758" t="s">
        <v>1560</v>
      </c>
      <c r="B204" s="752">
        <v>73.84727246247805</v>
      </c>
      <c r="C204" s="759">
        <v>94.981</v>
      </c>
      <c r="D204" s="747">
        <v>4.604</v>
      </c>
      <c r="E204" s="748">
        <v>98.076</v>
      </c>
      <c r="G204" s="298"/>
      <c r="H204" s="298"/>
      <c r="I204" s="298"/>
      <c r="J204" s="298"/>
    </row>
    <row r="205" spans="1:10" ht="12.75">
      <c r="A205" s="758" t="s">
        <v>843</v>
      </c>
      <c r="B205" s="752">
        <v>1460.678635832178</v>
      </c>
      <c r="C205" s="759">
        <v>3040.612</v>
      </c>
      <c r="D205" s="747">
        <v>59.306</v>
      </c>
      <c r="E205" s="748">
        <v>2839.262</v>
      </c>
      <c r="G205" s="298"/>
      <c r="H205" s="298"/>
      <c r="I205" s="298"/>
      <c r="J205" s="298"/>
    </row>
    <row r="206" spans="1:10" ht="12.75">
      <c r="A206" s="758" t="s">
        <v>1714</v>
      </c>
      <c r="B206" s="752">
        <v>4302.71938031078</v>
      </c>
      <c r="C206" s="759">
        <v>6092.354</v>
      </c>
      <c r="D206" s="747">
        <v>448.97</v>
      </c>
      <c r="E206" s="748">
        <v>4335.346</v>
      </c>
      <c r="G206" s="298"/>
      <c r="H206" s="298"/>
      <c r="I206" s="298"/>
      <c r="J206" s="298"/>
    </row>
    <row r="207" spans="1:10" ht="12.75">
      <c r="A207" s="758" t="s">
        <v>1715</v>
      </c>
      <c r="B207" s="752">
        <v>1033.588564354495</v>
      </c>
      <c r="C207" s="759">
        <v>1750.51</v>
      </c>
      <c r="D207" s="747">
        <v>56.004</v>
      </c>
      <c r="E207" s="748">
        <v>1276.962</v>
      </c>
      <c r="G207" s="298"/>
      <c r="H207" s="298"/>
      <c r="I207" s="298"/>
      <c r="J207" s="298"/>
    </row>
    <row r="208" spans="1:10" ht="12.75">
      <c r="A208" s="758" t="s">
        <v>1716</v>
      </c>
      <c r="B208" s="752">
        <v>4403.179713542773</v>
      </c>
      <c r="C208" s="759">
        <v>8039.482</v>
      </c>
      <c r="D208" s="747">
        <v>233.347</v>
      </c>
      <c r="E208" s="748">
        <v>6119.896</v>
      </c>
      <c r="G208" s="298"/>
      <c r="H208" s="298"/>
      <c r="I208" s="298"/>
      <c r="J208" s="298"/>
    </row>
    <row r="209" spans="1:10" ht="12.75">
      <c r="A209" s="758" t="s">
        <v>879</v>
      </c>
      <c r="B209" s="752">
        <v>1263.5643039097315</v>
      </c>
      <c r="C209" s="759">
        <v>2581.733</v>
      </c>
      <c r="D209" s="747">
        <v>65.685</v>
      </c>
      <c r="E209" s="748">
        <v>2120.047</v>
      </c>
      <c r="G209" s="298"/>
      <c r="H209" s="298"/>
      <c r="I209" s="298"/>
      <c r="J209" s="298"/>
    </row>
    <row r="210" spans="1:10" ht="12.75">
      <c r="A210" s="758" t="s">
        <v>1717</v>
      </c>
      <c r="B210" s="752">
        <v>938.0638278703228</v>
      </c>
      <c r="C210" s="759">
        <v>1858.575</v>
      </c>
      <c r="D210" s="747">
        <v>44.019</v>
      </c>
      <c r="E210" s="748">
        <v>1444.149</v>
      </c>
      <c r="G210" s="298"/>
      <c r="H210" s="298"/>
      <c r="I210" s="298"/>
      <c r="J210" s="298"/>
    </row>
    <row r="211" spans="1:10" ht="12.75">
      <c r="A211" s="758" t="s">
        <v>1718</v>
      </c>
      <c r="B211" s="752">
        <v>2858.267107867106</v>
      </c>
      <c r="C211" s="759">
        <v>4061.676</v>
      </c>
      <c r="D211" s="747">
        <v>148.758</v>
      </c>
      <c r="E211" s="748">
        <v>4060.442</v>
      </c>
      <c r="G211" s="298"/>
      <c r="H211" s="298"/>
      <c r="I211" s="298"/>
      <c r="J211" s="298"/>
    </row>
    <row r="212" spans="1:10" ht="12.75">
      <c r="A212" s="758" t="s">
        <v>1719</v>
      </c>
      <c r="B212" s="752">
        <v>6016.59854871348</v>
      </c>
      <c r="C212" s="759">
        <v>12166.08</v>
      </c>
      <c r="D212" s="747">
        <v>921.508</v>
      </c>
      <c r="E212" s="748">
        <v>6014.699</v>
      </c>
      <c r="G212" s="298"/>
      <c r="H212" s="298"/>
      <c r="I212" s="298"/>
      <c r="J212" s="298"/>
    </row>
    <row r="213" spans="1:10" ht="12.75">
      <c r="A213" s="758" t="s">
        <v>1720</v>
      </c>
      <c r="B213" s="752">
        <v>574.2467868017661</v>
      </c>
      <c r="C213" s="759">
        <v>862.892</v>
      </c>
      <c r="D213" s="747">
        <v>1.427</v>
      </c>
      <c r="E213" s="748">
        <v>822.425</v>
      </c>
      <c r="G213" s="298"/>
      <c r="H213" s="298"/>
      <c r="I213" s="298"/>
      <c r="J213" s="298"/>
    </row>
    <row r="214" spans="1:10" ht="12.75">
      <c r="A214" s="758" t="s">
        <v>1721</v>
      </c>
      <c r="B214" s="752">
        <v>183.89612510793637</v>
      </c>
      <c r="C214" s="759">
        <v>327.159</v>
      </c>
      <c r="D214" s="747">
        <v>62.448</v>
      </c>
      <c r="E214" s="748">
        <v>126.645</v>
      </c>
      <c r="G214" s="298"/>
      <c r="H214" s="298"/>
      <c r="I214" s="298"/>
      <c r="J214" s="298"/>
    </row>
    <row r="215" spans="1:10" ht="12.75">
      <c r="A215" s="758" t="s">
        <v>1722</v>
      </c>
      <c r="B215" s="752">
        <v>1118.51137993256</v>
      </c>
      <c r="C215" s="759">
        <v>1589.823</v>
      </c>
      <c r="D215" s="747">
        <v>127.494</v>
      </c>
      <c r="E215" s="748">
        <v>1853.254</v>
      </c>
      <c r="G215" s="298"/>
      <c r="H215" s="298"/>
      <c r="I215" s="298"/>
      <c r="J215" s="298"/>
    </row>
    <row r="216" spans="1:10" ht="12.75">
      <c r="A216" s="758" t="s">
        <v>1723</v>
      </c>
      <c r="B216" s="752">
        <v>258.68353607205313</v>
      </c>
      <c r="C216" s="759">
        <v>655.496</v>
      </c>
      <c r="D216" s="747">
        <v>11.083</v>
      </c>
      <c r="E216" s="748">
        <v>206.956</v>
      </c>
      <c r="G216" s="298"/>
      <c r="H216" s="298"/>
      <c r="I216" s="298"/>
      <c r="J216" s="298"/>
    </row>
    <row r="217" spans="1:10" ht="12.75">
      <c r="A217" s="758" t="s">
        <v>196</v>
      </c>
      <c r="B217" s="752">
        <v>1831.1104384198031</v>
      </c>
      <c r="C217" s="759">
        <v>3558.468</v>
      </c>
      <c r="D217" s="747">
        <v>84.067</v>
      </c>
      <c r="E217" s="748">
        <v>3972.194</v>
      </c>
      <c r="G217" s="298"/>
      <c r="H217" s="298"/>
      <c r="I217" s="298"/>
      <c r="J217" s="298"/>
    </row>
    <row r="218" spans="1:10" ht="12.75">
      <c r="A218" s="758" t="s">
        <v>783</v>
      </c>
      <c r="B218" s="752">
        <v>187.29403248772294</v>
      </c>
      <c r="C218" s="759">
        <v>237.12</v>
      </c>
      <c r="D218" s="747">
        <v>14.102</v>
      </c>
      <c r="E218" s="748">
        <v>129.728</v>
      </c>
      <c r="G218" s="298"/>
      <c r="H218" s="298"/>
      <c r="I218" s="298"/>
      <c r="J218" s="298"/>
    </row>
    <row r="219" spans="1:10" ht="12.75">
      <c r="A219" s="758" t="s">
        <v>784</v>
      </c>
      <c r="B219" s="752">
        <v>16142.303562848436</v>
      </c>
      <c r="C219" s="759">
        <v>29853.496</v>
      </c>
      <c r="D219" s="747">
        <v>2025.017</v>
      </c>
      <c r="E219" s="748">
        <v>13774.205</v>
      </c>
      <c r="G219" s="298"/>
      <c r="H219" s="298"/>
      <c r="I219" s="298"/>
      <c r="J219" s="298"/>
    </row>
    <row r="220" spans="1:10" ht="12.75">
      <c r="A220" s="758" t="s">
        <v>1724</v>
      </c>
      <c r="B220" s="752">
        <v>638.9160449426278</v>
      </c>
      <c r="C220" s="759">
        <v>855.113</v>
      </c>
      <c r="D220" s="747">
        <v>44.797</v>
      </c>
      <c r="E220" s="748">
        <v>569.485</v>
      </c>
      <c r="G220" s="298"/>
      <c r="H220" s="298"/>
      <c r="I220" s="298"/>
      <c r="J220" s="298"/>
    </row>
    <row r="221" spans="1:10" ht="12.75">
      <c r="A221" s="758" t="s">
        <v>1725</v>
      </c>
      <c r="B221" s="752">
        <v>1056.4698655379527</v>
      </c>
      <c r="C221" s="759">
        <v>3003.223</v>
      </c>
      <c r="D221" s="747">
        <v>176.587</v>
      </c>
      <c r="E221" s="748">
        <v>1320.208</v>
      </c>
      <c r="G221" s="298"/>
      <c r="H221" s="298"/>
      <c r="I221" s="298"/>
      <c r="J221" s="298"/>
    </row>
    <row r="222" spans="1:10" ht="12.75">
      <c r="A222" s="758" t="s">
        <v>530</v>
      </c>
      <c r="B222" s="752">
        <v>1035.4559498983087</v>
      </c>
      <c r="C222" s="759">
        <v>1298.04</v>
      </c>
      <c r="D222" s="747">
        <v>56.77</v>
      </c>
      <c r="E222" s="748">
        <v>862.187</v>
      </c>
      <c r="G222" s="298"/>
      <c r="H222" s="298"/>
      <c r="I222" s="298"/>
      <c r="J222" s="298"/>
    </row>
    <row r="223" spans="1:10" ht="12.75">
      <c r="A223" s="758" t="s">
        <v>1726</v>
      </c>
      <c r="B223" s="752">
        <v>81.0835568141286</v>
      </c>
      <c r="C223" s="759">
        <v>32.363</v>
      </c>
      <c r="D223" s="747">
        <v>4.497</v>
      </c>
      <c r="E223" s="748">
        <v>119.287</v>
      </c>
      <c r="G223" s="298"/>
      <c r="H223" s="298"/>
      <c r="I223" s="298"/>
      <c r="J223" s="298"/>
    </row>
    <row r="224" spans="1:10" ht="12.75">
      <c r="A224" s="758" t="s">
        <v>1727</v>
      </c>
      <c r="B224" s="752">
        <v>153.4759720579672</v>
      </c>
      <c r="C224" s="759">
        <v>191.587</v>
      </c>
      <c r="D224" s="747">
        <v>9.026</v>
      </c>
      <c r="E224" s="748">
        <v>113.005</v>
      </c>
      <c r="G224" s="298"/>
      <c r="H224" s="298"/>
      <c r="I224" s="298"/>
      <c r="J224" s="298"/>
    </row>
    <row r="225" spans="1:10" ht="12.75">
      <c r="A225" s="758" t="s">
        <v>1728</v>
      </c>
      <c r="B225" s="752">
        <v>233.46735828635005</v>
      </c>
      <c r="C225" s="759">
        <v>311.955</v>
      </c>
      <c r="D225" s="747">
        <v>4.466</v>
      </c>
      <c r="E225" s="748">
        <v>222.552</v>
      </c>
      <c r="G225" s="298"/>
      <c r="H225" s="298"/>
      <c r="I225" s="298"/>
      <c r="J225" s="298"/>
    </row>
    <row r="226" spans="1:10" ht="12.75">
      <c r="A226" s="758" t="s">
        <v>1729</v>
      </c>
      <c r="B226" s="752">
        <v>628.0486369675741</v>
      </c>
      <c r="C226" s="759">
        <v>909.806</v>
      </c>
      <c r="D226" s="747">
        <v>11.734</v>
      </c>
      <c r="E226" s="748">
        <v>1765.324</v>
      </c>
      <c r="G226" s="298"/>
      <c r="H226" s="298"/>
      <c r="I226" s="298"/>
      <c r="J226" s="298"/>
    </row>
    <row r="227" spans="1:10" ht="12.75">
      <c r="A227" s="758" t="s">
        <v>1730</v>
      </c>
      <c r="B227" s="752">
        <v>120729.54330197978</v>
      </c>
      <c r="C227" s="759">
        <v>172326.274</v>
      </c>
      <c r="D227" s="747">
        <v>17533.942</v>
      </c>
      <c r="E227" s="748">
        <v>105423.111</v>
      </c>
      <c r="G227" s="298"/>
      <c r="H227" s="298"/>
      <c r="I227" s="298"/>
      <c r="J227" s="298"/>
    </row>
    <row r="228" spans="1:10" ht="12.75">
      <c r="A228" s="758" t="s">
        <v>442</v>
      </c>
      <c r="B228" s="752">
        <v>11999.03713588694</v>
      </c>
      <c r="C228" s="759">
        <v>31172.519</v>
      </c>
      <c r="D228" s="747">
        <v>2286.517</v>
      </c>
      <c r="E228" s="748">
        <v>12389.065</v>
      </c>
      <c r="G228" s="298"/>
      <c r="H228" s="298"/>
      <c r="I228" s="298"/>
      <c r="J228" s="298"/>
    </row>
    <row r="229" spans="1:10" ht="12.75">
      <c r="A229" s="758" t="s">
        <v>536</v>
      </c>
      <c r="B229" s="752">
        <v>128.43769918254347</v>
      </c>
      <c r="C229" s="759">
        <v>209.866</v>
      </c>
      <c r="D229" s="747">
        <v>4.126</v>
      </c>
      <c r="E229" s="748">
        <v>286.8</v>
      </c>
      <c r="G229" s="298"/>
      <c r="H229" s="298"/>
      <c r="I229" s="298"/>
      <c r="J229" s="298"/>
    </row>
    <row r="230" spans="1:10" ht="12.75">
      <c r="A230" s="758" t="s">
        <v>1731</v>
      </c>
      <c r="B230" s="752">
        <v>826.7478440052868</v>
      </c>
      <c r="C230" s="759">
        <v>1151.03</v>
      </c>
      <c r="D230" s="747">
        <v>39.909</v>
      </c>
      <c r="E230" s="748">
        <v>680.186</v>
      </c>
      <c r="G230" s="298"/>
      <c r="H230" s="298"/>
      <c r="I230" s="298"/>
      <c r="J230" s="298"/>
    </row>
    <row r="231" spans="1:10" ht="12.75">
      <c r="A231" s="758" t="s">
        <v>1732</v>
      </c>
      <c r="B231" s="752">
        <v>171.0011448889185</v>
      </c>
      <c r="C231" s="759">
        <v>342.896</v>
      </c>
      <c r="D231" s="747">
        <v>26.904</v>
      </c>
      <c r="E231" s="748">
        <v>103.382</v>
      </c>
      <c r="G231" s="298"/>
      <c r="H231" s="298"/>
      <c r="I231" s="298"/>
      <c r="J231" s="298"/>
    </row>
    <row r="232" spans="1:10" ht="12.75">
      <c r="A232" s="758" t="s">
        <v>1733</v>
      </c>
      <c r="B232" s="752">
        <v>2006.9130574481542</v>
      </c>
      <c r="C232" s="759">
        <v>2982.338</v>
      </c>
      <c r="D232" s="747">
        <v>128.807</v>
      </c>
      <c r="E232" s="748">
        <v>1583.461</v>
      </c>
      <c r="G232" s="298"/>
      <c r="H232" s="298"/>
      <c r="I232" s="298"/>
      <c r="J232" s="298"/>
    </row>
    <row r="233" spans="1:10" ht="12.75">
      <c r="A233" s="758" t="s">
        <v>1734</v>
      </c>
      <c r="B233" s="752">
        <v>10159.561053268202</v>
      </c>
      <c r="C233" s="759">
        <v>21931.452</v>
      </c>
      <c r="D233" s="747">
        <v>1982.727</v>
      </c>
      <c r="E233" s="748">
        <v>10173.237</v>
      </c>
      <c r="G233" s="298"/>
      <c r="H233" s="298"/>
      <c r="I233" s="298"/>
      <c r="J233" s="298"/>
    </row>
    <row r="234" spans="1:10" ht="12.75">
      <c r="A234" s="758" t="s">
        <v>1735</v>
      </c>
      <c r="B234" s="752">
        <v>59626.28338511856</v>
      </c>
      <c r="C234" s="759">
        <v>94741.929</v>
      </c>
      <c r="D234" s="747">
        <v>11809.654</v>
      </c>
      <c r="E234" s="748">
        <v>58808.003</v>
      </c>
      <c r="G234" s="298"/>
      <c r="H234" s="298"/>
      <c r="I234" s="298"/>
      <c r="J234" s="298"/>
    </row>
    <row r="235" spans="1:10" ht="12.75">
      <c r="A235" s="758" t="s">
        <v>325</v>
      </c>
      <c r="B235" s="752">
        <v>1967.8987468954463</v>
      </c>
      <c r="C235" s="759">
        <v>3795.383</v>
      </c>
      <c r="D235" s="747">
        <v>92.817</v>
      </c>
      <c r="E235" s="748">
        <v>2664.407</v>
      </c>
      <c r="G235" s="298"/>
      <c r="H235" s="298"/>
      <c r="I235" s="298"/>
      <c r="J235" s="298"/>
    </row>
    <row r="236" spans="1:10" ht="12.75">
      <c r="A236" s="758" t="s">
        <v>1736</v>
      </c>
      <c r="B236" s="752">
        <v>2545.4524579923163</v>
      </c>
      <c r="C236" s="759">
        <v>3387.714</v>
      </c>
      <c r="D236" s="747">
        <v>94.71</v>
      </c>
      <c r="E236" s="748">
        <v>2860.788</v>
      </c>
      <c r="G236" s="298"/>
      <c r="H236" s="298"/>
      <c r="I236" s="298"/>
      <c r="J236" s="298"/>
    </row>
    <row r="237" spans="1:10" ht="12.75">
      <c r="A237" s="758" t="s">
        <v>1737</v>
      </c>
      <c r="B237" s="752">
        <v>3740.0846338952747</v>
      </c>
      <c r="C237" s="759">
        <v>6909.452</v>
      </c>
      <c r="D237" s="747">
        <v>266.798</v>
      </c>
      <c r="E237" s="748">
        <v>5297.371</v>
      </c>
      <c r="G237" s="298"/>
      <c r="H237" s="298"/>
      <c r="I237" s="298"/>
      <c r="J237" s="298"/>
    </row>
    <row r="238" spans="1:10" ht="12.75">
      <c r="A238" s="758" t="s">
        <v>1738</v>
      </c>
      <c r="B238" s="752">
        <v>250.08202645032398</v>
      </c>
      <c r="C238" s="759">
        <v>198.205</v>
      </c>
      <c r="D238" s="747">
        <v>8.771</v>
      </c>
      <c r="E238" s="748">
        <v>166.125</v>
      </c>
      <c r="G238" s="298"/>
      <c r="H238" s="298"/>
      <c r="I238" s="298"/>
      <c r="J238" s="298"/>
    </row>
    <row r="239" spans="1:10" ht="12.75">
      <c r="A239" s="758" t="s">
        <v>1739</v>
      </c>
      <c r="B239" s="752">
        <v>1715.2231513309716</v>
      </c>
      <c r="C239" s="759">
        <v>3172.961</v>
      </c>
      <c r="D239" s="747">
        <v>209.084</v>
      </c>
      <c r="E239" s="748">
        <v>2767.291</v>
      </c>
      <c r="G239" s="298"/>
      <c r="H239" s="298"/>
      <c r="I239" s="298"/>
      <c r="J239" s="298"/>
    </row>
    <row r="240" spans="1:10" ht="12.75">
      <c r="A240" s="758" t="s">
        <v>1740</v>
      </c>
      <c r="B240" s="752">
        <v>3689.5650783436913</v>
      </c>
      <c r="C240" s="759">
        <v>6985.002</v>
      </c>
      <c r="D240" s="747">
        <v>591.157</v>
      </c>
      <c r="E240" s="748">
        <v>3689.565</v>
      </c>
      <c r="G240" s="298"/>
      <c r="H240" s="298"/>
      <c r="I240" s="298"/>
      <c r="J240" s="298"/>
    </row>
    <row r="241" spans="1:10" ht="12.75">
      <c r="A241" s="758" t="s">
        <v>1741</v>
      </c>
      <c r="B241" s="752">
        <v>5050.372131976661</v>
      </c>
      <c r="C241" s="759">
        <v>9760.017</v>
      </c>
      <c r="D241" s="747">
        <v>281.043</v>
      </c>
      <c r="E241" s="748">
        <v>8040.81</v>
      </c>
      <c r="G241" s="298"/>
      <c r="H241" s="298"/>
      <c r="I241" s="298"/>
      <c r="J241" s="298"/>
    </row>
    <row r="242" spans="1:10" ht="12.75">
      <c r="A242" s="758" t="s">
        <v>1742</v>
      </c>
      <c r="B242" s="752">
        <v>7224.820286814438</v>
      </c>
      <c r="C242" s="759">
        <v>11084.339</v>
      </c>
      <c r="D242" s="747">
        <v>797.882</v>
      </c>
      <c r="E242" s="748">
        <v>6352.937</v>
      </c>
      <c r="G242" s="298"/>
      <c r="H242" s="298"/>
      <c r="I242" s="298"/>
      <c r="J242" s="298"/>
    </row>
    <row r="243" spans="1:10" ht="12.75">
      <c r="A243" s="758" t="s">
        <v>201</v>
      </c>
      <c r="B243" s="752">
        <v>4612.646946242729</v>
      </c>
      <c r="C243" s="759">
        <v>5109.496</v>
      </c>
      <c r="D243" s="747">
        <v>808.883</v>
      </c>
      <c r="E243" s="748">
        <v>3581.914</v>
      </c>
      <c r="G243" s="298"/>
      <c r="H243" s="298"/>
      <c r="I243" s="298"/>
      <c r="J243" s="298"/>
    </row>
    <row r="244" spans="1:10" ht="12.75">
      <c r="A244" s="758" t="s">
        <v>1743</v>
      </c>
      <c r="B244" s="752">
        <v>2575.66497402739</v>
      </c>
      <c r="C244" s="759">
        <v>2832.163</v>
      </c>
      <c r="D244" s="747">
        <v>326.166</v>
      </c>
      <c r="E244" s="748">
        <v>3719.133</v>
      </c>
      <c r="G244" s="298"/>
      <c r="H244" s="298"/>
      <c r="I244" s="298"/>
      <c r="J244" s="298"/>
    </row>
    <row r="245" spans="1:10" ht="12.75">
      <c r="A245" s="758" t="s">
        <v>1379</v>
      </c>
      <c r="B245" s="752">
        <v>821.202639801288</v>
      </c>
      <c r="C245" s="759">
        <v>1613.981</v>
      </c>
      <c r="D245" s="747">
        <v>36.96</v>
      </c>
      <c r="E245" s="748">
        <v>1059.327</v>
      </c>
      <c r="G245" s="298"/>
      <c r="H245" s="298"/>
      <c r="I245" s="298"/>
      <c r="J245" s="298"/>
    </row>
    <row r="246" spans="1:10" ht="12.75">
      <c r="A246" s="758" t="s">
        <v>66</v>
      </c>
      <c r="B246" s="752">
        <v>2850.247491230962</v>
      </c>
      <c r="C246" s="759">
        <v>3498.637</v>
      </c>
      <c r="D246" s="747">
        <v>205.558</v>
      </c>
      <c r="E246" s="748">
        <v>2459.071</v>
      </c>
      <c r="G246" s="298"/>
      <c r="H246" s="298"/>
      <c r="I246" s="298"/>
      <c r="J246" s="298"/>
    </row>
    <row r="247" spans="1:10" ht="12.75">
      <c r="A247" s="758" t="s">
        <v>1744</v>
      </c>
      <c r="B247" s="752">
        <v>6642.559545225044</v>
      </c>
      <c r="C247" s="759">
        <v>13420.092</v>
      </c>
      <c r="D247" s="747">
        <v>1494.205</v>
      </c>
      <c r="E247" s="748">
        <v>9337.152</v>
      </c>
      <c r="G247" s="298"/>
      <c r="H247" s="298"/>
      <c r="I247" s="298"/>
      <c r="J247" s="298"/>
    </row>
    <row r="248" spans="1:10" ht="12.75">
      <c r="A248" s="758" t="s">
        <v>1745</v>
      </c>
      <c r="B248" s="752">
        <v>2824.25575271926</v>
      </c>
      <c r="C248" s="759">
        <v>3840.405</v>
      </c>
      <c r="D248" s="747">
        <v>250.666</v>
      </c>
      <c r="E248" s="748">
        <v>3051.113</v>
      </c>
      <c r="G248" s="298"/>
      <c r="H248" s="298"/>
      <c r="I248" s="298"/>
      <c r="J248" s="298"/>
    </row>
    <row r="249" spans="1:10" ht="12.75">
      <c r="A249" s="758" t="s">
        <v>550</v>
      </c>
      <c r="B249" s="752">
        <v>426.1834254435805</v>
      </c>
      <c r="C249" s="759">
        <v>833.602</v>
      </c>
      <c r="D249" s="747">
        <v>5.165</v>
      </c>
      <c r="E249" s="748">
        <v>834.765</v>
      </c>
      <c r="G249" s="298"/>
      <c r="H249" s="298"/>
      <c r="I249" s="298"/>
      <c r="J249" s="298"/>
    </row>
    <row r="250" spans="1:10" ht="12.75">
      <c r="A250" s="758" t="s">
        <v>792</v>
      </c>
      <c r="B250" s="752">
        <v>13583.020526779514</v>
      </c>
      <c r="C250" s="759">
        <v>34229.928</v>
      </c>
      <c r="D250" s="747">
        <v>2490.342</v>
      </c>
      <c r="E250" s="748">
        <v>8275.568</v>
      </c>
      <c r="G250" s="298"/>
      <c r="H250" s="298"/>
      <c r="I250" s="298"/>
      <c r="J250" s="298"/>
    </row>
    <row r="251" spans="1:10" ht="12.75">
      <c r="A251" s="758" t="s">
        <v>1746</v>
      </c>
      <c r="B251" s="752">
        <v>930.2838868780382</v>
      </c>
      <c r="C251" s="759">
        <v>2476.439</v>
      </c>
      <c r="D251" s="747">
        <v>110.642</v>
      </c>
      <c r="E251" s="748">
        <v>784.717</v>
      </c>
      <c r="G251" s="298"/>
      <c r="H251" s="298"/>
      <c r="I251" s="298"/>
      <c r="J251" s="298"/>
    </row>
    <row r="252" spans="1:10" ht="12.75">
      <c r="A252" s="758" t="s">
        <v>1747</v>
      </c>
      <c r="B252" s="752">
        <v>976.1492052657372</v>
      </c>
      <c r="C252" s="759">
        <v>2171.56</v>
      </c>
      <c r="D252" s="747">
        <v>136.836</v>
      </c>
      <c r="E252" s="748">
        <v>1180.146</v>
      </c>
      <c r="G252" s="298"/>
      <c r="H252" s="298"/>
      <c r="I252" s="298"/>
      <c r="J252" s="298"/>
    </row>
    <row r="253" spans="1:10" ht="12.75">
      <c r="A253" s="758" t="s">
        <v>642</v>
      </c>
      <c r="B253" s="752">
        <v>30506.059822009294</v>
      </c>
      <c r="C253" s="759">
        <v>37922.631</v>
      </c>
      <c r="D253" s="747">
        <v>4265.657</v>
      </c>
      <c r="E253" s="748">
        <v>24372.369</v>
      </c>
      <c r="G253" s="298"/>
      <c r="H253" s="298"/>
      <c r="I253" s="298"/>
      <c r="J253" s="298"/>
    </row>
    <row r="254" spans="1:10" ht="12.75">
      <c r="A254" s="758" t="s">
        <v>793</v>
      </c>
      <c r="B254" s="752">
        <v>3935.345021395406</v>
      </c>
      <c r="C254" s="759">
        <v>8778.386</v>
      </c>
      <c r="D254" s="747">
        <v>392.965</v>
      </c>
      <c r="E254" s="748">
        <v>4667.277</v>
      </c>
      <c r="G254" s="298"/>
      <c r="H254" s="298"/>
      <c r="I254" s="298"/>
      <c r="J254" s="298"/>
    </row>
    <row r="255" spans="1:10" ht="12.75">
      <c r="A255" s="758" t="s">
        <v>1748</v>
      </c>
      <c r="B255" s="752">
        <v>553.7833976142692</v>
      </c>
      <c r="C255" s="759">
        <v>687.268</v>
      </c>
      <c r="D255" s="747">
        <v>11.196</v>
      </c>
      <c r="E255" s="748">
        <v>452.981</v>
      </c>
      <c r="G255" s="298"/>
      <c r="H255" s="298"/>
      <c r="I255" s="298"/>
      <c r="J255" s="298"/>
    </row>
    <row r="256" spans="1:10" ht="12.75">
      <c r="A256" s="758" t="s">
        <v>1749</v>
      </c>
      <c r="B256" s="752">
        <v>5474.561035458557</v>
      </c>
      <c r="C256" s="759">
        <v>8520.22</v>
      </c>
      <c r="D256" s="747">
        <v>266.249</v>
      </c>
      <c r="E256" s="748">
        <v>5067.354</v>
      </c>
      <c r="G256" s="298"/>
      <c r="H256" s="298"/>
      <c r="I256" s="298"/>
      <c r="J256" s="298"/>
    </row>
    <row r="257" spans="1:10" ht="12.75">
      <c r="A257" s="758" t="s">
        <v>1414</v>
      </c>
      <c r="B257" s="752">
        <v>4835.685867435787</v>
      </c>
      <c r="C257" s="759">
        <v>8249.57</v>
      </c>
      <c r="D257" s="747">
        <v>215.08</v>
      </c>
      <c r="E257" s="748">
        <v>6383.998</v>
      </c>
      <c r="G257" s="298"/>
      <c r="H257" s="298"/>
      <c r="I257" s="298"/>
      <c r="J257" s="298"/>
    </row>
    <row r="258" spans="1:10" ht="12.75">
      <c r="A258" s="758" t="s">
        <v>1750</v>
      </c>
      <c r="B258" s="752">
        <v>421.8039447324939</v>
      </c>
      <c r="C258" s="759">
        <v>520.439</v>
      </c>
      <c r="D258" s="747">
        <v>39.111</v>
      </c>
      <c r="E258" s="748">
        <v>370.984</v>
      </c>
      <c r="G258" s="298"/>
      <c r="H258" s="298"/>
      <c r="I258" s="298"/>
      <c r="J258" s="298"/>
    </row>
    <row r="259" spans="1:10" ht="12.75">
      <c r="A259" s="758" t="s">
        <v>1751</v>
      </c>
      <c r="B259" s="752">
        <v>1490.449313794377</v>
      </c>
      <c r="C259" s="759">
        <v>2284.129</v>
      </c>
      <c r="D259" s="747">
        <v>66.01</v>
      </c>
      <c r="E259" s="748">
        <v>1289.209</v>
      </c>
      <c r="G259" s="298"/>
      <c r="H259" s="298"/>
      <c r="I259" s="298"/>
      <c r="J259" s="298"/>
    </row>
    <row r="260" spans="1:10" ht="12.75">
      <c r="A260" s="758" t="s">
        <v>1752</v>
      </c>
      <c r="B260" s="752">
        <v>701.400023037845</v>
      </c>
      <c r="C260" s="759">
        <v>1416.255</v>
      </c>
      <c r="D260" s="747">
        <v>22.348</v>
      </c>
      <c r="E260" s="748">
        <v>831.446</v>
      </c>
      <c r="G260" s="298"/>
      <c r="H260" s="298"/>
      <c r="I260" s="298"/>
      <c r="J260" s="298"/>
    </row>
    <row r="261" spans="1:10" ht="12.75">
      <c r="A261" s="758" t="s">
        <v>1753</v>
      </c>
      <c r="B261" s="752">
        <v>304.5935655314186</v>
      </c>
      <c r="C261" s="759">
        <v>729.109</v>
      </c>
      <c r="D261" s="747">
        <v>62.498</v>
      </c>
      <c r="E261" s="748">
        <v>600.062</v>
      </c>
      <c r="G261" s="298"/>
      <c r="H261" s="298"/>
      <c r="I261" s="298"/>
      <c r="J261" s="298"/>
    </row>
    <row r="262" spans="1:5" ht="12.75">
      <c r="A262" s="297"/>
      <c r="B262" s="298"/>
      <c r="C262" s="298"/>
      <c r="D262" s="298"/>
      <c r="E262" s="298"/>
    </row>
    <row r="263" spans="1:8" s="887" customFormat="1" ht="10.5">
      <c r="A263" s="885" t="s">
        <v>34</v>
      </c>
      <c r="B263" s="886">
        <f>SUM(B8:B261)</f>
        <v>1652213.854626579</v>
      </c>
      <c r="C263" s="886">
        <f>SUM(C8:C261)</f>
        <v>3087017.1060000006</v>
      </c>
      <c r="D263" s="886">
        <f>SUM(D8:D261)</f>
        <v>263929.9690000002</v>
      </c>
      <c r="E263" s="886">
        <f>SUM(E8:E261)</f>
        <v>2218641.9779999987</v>
      </c>
      <c r="F263" s="886"/>
      <c r="G263" s="886"/>
      <c r="H263" s="886"/>
    </row>
    <row r="264" spans="1:8" ht="12.75">
      <c r="A264" s="360"/>
      <c r="B264" s="361"/>
      <c r="C264" s="361"/>
      <c r="D264" s="361"/>
      <c r="E264" s="361"/>
      <c r="G264" s="298"/>
      <c r="H264" s="298"/>
    </row>
    <row r="265" spans="1:5" ht="12.75">
      <c r="A265" s="297"/>
      <c r="B265" s="298"/>
      <c r="C265" s="298"/>
      <c r="D265" s="298"/>
      <c r="E265" s="298"/>
    </row>
    <row r="266" spans="1:6" s="270" customFormat="1" ht="12.75">
      <c r="A266" s="769" t="s">
        <v>47</v>
      </c>
      <c r="B266" s="275"/>
      <c r="C266" s="275"/>
      <c r="D266" s="275"/>
      <c r="E266" s="275"/>
      <c r="F266" s="275"/>
    </row>
    <row r="267" spans="1:6" s="270" customFormat="1" ht="12.75">
      <c r="A267" s="738" t="s">
        <v>1917</v>
      </c>
      <c r="B267" s="275"/>
      <c r="C267" s="275"/>
      <c r="D267" s="275"/>
      <c r="E267" s="275"/>
      <c r="F267" s="275"/>
    </row>
    <row r="268" spans="1:6" s="270" customFormat="1" ht="12.75">
      <c r="A268" s="738"/>
      <c r="B268" s="276"/>
      <c r="C268" s="277"/>
      <c r="D268" s="277"/>
      <c r="E268" s="277"/>
      <c r="F268" s="275"/>
    </row>
    <row r="269" spans="1:6" s="270" customFormat="1" ht="12.75">
      <c r="A269" s="770" t="s">
        <v>1913</v>
      </c>
      <c r="B269" s="276"/>
      <c r="C269" s="277"/>
      <c r="D269" s="277"/>
      <c r="E269" s="277"/>
      <c r="F269" s="275"/>
    </row>
    <row r="270" spans="1:6" s="270" customFormat="1" ht="12.75">
      <c r="A270" s="738" t="s">
        <v>1914</v>
      </c>
      <c r="B270" s="276"/>
      <c r="C270" s="277"/>
      <c r="D270" s="277"/>
      <c r="E270" s="277"/>
      <c r="F270" s="275"/>
    </row>
    <row r="271" spans="1:6" s="270" customFormat="1" ht="12.75">
      <c r="A271" s="738"/>
      <c r="B271" s="276"/>
      <c r="C271" s="277"/>
      <c r="D271" s="277"/>
      <c r="E271" s="277"/>
      <c r="F271" s="275"/>
    </row>
    <row r="272" spans="1:6" s="270" customFormat="1" ht="12.75">
      <c r="A272" s="771" t="s">
        <v>1915</v>
      </c>
      <c r="B272" s="276"/>
      <c r="C272" s="277"/>
      <c r="D272" s="277"/>
      <c r="E272" s="277"/>
      <c r="F272" s="275"/>
    </row>
    <row r="273" spans="1:6" s="270" customFormat="1" ht="12.75">
      <c r="A273" s="770" t="s">
        <v>1916</v>
      </c>
      <c r="B273" s="276"/>
      <c r="C273" s="277"/>
      <c r="D273" s="277"/>
      <c r="E273" s="277"/>
      <c r="F273" s="275"/>
    </row>
    <row r="274" spans="1:6" s="270" customFormat="1" ht="12.75">
      <c r="A274" s="772" t="s">
        <v>1918</v>
      </c>
      <c r="B274" s="276"/>
      <c r="C274" s="277"/>
      <c r="D274" s="277"/>
      <c r="E274" s="277"/>
      <c r="F274" s="275"/>
    </row>
    <row r="276" spans="1:5" s="914" customFormat="1" ht="12.75">
      <c r="A276" s="770" t="s">
        <v>1954</v>
      </c>
      <c r="B276" s="912"/>
      <c r="C276" s="913"/>
      <c r="D276" s="913"/>
      <c r="E276" s="913"/>
    </row>
    <row r="277" spans="1:5" s="914" customFormat="1" ht="12.75">
      <c r="A277" s="902" t="s">
        <v>1955</v>
      </c>
      <c r="B277" s="912"/>
      <c r="C277" s="913"/>
      <c r="D277" s="913"/>
      <c r="E277" s="913"/>
    </row>
  </sheetData>
  <printOptions horizontalCentered="1"/>
  <pageMargins left="0.49" right="0.44" top="0.55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1"/>
  <dimension ref="A1:F52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0.00390625" style="303" customWidth="1"/>
    <col min="2" max="2" width="12.7109375" style="310" customWidth="1"/>
    <col min="3" max="3" width="14.421875" style="309" customWidth="1"/>
    <col min="4" max="4" width="13.140625" style="309" customWidth="1"/>
    <col min="5" max="5" width="11.28125" style="309" customWidth="1"/>
    <col min="6" max="6" width="12.421875" style="303" customWidth="1"/>
    <col min="7" max="7" width="12.28125" style="303" customWidth="1"/>
    <col min="8" max="16384" width="9.140625" style="303" customWidth="1"/>
  </cols>
  <sheetData>
    <row r="1" spans="1:5" ht="12.75">
      <c r="A1" s="511" t="s">
        <v>33</v>
      </c>
      <c r="B1" s="301"/>
      <c r="C1" s="302"/>
      <c r="D1" s="302"/>
      <c r="E1" s="302"/>
    </row>
    <row r="2" spans="1:5" ht="12.75">
      <c r="A2" s="300" t="s">
        <v>35</v>
      </c>
      <c r="B2" s="301"/>
      <c r="C2" s="302"/>
      <c r="D2" s="302"/>
      <c r="E2" s="302"/>
    </row>
    <row r="3" spans="1:5" ht="12.75">
      <c r="A3" s="112" t="s">
        <v>27</v>
      </c>
      <c r="B3" s="304"/>
      <c r="C3" s="304"/>
      <c r="D3" s="304"/>
      <c r="E3" s="304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305"/>
      <c r="B7" s="301"/>
      <c r="C7" s="306"/>
      <c r="D7" s="306"/>
      <c r="E7" s="306"/>
    </row>
    <row r="8" spans="1:5" ht="12.75">
      <c r="A8" s="758" t="s">
        <v>1418</v>
      </c>
      <c r="B8" s="752">
        <v>482.7405200014482</v>
      </c>
      <c r="C8" s="759">
        <v>507.712</v>
      </c>
      <c r="D8" s="747">
        <v>4.51</v>
      </c>
      <c r="E8" s="748">
        <v>451.839</v>
      </c>
    </row>
    <row r="9" spans="1:5" ht="12.75">
      <c r="A9" s="758" t="s">
        <v>1754</v>
      </c>
      <c r="B9" s="752">
        <v>2541.2065554793858</v>
      </c>
      <c r="C9" s="759">
        <v>2665.563</v>
      </c>
      <c r="D9" s="747">
        <v>181.812</v>
      </c>
      <c r="E9" s="748">
        <v>2685.533</v>
      </c>
    </row>
    <row r="10" spans="1:5" ht="12.75">
      <c r="A10" s="758" t="s">
        <v>1755</v>
      </c>
      <c r="B10" s="752">
        <v>4142.2497597176</v>
      </c>
      <c r="C10" s="759">
        <v>3888.366</v>
      </c>
      <c r="D10" s="747">
        <v>822.21</v>
      </c>
      <c r="E10" s="748">
        <v>2970.808</v>
      </c>
    </row>
    <row r="11" spans="1:5" ht="12.75">
      <c r="A11" s="758" t="s">
        <v>1132</v>
      </c>
      <c r="B11" s="752">
        <v>1865.3298585846371</v>
      </c>
      <c r="C11" s="759">
        <v>2644.914</v>
      </c>
      <c r="D11" s="747">
        <v>109.372</v>
      </c>
      <c r="E11" s="748">
        <v>1764.841</v>
      </c>
    </row>
    <row r="12" spans="1:5" ht="12.75">
      <c r="A12" s="758" t="s">
        <v>1756</v>
      </c>
      <c r="B12" s="752">
        <v>97.43750147057828</v>
      </c>
      <c r="C12" s="759">
        <v>79.386</v>
      </c>
      <c r="D12" s="747">
        <v>11.407</v>
      </c>
      <c r="E12" s="748">
        <v>111.854</v>
      </c>
    </row>
    <row r="13" spans="1:5" ht="12.75">
      <c r="A13" s="758" t="s">
        <v>696</v>
      </c>
      <c r="B13" s="752">
        <v>18148.768332208107</v>
      </c>
      <c r="C13" s="759">
        <v>26766.266</v>
      </c>
      <c r="D13" s="747">
        <v>3035.702</v>
      </c>
      <c r="E13" s="748">
        <v>17369.718</v>
      </c>
    </row>
    <row r="14" spans="1:5" ht="12.75">
      <c r="A14" s="758" t="s">
        <v>1757</v>
      </c>
      <c r="B14" s="752">
        <v>1079.0034735962156</v>
      </c>
      <c r="C14" s="759">
        <v>1432.035</v>
      </c>
      <c r="D14" s="747">
        <v>15.408</v>
      </c>
      <c r="E14" s="748">
        <v>1774.582</v>
      </c>
    </row>
    <row r="15" spans="1:5" ht="12.75">
      <c r="A15" s="758" t="s">
        <v>1758</v>
      </c>
      <c r="B15" s="752">
        <v>780.1055244917097</v>
      </c>
      <c r="C15" s="759">
        <v>641.077</v>
      </c>
      <c r="D15" s="747">
        <v>23.644</v>
      </c>
      <c r="E15" s="748">
        <v>622.716</v>
      </c>
    </row>
    <row r="16" spans="1:5" ht="12.75">
      <c r="A16" s="758" t="s">
        <v>354</v>
      </c>
      <c r="B16" s="752">
        <v>430.28680005333047</v>
      </c>
      <c r="C16" s="759">
        <v>470.994</v>
      </c>
      <c r="D16" s="747">
        <v>0</v>
      </c>
      <c r="E16" s="748">
        <v>357.005</v>
      </c>
    </row>
    <row r="17" spans="1:5" ht="12.75">
      <c r="A17" s="758" t="s">
        <v>356</v>
      </c>
      <c r="B17" s="752">
        <v>791.540296550742</v>
      </c>
      <c r="C17" s="759">
        <v>792.239</v>
      </c>
      <c r="D17" s="747">
        <v>9.862</v>
      </c>
      <c r="E17" s="748">
        <v>1382.026</v>
      </c>
    </row>
    <row r="18" spans="1:5" ht="12.75">
      <c r="A18" s="758" t="s">
        <v>960</v>
      </c>
      <c r="B18" s="752">
        <v>2238.663770870089</v>
      </c>
      <c r="C18" s="759">
        <v>2991.199</v>
      </c>
      <c r="D18" s="747">
        <v>364.96</v>
      </c>
      <c r="E18" s="748">
        <v>1822.635</v>
      </c>
    </row>
    <row r="19" spans="1:5" ht="12.75">
      <c r="A19" s="758" t="s">
        <v>1759</v>
      </c>
      <c r="B19" s="752">
        <v>643.8220956599808</v>
      </c>
      <c r="C19" s="759">
        <v>684.189</v>
      </c>
      <c r="D19" s="747">
        <v>16.946</v>
      </c>
      <c r="E19" s="748">
        <v>584.981</v>
      </c>
    </row>
    <row r="20" spans="1:5" ht="12.75">
      <c r="A20" s="758" t="s">
        <v>613</v>
      </c>
      <c r="B20" s="752">
        <v>720.6366332388656</v>
      </c>
      <c r="C20" s="759">
        <v>679.814</v>
      </c>
      <c r="D20" s="747">
        <v>0.207</v>
      </c>
      <c r="E20" s="748">
        <v>961.003</v>
      </c>
    </row>
    <row r="21" spans="1:5" ht="12.75">
      <c r="A21" s="758" t="s">
        <v>1760</v>
      </c>
      <c r="B21" s="752">
        <v>834.7458218446485</v>
      </c>
      <c r="C21" s="759">
        <v>954.206</v>
      </c>
      <c r="D21" s="747">
        <v>17.616</v>
      </c>
      <c r="E21" s="748">
        <v>784.131</v>
      </c>
    </row>
    <row r="22" spans="1:5" ht="12.75">
      <c r="A22" s="758" t="s">
        <v>189</v>
      </c>
      <c r="B22" s="752">
        <v>530.680321364556</v>
      </c>
      <c r="C22" s="759">
        <v>650.446</v>
      </c>
      <c r="D22" s="747">
        <v>53.521</v>
      </c>
      <c r="E22" s="748">
        <v>314.698</v>
      </c>
    </row>
    <row r="23" spans="1:5" ht="12.75">
      <c r="A23" s="758" t="s">
        <v>1761</v>
      </c>
      <c r="B23" s="752">
        <v>120.33312279187348</v>
      </c>
      <c r="C23" s="759">
        <v>252.989</v>
      </c>
      <c r="D23" s="747">
        <v>0</v>
      </c>
      <c r="E23" s="748">
        <v>152.076</v>
      </c>
    </row>
    <row r="24" spans="1:5" ht="12.75">
      <c r="A24" s="758" t="s">
        <v>1762</v>
      </c>
      <c r="B24" s="752">
        <v>133.45376684387338</v>
      </c>
      <c r="C24" s="759">
        <v>266.056</v>
      </c>
      <c r="D24" s="747">
        <v>28.219</v>
      </c>
      <c r="E24" s="748">
        <v>216.182</v>
      </c>
    </row>
    <row r="25" spans="1:5" ht="12.75">
      <c r="A25" s="758" t="s">
        <v>1763</v>
      </c>
      <c r="B25" s="752">
        <v>55291.67488633528</v>
      </c>
      <c r="C25" s="759">
        <v>64723.203</v>
      </c>
      <c r="D25" s="747">
        <v>7081.641</v>
      </c>
      <c r="E25" s="748">
        <v>109949.295</v>
      </c>
    </row>
    <row r="26" spans="1:5" ht="12.75">
      <c r="A26" s="758" t="s">
        <v>380</v>
      </c>
      <c r="B26" s="752">
        <v>622.6417037352228</v>
      </c>
      <c r="C26" s="759">
        <v>603.576</v>
      </c>
      <c r="D26" s="747">
        <v>20.139</v>
      </c>
      <c r="E26" s="748">
        <v>505.771</v>
      </c>
    </row>
    <row r="27" spans="1:5" ht="12.75">
      <c r="A27" s="758" t="s">
        <v>1764</v>
      </c>
      <c r="B27" s="752">
        <v>1720.3203830853884</v>
      </c>
      <c r="C27" s="759">
        <v>1946.004</v>
      </c>
      <c r="D27" s="747">
        <v>133.24</v>
      </c>
      <c r="E27" s="748">
        <v>2344.856</v>
      </c>
    </row>
    <row r="28" spans="1:5" ht="12.75">
      <c r="A28" s="758" t="s">
        <v>266</v>
      </c>
      <c r="B28" s="752">
        <v>1398.701239286399</v>
      </c>
      <c r="C28" s="759">
        <v>1429.542</v>
      </c>
      <c r="D28" s="747">
        <v>48.134</v>
      </c>
      <c r="E28" s="748">
        <v>1464.142</v>
      </c>
    </row>
    <row r="29" spans="1:5" ht="12.75">
      <c r="A29" s="758" t="s">
        <v>383</v>
      </c>
      <c r="B29" s="752">
        <v>2232.265870689704</v>
      </c>
      <c r="C29" s="759">
        <v>1503.429</v>
      </c>
      <c r="D29" s="747">
        <v>77.031</v>
      </c>
      <c r="E29" s="748">
        <v>1427.481</v>
      </c>
    </row>
    <row r="30" spans="1:5" ht="12.75">
      <c r="A30" s="758" t="s">
        <v>1765</v>
      </c>
      <c r="B30" s="752">
        <v>3341.654306076888</v>
      </c>
      <c r="C30" s="759">
        <v>4967.231</v>
      </c>
      <c r="D30" s="747">
        <v>531.683</v>
      </c>
      <c r="E30" s="748">
        <v>4924.202</v>
      </c>
    </row>
    <row r="31" spans="1:5" ht="12.75">
      <c r="A31" s="758" t="s">
        <v>1766</v>
      </c>
      <c r="B31" s="752">
        <v>1961.881514875419</v>
      </c>
      <c r="C31" s="759">
        <v>1788.705</v>
      </c>
      <c r="D31" s="747">
        <v>75.068</v>
      </c>
      <c r="E31" s="748">
        <v>2179.572</v>
      </c>
    </row>
    <row r="32" spans="1:5" ht="12.75">
      <c r="A32" s="758" t="s">
        <v>35</v>
      </c>
      <c r="B32" s="752">
        <v>16487.723769651184</v>
      </c>
      <c r="C32" s="759">
        <v>15819.95</v>
      </c>
      <c r="D32" s="747">
        <v>2604.684</v>
      </c>
      <c r="E32" s="748">
        <v>14296.195</v>
      </c>
    </row>
    <row r="33" spans="1:5" ht="12.75">
      <c r="A33" s="758" t="s">
        <v>1767</v>
      </c>
      <c r="B33" s="752">
        <v>1152.3982356926526</v>
      </c>
      <c r="C33" s="759">
        <v>687.766</v>
      </c>
      <c r="D33" s="747">
        <v>52.719</v>
      </c>
      <c r="E33" s="748">
        <v>1446.121</v>
      </c>
    </row>
    <row r="34" spans="1:5" ht="12.75">
      <c r="A34" s="758" t="s">
        <v>66</v>
      </c>
      <c r="B34" s="752">
        <v>10312.700215729717</v>
      </c>
      <c r="C34" s="759">
        <v>11234.38</v>
      </c>
      <c r="D34" s="747">
        <v>600.673</v>
      </c>
      <c r="E34" s="748">
        <v>7915.553</v>
      </c>
    </row>
    <row r="35" spans="1:5" ht="12.75">
      <c r="A35" s="758" t="s">
        <v>548</v>
      </c>
      <c r="B35" s="752">
        <v>211.3618106773982</v>
      </c>
      <c r="C35" s="759">
        <v>213.026</v>
      </c>
      <c r="D35" s="747">
        <v>1.773</v>
      </c>
      <c r="E35" s="748">
        <v>207.848</v>
      </c>
    </row>
    <row r="36" spans="1:5" ht="12.75">
      <c r="A36" s="758" t="s">
        <v>1768</v>
      </c>
      <c r="B36" s="752">
        <v>16424.06414356071</v>
      </c>
      <c r="C36" s="759">
        <v>22355.934</v>
      </c>
      <c r="D36" s="747">
        <v>2318.145</v>
      </c>
      <c r="E36" s="748">
        <v>15803.976</v>
      </c>
    </row>
    <row r="37" spans="1:5" ht="12.75">
      <c r="A37" s="307"/>
      <c r="B37" s="308"/>
      <c r="C37" s="308"/>
      <c r="D37" s="308"/>
      <c r="E37" s="308"/>
    </row>
    <row r="38" spans="1:5" s="890" customFormat="1" ht="11.25">
      <c r="A38" s="888" t="s">
        <v>36</v>
      </c>
      <c r="B38" s="889">
        <f>SUM(B8:B36)</f>
        <v>146738.3922341636</v>
      </c>
      <c r="C38" s="889">
        <f>SUM(C8:C36)</f>
        <v>173640.19700000004</v>
      </c>
      <c r="D38" s="889">
        <f>SUM(D8:D36)</f>
        <v>18240.325999999997</v>
      </c>
      <c r="E38" s="889">
        <f>SUM(E8:E36)</f>
        <v>196791.63999999998</v>
      </c>
    </row>
    <row r="39" spans="1:5" ht="12.75">
      <c r="A39" s="362"/>
      <c r="B39" s="363"/>
      <c r="C39" s="363"/>
      <c r="D39" s="363"/>
      <c r="E39" s="363"/>
    </row>
    <row r="40" spans="1:5" ht="12.75">
      <c r="A40" s="307"/>
      <c r="B40" s="308"/>
      <c r="C40" s="308"/>
      <c r="D40" s="308"/>
      <c r="E40" s="308"/>
    </row>
    <row r="41" spans="1:6" s="270" customFormat="1" ht="12.75">
      <c r="A41" s="769" t="s">
        <v>47</v>
      </c>
      <c r="B41" s="275"/>
      <c r="C41" s="275"/>
      <c r="D41" s="275"/>
      <c r="E41" s="275"/>
      <c r="F41" s="275"/>
    </row>
    <row r="42" spans="1:6" s="270" customFormat="1" ht="12.75">
      <c r="A42" s="738" t="s">
        <v>1917</v>
      </c>
      <c r="B42" s="275"/>
      <c r="C42" s="275"/>
      <c r="D42" s="275"/>
      <c r="E42" s="275"/>
      <c r="F42" s="275"/>
    </row>
    <row r="43" spans="1:6" s="270" customFormat="1" ht="12.75">
      <c r="A43" s="738"/>
      <c r="B43" s="276"/>
      <c r="C43" s="277"/>
      <c r="D43" s="277"/>
      <c r="E43" s="277"/>
      <c r="F43" s="275"/>
    </row>
    <row r="44" spans="1:6" s="270" customFormat="1" ht="12.75">
      <c r="A44" s="770" t="s">
        <v>1913</v>
      </c>
      <c r="B44" s="276"/>
      <c r="C44" s="277"/>
      <c r="D44" s="277"/>
      <c r="E44" s="277"/>
      <c r="F44" s="275"/>
    </row>
    <row r="45" spans="1:6" s="270" customFormat="1" ht="12.75">
      <c r="A45" s="738" t="s">
        <v>1914</v>
      </c>
      <c r="B45" s="276"/>
      <c r="C45" s="277"/>
      <c r="D45" s="277"/>
      <c r="E45" s="277"/>
      <c r="F45" s="275"/>
    </row>
    <row r="46" spans="1:6" s="270" customFormat="1" ht="12.75">
      <c r="A46" s="738"/>
      <c r="B46" s="276"/>
      <c r="C46" s="277"/>
      <c r="D46" s="277"/>
      <c r="E46" s="277"/>
      <c r="F46" s="275"/>
    </row>
    <row r="47" spans="1:6" s="270" customFormat="1" ht="12.75">
      <c r="A47" s="771" t="s">
        <v>1915</v>
      </c>
      <c r="B47" s="276"/>
      <c r="C47" s="277"/>
      <c r="D47" s="277"/>
      <c r="E47" s="277"/>
      <c r="F47" s="275"/>
    </row>
    <row r="48" spans="1:6" s="270" customFormat="1" ht="12.75">
      <c r="A48" s="770" t="s">
        <v>1916</v>
      </c>
      <c r="B48" s="276"/>
      <c r="C48" s="277"/>
      <c r="D48" s="277"/>
      <c r="E48" s="277"/>
      <c r="F48" s="275"/>
    </row>
    <row r="49" spans="1:6" s="270" customFormat="1" ht="12.75">
      <c r="A49" s="772" t="s">
        <v>1918</v>
      </c>
      <c r="B49" s="276"/>
      <c r="C49" s="277"/>
      <c r="D49" s="277"/>
      <c r="E49" s="277"/>
      <c r="F49" s="275"/>
    </row>
    <row r="50" spans="2:6" s="291" customFormat="1" ht="12.75">
      <c r="B50" s="299"/>
      <c r="C50" s="294"/>
      <c r="D50" s="294"/>
      <c r="E50" s="294"/>
      <c r="F50" s="298"/>
    </row>
    <row r="51" spans="1:5" s="914" customFormat="1" ht="12.75">
      <c r="A51" s="770" t="s">
        <v>1954</v>
      </c>
      <c r="B51" s="912"/>
      <c r="C51" s="913"/>
      <c r="D51" s="913"/>
      <c r="E51" s="913"/>
    </row>
    <row r="52" spans="1:5" s="914" customFormat="1" ht="12.75">
      <c r="A52" s="902" t="s">
        <v>1955</v>
      </c>
      <c r="B52" s="912"/>
      <c r="C52" s="913"/>
      <c r="D52" s="913"/>
      <c r="E52" s="913"/>
    </row>
  </sheetData>
  <printOptions horizontalCentered="1"/>
  <pageMargins left="0.49" right="0.44" top="0.65" bottom="0.75" header="0.4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0"/>
  <dimension ref="A1:F37"/>
  <sheetViews>
    <sheetView workbookViewId="0" topLeftCell="A1">
      <pane ySplit="7" topLeftCell="BM8" activePane="bottomLeft" state="frozen"/>
      <selection pane="topLeft" activeCell="A8" sqref="A8"/>
      <selection pane="bottomLeft" activeCell="A3" sqref="A3"/>
    </sheetView>
  </sheetViews>
  <sheetFormatPr defaultColWidth="9.140625" defaultRowHeight="12.75"/>
  <cols>
    <col min="1" max="1" width="18.7109375" style="676" customWidth="1"/>
    <col min="2" max="2" width="11.00390625" style="684" customWidth="1"/>
    <col min="3" max="3" width="13.28125" style="683" customWidth="1"/>
    <col min="4" max="4" width="13.140625" style="683" customWidth="1"/>
    <col min="5" max="5" width="12.140625" style="683" customWidth="1"/>
    <col min="6" max="6" width="13.28125" style="676" customWidth="1"/>
    <col min="7" max="7" width="11.7109375" style="676" customWidth="1"/>
    <col min="8" max="16384" width="9.140625" style="676" customWidth="1"/>
  </cols>
  <sheetData>
    <row r="1" spans="1:5" ht="12.75">
      <c r="A1" s="511" t="s">
        <v>33</v>
      </c>
      <c r="B1" s="674"/>
      <c r="C1" s="675"/>
      <c r="D1" s="675"/>
      <c r="E1" s="675"/>
    </row>
    <row r="2" spans="1:5" ht="12.75">
      <c r="A2" s="677" t="s">
        <v>101</v>
      </c>
      <c r="B2" s="674"/>
      <c r="C2" s="675"/>
      <c r="D2" s="675"/>
      <c r="E2" s="675"/>
    </row>
    <row r="3" spans="1:5" ht="12.75">
      <c r="A3" s="112" t="s">
        <v>27</v>
      </c>
      <c r="B3" s="678"/>
      <c r="C3" s="678"/>
      <c r="D3" s="678"/>
      <c r="E3" s="678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79"/>
      <c r="B7" s="680"/>
      <c r="C7" s="680"/>
      <c r="D7" s="680"/>
      <c r="E7" s="680"/>
    </row>
    <row r="8" spans="1:5" ht="12.75">
      <c r="A8" s="758" t="s">
        <v>1769</v>
      </c>
      <c r="B8" s="752">
        <v>2964.411843849973</v>
      </c>
      <c r="C8" s="759">
        <v>3113.616</v>
      </c>
      <c r="D8" s="747">
        <v>98.847</v>
      </c>
      <c r="E8" s="748">
        <v>2499.384</v>
      </c>
    </row>
    <row r="9" spans="1:5" ht="12.75">
      <c r="A9" s="758" t="s">
        <v>1770</v>
      </c>
      <c r="B9" s="752">
        <v>4374.176176163679</v>
      </c>
      <c r="C9" s="759">
        <v>4810.148</v>
      </c>
      <c r="D9" s="747">
        <v>1518.505</v>
      </c>
      <c r="E9" s="748">
        <v>5517.017</v>
      </c>
    </row>
    <row r="10" spans="1:5" ht="12.75">
      <c r="A10" s="758" t="s">
        <v>1771</v>
      </c>
      <c r="B10" s="752">
        <v>3155.4508013034474</v>
      </c>
      <c r="C10" s="759">
        <v>4610.804</v>
      </c>
      <c r="D10" s="747">
        <v>129.587</v>
      </c>
      <c r="E10" s="748">
        <v>5667.117</v>
      </c>
    </row>
    <row r="11" spans="1:5" ht="12.75">
      <c r="A11" s="758" t="s">
        <v>1772</v>
      </c>
      <c r="B11" s="752">
        <v>10837.975073125126</v>
      </c>
      <c r="C11" s="759">
        <v>11668.805</v>
      </c>
      <c r="D11" s="747">
        <v>936.959</v>
      </c>
      <c r="E11" s="748">
        <v>7782.011</v>
      </c>
    </row>
    <row r="12" spans="1:5" ht="12.75">
      <c r="A12" s="758" t="s">
        <v>928</v>
      </c>
      <c r="B12" s="752">
        <v>722.3714175929059</v>
      </c>
      <c r="C12" s="759">
        <v>1354.53</v>
      </c>
      <c r="D12" s="747">
        <v>35.188</v>
      </c>
      <c r="E12" s="748">
        <v>1525.621</v>
      </c>
    </row>
    <row r="13" spans="1:5" ht="12.75">
      <c r="A13" s="758" t="s">
        <v>167</v>
      </c>
      <c r="B13" s="752">
        <v>4344.079673509588</v>
      </c>
      <c r="C13" s="759">
        <v>4525.891</v>
      </c>
      <c r="D13" s="747">
        <v>141.433</v>
      </c>
      <c r="E13" s="748">
        <v>3091.473</v>
      </c>
    </row>
    <row r="14" spans="1:5" ht="12.75">
      <c r="A14" s="758" t="s">
        <v>1773</v>
      </c>
      <c r="B14" s="752">
        <v>709.6742516187797</v>
      </c>
      <c r="C14" s="759">
        <v>954.528</v>
      </c>
      <c r="D14" s="747">
        <v>28.799</v>
      </c>
      <c r="E14" s="748">
        <v>562.417</v>
      </c>
    </row>
    <row r="15" spans="1:5" ht="12.75">
      <c r="A15" s="758" t="s">
        <v>1774</v>
      </c>
      <c r="B15" s="752">
        <v>1965.5640583935237</v>
      </c>
      <c r="C15" s="759">
        <v>2294.959</v>
      </c>
      <c r="D15" s="747">
        <v>94.112</v>
      </c>
      <c r="E15" s="748">
        <v>1657.235</v>
      </c>
    </row>
    <row r="16" spans="1:5" ht="12.75">
      <c r="A16" s="758" t="s">
        <v>303</v>
      </c>
      <c r="B16" s="752">
        <v>2737.1892618995744</v>
      </c>
      <c r="C16" s="759">
        <v>4187.411</v>
      </c>
      <c r="D16" s="747">
        <v>110.756</v>
      </c>
      <c r="E16" s="748">
        <v>7362.918</v>
      </c>
    </row>
    <row r="17" spans="1:5" ht="12.75">
      <c r="A17" s="758" t="s">
        <v>874</v>
      </c>
      <c r="B17" s="752">
        <v>2660.7304277083763</v>
      </c>
      <c r="C17" s="759">
        <v>4481.25</v>
      </c>
      <c r="D17" s="747">
        <v>209.884</v>
      </c>
      <c r="E17" s="748">
        <v>4504.838</v>
      </c>
    </row>
    <row r="18" spans="1:5" ht="12.75">
      <c r="A18" s="758" t="s">
        <v>1775</v>
      </c>
      <c r="B18" s="752">
        <v>6026.157053163111</v>
      </c>
      <c r="C18" s="759">
        <v>7708.409</v>
      </c>
      <c r="D18" s="747">
        <v>374.271</v>
      </c>
      <c r="E18" s="748">
        <v>8285.556</v>
      </c>
    </row>
    <row r="19" spans="1:5" ht="12.75">
      <c r="A19" s="758" t="s">
        <v>66</v>
      </c>
      <c r="B19" s="752">
        <v>5233.855591894377</v>
      </c>
      <c r="C19" s="759">
        <v>6724.459</v>
      </c>
      <c r="D19" s="747">
        <v>505.373</v>
      </c>
      <c r="E19" s="748">
        <v>6132.32</v>
      </c>
    </row>
    <row r="20" spans="1:5" ht="12.75">
      <c r="A20" s="758" t="s">
        <v>393</v>
      </c>
      <c r="B20" s="752">
        <v>4098.398487731384</v>
      </c>
      <c r="C20" s="759">
        <v>5067.443</v>
      </c>
      <c r="D20" s="747">
        <v>11748.912</v>
      </c>
      <c r="E20" s="748">
        <v>5710.06</v>
      </c>
    </row>
    <row r="21" spans="1:5" ht="12.75">
      <c r="A21" s="758" t="s">
        <v>1776</v>
      </c>
      <c r="B21" s="752">
        <v>5840.29165621083</v>
      </c>
      <c r="C21" s="759">
        <v>9706.738</v>
      </c>
      <c r="D21" s="747">
        <v>2225.912</v>
      </c>
      <c r="E21" s="748">
        <v>19201.143</v>
      </c>
    </row>
    <row r="22" spans="1:5" ht="12.75">
      <c r="A22" s="679"/>
      <c r="B22" s="680"/>
      <c r="C22" s="680"/>
      <c r="D22" s="680"/>
      <c r="E22" s="680"/>
    </row>
    <row r="23" spans="1:5" s="893" customFormat="1" ht="10.5">
      <c r="A23" s="891" t="s">
        <v>1777</v>
      </c>
      <c r="B23" s="892">
        <f>SUM(B8:B21)</f>
        <v>55670.325774164674</v>
      </c>
      <c r="C23" s="892">
        <f>SUM(C8:C21)</f>
        <v>71208.991</v>
      </c>
      <c r="D23" s="892">
        <f>SUM(D8:D21)</f>
        <v>18158.538</v>
      </c>
      <c r="E23" s="892">
        <f>SUM(E8:E21)</f>
        <v>79499.11</v>
      </c>
    </row>
    <row r="24" spans="1:5" ht="12.75">
      <c r="A24" s="681"/>
      <c r="B24" s="682"/>
      <c r="C24" s="682"/>
      <c r="D24" s="682"/>
      <c r="E24" s="682"/>
    </row>
    <row r="25" spans="1:5" ht="12.75">
      <c r="A25" s="679"/>
      <c r="B25" s="680"/>
      <c r="C25" s="680"/>
      <c r="D25" s="680"/>
      <c r="E25" s="680"/>
    </row>
    <row r="26" spans="1:6" s="270" customFormat="1" ht="12" customHeight="1">
      <c r="A26" s="769" t="s">
        <v>47</v>
      </c>
      <c r="B26" s="275"/>
      <c r="C26" s="275"/>
      <c r="D26" s="275"/>
      <c r="E26" s="275"/>
      <c r="F26" s="275"/>
    </row>
    <row r="27" spans="1:6" s="270" customFormat="1" ht="12" customHeight="1">
      <c r="A27" s="738" t="s">
        <v>1917</v>
      </c>
      <c r="B27" s="275"/>
      <c r="C27" s="275"/>
      <c r="D27" s="275"/>
      <c r="E27" s="275"/>
      <c r="F27" s="275"/>
    </row>
    <row r="28" spans="1:6" s="270" customFormat="1" ht="12" customHeight="1">
      <c r="A28" s="738"/>
      <c r="B28" s="276"/>
      <c r="C28" s="277"/>
      <c r="D28" s="277"/>
      <c r="E28" s="277"/>
      <c r="F28" s="275"/>
    </row>
    <row r="29" spans="1:6" s="270" customFormat="1" ht="12" customHeight="1">
      <c r="A29" s="770" t="s">
        <v>1913</v>
      </c>
      <c r="B29" s="276"/>
      <c r="C29" s="277"/>
      <c r="D29" s="277"/>
      <c r="E29" s="277"/>
      <c r="F29" s="275"/>
    </row>
    <row r="30" spans="1:6" s="270" customFormat="1" ht="12" customHeight="1">
      <c r="A30" s="738" t="s">
        <v>1914</v>
      </c>
      <c r="B30" s="276"/>
      <c r="C30" s="277"/>
      <c r="D30" s="277"/>
      <c r="E30" s="277"/>
      <c r="F30" s="275"/>
    </row>
    <row r="31" spans="1:6" s="270" customFormat="1" ht="12" customHeight="1">
      <c r="A31" s="738"/>
      <c r="B31" s="276"/>
      <c r="C31" s="277"/>
      <c r="D31" s="277"/>
      <c r="E31" s="277"/>
      <c r="F31" s="275"/>
    </row>
    <row r="32" spans="1:6" s="270" customFormat="1" ht="12" customHeight="1">
      <c r="A32" s="771" t="s">
        <v>1915</v>
      </c>
      <c r="B32" s="276"/>
      <c r="C32" s="277"/>
      <c r="D32" s="277"/>
      <c r="E32" s="277"/>
      <c r="F32" s="275"/>
    </row>
    <row r="33" spans="1:6" s="270" customFormat="1" ht="12" customHeight="1">
      <c r="A33" s="770" t="s">
        <v>1916</v>
      </c>
      <c r="B33" s="276"/>
      <c r="C33" s="277"/>
      <c r="D33" s="277"/>
      <c r="E33" s="277"/>
      <c r="F33" s="275"/>
    </row>
    <row r="34" spans="1:6" s="270" customFormat="1" ht="12" customHeight="1">
      <c r="A34" s="772" t="s">
        <v>1918</v>
      </c>
      <c r="B34" s="276"/>
      <c r="C34" s="277"/>
      <c r="D34" s="277"/>
      <c r="E34" s="277"/>
      <c r="F34" s="275"/>
    </row>
    <row r="35" spans="2:6" s="291" customFormat="1" ht="12" customHeight="1">
      <c r="B35" s="299"/>
      <c r="C35" s="294"/>
      <c r="D35" s="294"/>
      <c r="E35" s="294"/>
      <c r="F35" s="298"/>
    </row>
    <row r="36" spans="1:5" s="914" customFormat="1" ht="12.75">
      <c r="A36" s="770" t="s">
        <v>1954</v>
      </c>
      <c r="B36" s="912"/>
      <c r="C36" s="913"/>
      <c r="D36" s="913"/>
      <c r="E36" s="913"/>
    </row>
    <row r="37" spans="1:5" s="914" customFormat="1" ht="12.75">
      <c r="A37" s="902" t="s">
        <v>1955</v>
      </c>
      <c r="B37" s="912"/>
      <c r="C37" s="913"/>
      <c r="D37" s="913"/>
      <c r="E37" s="913"/>
    </row>
  </sheetData>
  <printOptions horizontalCentered="1"/>
  <pageMargins left="0.49" right="0.44" top="0.77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/>
  <dimension ref="A1:J158"/>
  <sheetViews>
    <sheetView workbookViewId="0" topLeftCell="A1">
      <pane ySplit="7" topLeftCell="BM8" activePane="bottomLeft" state="frozen"/>
      <selection pane="topLeft" activeCell="A8" sqref="A8"/>
      <selection pane="bottomLeft" activeCell="A2" sqref="A2"/>
    </sheetView>
  </sheetViews>
  <sheetFormatPr defaultColWidth="9.140625" defaultRowHeight="12.75"/>
  <cols>
    <col min="1" max="1" width="21.57421875" style="689" customWidth="1"/>
    <col min="2" max="2" width="10.00390625" style="694" customWidth="1"/>
    <col min="3" max="3" width="12.8515625" style="695" customWidth="1"/>
    <col min="4" max="4" width="12.7109375" style="695" customWidth="1"/>
    <col min="5" max="5" width="11.28125" style="695" customWidth="1"/>
    <col min="6" max="6" width="9.140625" style="688" customWidth="1"/>
    <col min="7" max="7" width="11.421875" style="688" bestFit="1" customWidth="1"/>
    <col min="8" max="8" width="11.57421875" style="688" customWidth="1"/>
    <col min="9" max="16384" width="9.140625" style="689" customWidth="1"/>
  </cols>
  <sheetData>
    <row r="1" spans="1:5" ht="12.75">
      <c r="A1" s="511" t="s">
        <v>33</v>
      </c>
      <c r="B1" s="685"/>
      <c r="C1" s="686"/>
      <c r="D1" s="686"/>
      <c r="E1" s="686"/>
    </row>
    <row r="2" spans="1:5" ht="12.75">
      <c r="A2" s="690" t="s">
        <v>102</v>
      </c>
      <c r="B2" s="685"/>
      <c r="C2" s="686"/>
      <c r="D2" s="686"/>
      <c r="E2" s="686"/>
    </row>
    <row r="3" spans="1:5" ht="12.75">
      <c r="A3" s="112" t="s">
        <v>27</v>
      </c>
      <c r="B3" s="687"/>
      <c r="C3" s="687"/>
      <c r="D3" s="687"/>
      <c r="E3" s="687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91"/>
      <c r="B7" s="685"/>
      <c r="C7" s="692"/>
      <c r="D7" s="692"/>
      <c r="E7" s="692"/>
    </row>
    <row r="8" spans="1:10" ht="12.75">
      <c r="A8" s="758" t="s">
        <v>1778</v>
      </c>
      <c r="B8" s="752">
        <v>3929.0223854561646</v>
      </c>
      <c r="C8" s="759">
        <v>4398.28</v>
      </c>
      <c r="D8" s="747">
        <v>181.624</v>
      </c>
      <c r="E8" s="748">
        <v>2605.644</v>
      </c>
      <c r="I8" s="688"/>
      <c r="J8" s="688"/>
    </row>
    <row r="9" spans="1:10" ht="12.75">
      <c r="A9" s="758" t="s">
        <v>1779</v>
      </c>
      <c r="B9" s="752">
        <v>6750.410512197268</v>
      </c>
      <c r="C9" s="759">
        <v>5782.653</v>
      </c>
      <c r="D9" s="747">
        <v>471.798</v>
      </c>
      <c r="E9" s="748">
        <v>2575.333</v>
      </c>
      <c r="I9" s="688"/>
      <c r="J9" s="688"/>
    </row>
    <row r="10" spans="1:10" ht="12.75">
      <c r="A10" s="758" t="s">
        <v>1287</v>
      </c>
      <c r="B10" s="752">
        <v>1873.6728659293296</v>
      </c>
      <c r="C10" s="759">
        <v>2522.411</v>
      </c>
      <c r="D10" s="747">
        <v>139.908</v>
      </c>
      <c r="E10" s="748">
        <v>2589.52</v>
      </c>
      <c r="I10" s="688"/>
      <c r="J10" s="688"/>
    </row>
    <row r="11" spans="1:10" ht="12.75">
      <c r="A11" s="758" t="s">
        <v>1780</v>
      </c>
      <c r="B11" s="752">
        <v>1161.9739527926472</v>
      </c>
      <c r="C11" s="759">
        <v>1640.847</v>
      </c>
      <c r="D11" s="747">
        <v>43.857</v>
      </c>
      <c r="E11" s="748">
        <v>2469.669</v>
      </c>
      <c r="I11" s="688"/>
      <c r="J11" s="688"/>
    </row>
    <row r="12" spans="1:10" ht="12.75">
      <c r="A12" s="758" t="s">
        <v>1781</v>
      </c>
      <c r="B12" s="752">
        <v>2849.00479894121</v>
      </c>
      <c r="C12" s="759">
        <v>3919.816</v>
      </c>
      <c r="D12" s="747">
        <v>269.028</v>
      </c>
      <c r="E12" s="748">
        <v>3307.658</v>
      </c>
      <c r="I12" s="688"/>
      <c r="J12" s="688"/>
    </row>
    <row r="13" spans="1:10" ht="12.75">
      <c r="A13" s="758" t="s">
        <v>1782</v>
      </c>
      <c r="B13" s="752">
        <v>1328.138572104633</v>
      </c>
      <c r="C13" s="759">
        <v>1653.173</v>
      </c>
      <c r="D13" s="747">
        <v>37.72</v>
      </c>
      <c r="E13" s="748">
        <v>2077.092</v>
      </c>
      <c r="I13" s="688"/>
      <c r="J13" s="688"/>
    </row>
    <row r="14" spans="1:10" ht="12.75">
      <c r="A14" s="758" t="s">
        <v>1783</v>
      </c>
      <c r="B14" s="752">
        <v>12792.654937187672</v>
      </c>
      <c r="C14" s="759">
        <v>16248.308</v>
      </c>
      <c r="D14" s="747">
        <v>2989.935</v>
      </c>
      <c r="E14" s="748">
        <v>5084.581</v>
      </c>
      <c r="I14" s="688"/>
      <c r="J14" s="688"/>
    </row>
    <row r="15" spans="1:10" ht="12.75">
      <c r="A15" s="758" t="s">
        <v>1784</v>
      </c>
      <c r="B15" s="752">
        <v>6618.54994517662</v>
      </c>
      <c r="C15" s="759">
        <v>8395.877</v>
      </c>
      <c r="D15" s="747">
        <v>303.549</v>
      </c>
      <c r="E15" s="748">
        <v>4919.878</v>
      </c>
      <c r="I15" s="688"/>
      <c r="J15" s="688"/>
    </row>
    <row r="16" spans="1:10" ht="12.75">
      <c r="A16" s="758" t="s">
        <v>798</v>
      </c>
      <c r="B16" s="752">
        <v>459.4275370517938</v>
      </c>
      <c r="C16" s="759">
        <v>529.862</v>
      </c>
      <c r="D16" s="747">
        <v>10.633</v>
      </c>
      <c r="E16" s="748">
        <v>400.352</v>
      </c>
      <c r="I16" s="688"/>
      <c r="J16" s="688"/>
    </row>
    <row r="17" spans="1:10" ht="12.75">
      <c r="A17" s="758" t="s">
        <v>1474</v>
      </c>
      <c r="B17" s="752">
        <v>6733.778294928433</v>
      </c>
      <c r="C17" s="759">
        <v>10323.298</v>
      </c>
      <c r="D17" s="747">
        <v>458.695</v>
      </c>
      <c r="E17" s="748">
        <v>8346.282</v>
      </c>
      <c r="I17" s="688"/>
      <c r="J17" s="688"/>
    </row>
    <row r="18" spans="1:10" ht="12.75">
      <c r="A18" s="758" t="s">
        <v>1785</v>
      </c>
      <c r="B18" s="752">
        <v>788.7326931018573</v>
      </c>
      <c r="C18" s="759">
        <v>1117.478</v>
      </c>
      <c r="D18" s="747">
        <v>37.859</v>
      </c>
      <c r="E18" s="748">
        <v>944.533</v>
      </c>
      <c r="I18" s="688"/>
      <c r="J18" s="688"/>
    </row>
    <row r="19" spans="1:10" ht="12.75">
      <c r="A19" s="758" t="s">
        <v>1786</v>
      </c>
      <c r="B19" s="752">
        <v>3718.0945846826244</v>
      </c>
      <c r="C19" s="759">
        <v>5151.667</v>
      </c>
      <c r="D19" s="747">
        <v>274.008</v>
      </c>
      <c r="E19" s="748">
        <v>7853.878</v>
      </c>
      <c r="I19" s="688"/>
      <c r="J19" s="688"/>
    </row>
    <row r="20" spans="1:10" ht="12.75">
      <c r="A20" s="758" t="s">
        <v>1294</v>
      </c>
      <c r="B20" s="752">
        <v>1674.9213671730206</v>
      </c>
      <c r="C20" s="759">
        <v>2674.904</v>
      </c>
      <c r="D20" s="747">
        <v>127.363</v>
      </c>
      <c r="E20" s="748">
        <v>3601.161</v>
      </c>
      <c r="I20" s="688"/>
      <c r="J20" s="688"/>
    </row>
    <row r="21" spans="1:10" ht="12.75">
      <c r="A21" s="758" t="s">
        <v>691</v>
      </c>
      <c r="B21" s="752">
        <v>1295.5971348894086</v>
      </c>
      <c r="C21" s="759">
        <v>3809.912</v>
      </c>
      <c r="D21" s="747">
        <v>116.305</v>
      </c>
      <c r="E21" s="748">
        <v>1782.56</v>
      </c>
      <c r="I21" s="688"/>
      <c r="J21" s="688"/>
    </row>
    <row r="22" spans="1:10" ht="12.75">
      <c r="A22" s="758" t="s">
        <v>1787</v>
      </c>
      <c r="B22" s="752">
        <v>1330.8259266799223</v>
      </c>
      <c r="C22" s="759">
        <v>1792.383</v>
      </c>
      <c r="D22" s="747">
        <v>29.141</v>
      </c>
      <c r="E22" s="748">
        <v>1801.702</v>
      </c>
      <c r="I22" s="688"/>
      <c r="J22" s="688"/>
    </row>
    <row r="23" spans="1:10" ht="12.75">
      <c r="A23" s="758" t="s">
        <v>808</v>
      </c>
      <c r="B23" s="752">
        <v>4792.537534165354</v>
      </c>
      <c r="C23" s="759">
        <v>7483.707</v>
      </c>
      <c r="D23" s="747">
        <v>361.318</v>
      </c>
      <c r="E23" s="748">
        <v>4623.74</v>
      </c>
      <c r="I23" s="688"/>
      <c r="J23" s="688"/>
    </row>
    <row r="24" spans="1:10" ht="12.75">
      <c r="A24" s="758" t="s">
        <v>911</v>
      </c>
      <c r="B24" s="752">
        <v>2455.9051409568324</v>
      </c>
      <c r="C24" s="759">
        <v>3129.898</v>
      </c>
      <c r="D24" s="747">
        <v>385.021</v>
      </c>
      <c r="E24" s="748">
        <v>3084.481</v>
      </c>
      <c r="I24" s="688"/>
      <c r="J24" s="688"/>
    </row>
    <row r="25" spans="1:10" ht="12.75">
      <c r="A25" s="758" t="s">
        <v>226</v>
      </c>
      <c r="B25" s="752">
        <v>2447.399864615942</v>
      </c>
      <c r="C25" s="759">
        <v>4586.904</v>
      </c>
      <c r="D25" s="747">
        <v>341.448</v>
      </c>
      <c r="E25" s="748">
        <v>4180.546</v>
      </c>
      <c r="I25" s="688"/>
      <c r="J25" s="688"/>
    </row>
    <row r="26" spans="1:10" ht="12.75">
      <c r="A26" s="758" t="s">
        <v>1788</v>
      </c>
      <c r="B26" s="752">
        <v>709.4808573065453</v>
      </c>
      <c r="C26" s="759">
        <v>962.903</v>
      </c>
      <c r="D26" s="747">
        <v>41.377</v>
      </c>
      <c r="E26" s="748">
        <v>1422.977</v>
      </c>
      <c r="I26" s="688"/>
      <c r="J26" s="688"/>
    </row>
    <row r="27" spans="1:10" ht="12.75">
      <c r="A27" s="758" t="s">
        <v>403</v>
      </c>
      <c r="B27" s="752">
        <v>819.7733082782134</v>
      </c>
      <c r="C27" s="759">
        <v>2279.949</v>
      </c>
      <c r="D27" s="747">
        <v>72.545</v>
      </c>
      <c r="E27" s="748">
        <v>2296.979</v>
      </c>
      <c r="I27" s="688"/>
      <c r="J27" s="688"/>
    </row>
    <row r="28" spans="1:10" ht="12.75">
      <c r="A28" s="758" t="s">
        <v>1512</v>
      </c>
      <c r="B28" s="752">
        <v>26153.717716646992</v>
      </c>
      <c r="C28" s="759">
        <v>36701.59</v>
      </c>
      <c r="D28" s="747">
        <v>3516.271</v>
      </c>
      <c r="E28" s="748">
        <v>34792.016</v>
      </c>
      <c r="I28" s="688"/>
      <c r="J28" s="688"/>
    </row>
    <row r="29" spans="1:10" ht="12.75">
      <c r="A29" s="758" t="s">
        <v>150</v>
      </c>
      <c r="B29" s="752">
        <v>1498.401747131539</v>
      </c>
      <c r="C29" s="759">
        <v>1259.612</v>
      </c>
      <c r="D29" s="747">
        <v>57.074</v>
      </c>
      <c r="E29" s="748">
        <v>1816.323</v>
      </c>
      <c r="I29" s="688"/>
      <c r="J29" s="688"/>
    </row>
    <row r="30" spans="1:10" ht="12.75">
      <c r="A30" s="758" t="s">
        <v>1424</v>
      </c>
      <c r="B30" s="752">
        <v>465.7303316236387</v>
      </c>
      <c r="C30" s="759">
        <v>1001.738</v>
      </c>
      <c r="D30" s="747">
        <v>664.914</v>
      </c>
      <c r="E30" s="748">
        <v>1119.857</v>
      </c>
      <c r="I30" s="688"/>
      <c r="J30" s="688"/>
    </row>
    <row r="31" spans="1:10" ht="12.75">
      <c r="A31" s="758" t="s">
        <v>1789</v>
      </c>
      <c r="B31" s="752">
        <v>3361.099416538764</v>
      </c>
      <c r="C31" s="759">
        <v>3242.557</v>
      </c>
      <c r="D31" s="747">
        <v>181.833</v>
      </c>
      <c r="E31" s="748">
        <v>1800.737</v>
      </c>
      <c r="I31" s="688"/>
      <c r="J31" s="688"/>
    </row>
    <row r="32" spans="1:10" ht="12.75">
      <c r="A32" s="758" t="s">
        <v>600</v>
      </c>
      <c r="B32" s="752">
        <v>585.8955860304516</v>
      </c>
      <c r="C32" s="759">
        <v>1115.264</v>
      </c>
      <c r="D32" s="747">
        <v>41.325</v>
      </c>
      <c r="E32" s="748">
        <v>2011.422</v>
      </c>
      <c r="I32" s="688"/>
      <c r="J32" s="688"/>
    </row>
    <row r="33" spans="1:10" ht="12.75">
      <c r="A33" s="758" t="s">
        <v>1790</v>
      </c>
      <c r="B33" s="752">
        <v>1179.4494134538006</v>
      </c>
      <c r="C33" s="759">
        <v>3746.294</v>
      </c>
      <c r="D33" s="747">
        <v>1168.295</v>
      </c>
      <c r="E33" s="748">
        <v>1959.607</v>
      </c>
      <c r="I33" s="688"/>
      <c r="J33" s="688"/>
    </row>
    <row r="34" spans="1:10" ht="12.75">
      <c r="A34" s="758" t="s">
        <v>1791</v>
      </c>
      <c r="B34" s="752">
        <v>2219.165847341329</v>
      </c>
      <c r="C34" s="759">
        <v>5026.74</v>
      </c>
      <c r="D34" s="747">
        <v>222.836</v>
      </c>
      <c r="E34" s="748">
        <v>4070.635</v>
      </c>
      <c r="I34" s="688"/>
      <c r="J34" s="688"/>
    </row>
    <row r="35" spans="1:10" ht="12.75">
      <c r="A35" s="758" t="s">
        <v>928</v>
      </c>
      <c r="B35" s="752">
        <v>848.3005968766504</v>
      </c>
      <c r="C35" s="759">
        <v>1341.815</v>
      </c>
      <c r="D35" s="747">
        <v>42.316</v>
      </c>
      <c r="E35" s="748">
        <v>2231.247</v>
      </c>
      <c r="I35" s="688"/>
      <c r="J35" s="688"/>
    </row>
    <row r="36" spans="1:10" ht="12.75">
      <c r="A36" s="758" t="s">
        <v>1792</v>
      </c>
      <c r="B36" s="752">
        <v>86242.62409814713</v>
      </c>
      <c r="C36" s="759">
        <v>110454.642</v>
      </c>
      <c r="D36" s="747">
        <v>13053.509</v>
      </c>
      <c r="E36" s="748">
        <v>20937.002</v>
      </c>
      <c r="I36" s="688"/>
      <c r="J36" s="688"/>
    </row>
    <row r="37" spans="1:10" ht="12.75">
      <c r="A37" s="758" t="s">
        <v>1793</v>
      </c>
      <c r="B37" s="752">
        <v>6655.540063333135</v>
      </c>
      <c r="C37" s="759">
        <v>4236.359</v>
      </c>
      <c r="D37" s="747">
        <v>400.214</v>
      </c>
      <c r="E37" s="748">
        <v>2248.322</v>
      </c>
      <c r="I37" s="688"/>
      <c r="J37" s="688"/>
    </row>
    <row r="38" spans="1:10" ht="12.75">
      <c r="A38" s="758" t="s">
        <v>488</v>
      </c>
      <c r="B38" s="752">
        <v>1248.9128885687949</v>
      </c>
      <c r="C38" s="759">
        <v>2445.204</v>
      </c>
      <c r="D38" s="747">
        <v>985.633</v>
      </c>
      <c r="E38" s="748">
        <v>1967.999</v>
      </c>
      <c r="I38" s="688"/>
      <c r="J38" s="688"/>
    </row>
    <row r="39" spans="1:10" ht="12.75">
      <c r="A39" s="758" t="s">
        <v>1794</v>
      </c>
      <c r="B39" s="752">
        <v>2369.9305434879975</v>
      </c>
      <c r="C39" s="759">
        <v>2643.821</v>
      </c>
      <c r="D39" s="747">
        <v>210.924</v>
      </c>
      <c r="E39" s="748">
        <v>1596.928</v>
      </c>
      <c r="I39" s="688"/>
      <c r="J39" s="688"/>
    </row>
    <row r="40" spans="1:10" ht="12.75">
      <c r="A40" s="758" t="s">
        <v>167</v>
      </c>
      <c r="B40" s="752">
        <v>5233.41265665478</v>
      </c>
      <c r="C40" s="759">
        <v>8040.538</v>
      </c>
      <c r="D40" s="747">
        <v>327.6</v>
      </c>
      <c r="E40" s="748">
        <v>9715.042</v>
      </c>
      <c r="I40" s="688"/>
      <c r="J40" s="688"/>
    </row>
    <row r="41" spans="1:10" ht="12.75">
      <c r="A41" s="758" t="s">
        <v>915</v>
      </c>
      <c r="B41" s="752">
        <v>6610.6304172964</v>
      </c>
      <c r="C41" s="759">
        <v>6886.353</v>
      </c>
      <c r="D41" s="747">
        <v>500.707</v>
      </c>
      <c r="E41" s="748">
        <v>7595.394</v>
      </c>
      <c r="I41" s="688"/>
      <c r="J41" s="688"/>
    </row>
    <row r="42" spans="1:10" ht="12.75">
      <c r="A42" s="758" t="s">
        <v>1578</v>
      </c>
      <c r="B42" s="752">
        <v>1595.8353790806154</v>
      </c>
      <c r="C42" s="759">
        <v>3163.398</v>
      </c>
      <c r="D42" s="747">
        <v>373.806</v>
      </c>
      <c r="E42" s="748">
        <v>2240.138</v>
      </c>
      <c r="I42" s="688"/>
      <c r="J42" s="688"/>
    </row>
    <row r="43" spans="1:10" ht="12.75">
      <c r="A43" s="758" t="s">
        <v>1227</v>
      </c>
      <c r="B43" s="752">
        <v>4901.265046207255</v>
      </c>
      <c r="C43" s="759">
        <v>7770.905</v>
      </c>
      <c r="D43" s="747">
        <v>1367.269</v>
      </c>
      <c r="E43" s="748">
        <v>3018.035</v>
      </c>
      <c r="I43" s="688"/>
      <c r="J43" s="688"/>
    </row>
    <row r="44" spans="1:10" ht="12.75">
      <c r="A44" s="758" t="s">
        <v>1795</v>
      </c>
      <c r="B44" s="752">
        <v>1338.3684711763774</v>
      </c>
      <c r="C44" s="759">
        <v>1446.899</v>
      </c>
      <c r="D44" s="747">
        <v>108.387</v>
      </c>
      <c r="E44" s="748">
        <v>1745.407</v>
      </c>
      <c r="I44" s="688"/>
      <c r="J44" s="688"/>
    </row>
    <row r="45" spans="1:10" ht="12.75">
      <c r="A45" s="758" t="s">
        <v>818</v>
      </c>
      <c r="B45" s="752">
        <v>1462.684517677968</v>
      </c>
      <c r="C45" s="759">
        <v>2914.233</v>
      </c>
      <c r="D45" s="747">
        <v>332.809</v>
      </c>
      <c r="E45" s="748">
        <v>2329.006</v>
      </c>
      <c r="I45" s="688"/>
      <c r="J45" s="688"/>
    </row>
    <row r="46" spans="1:10" ht="12.75">
      <c r="A46" s="758" t="s">
        <v>169</v>
      </c>
      <c r="B46" s="752">
        <v>1770.5431697901436</v>
      </c>
      <c r="C46" s="759">
        <v>1430.235</v>
      </c>
      <c r="D46" s="747">
        <v>85.063</v>
      </c>
      <c r="E46" s="748">
        <v>1088.298</v>
      </c>
      <c r="I46" s="688"/>
      <c r="J46" s="688"/>
    </row>
    <row r="47" spans="1:10" ht="12.75">
      <c r="A47" s="758" t="s">
        <v>1796</v>
      </c>
      <c r="B47" s="752">
        <v>1239.917141289257</v>
      </c>
      <c r="C47" s="759">
        <v>1457.592</v>
      </c>
      <c r="D47" s="747">
        <v>78.761</v>
      </c>
      <c r="E47" s="748">
        <v>1343.495</v>
      </c>
      <c r="I47" s="688"/>
      <c r="J47" s="688"/>
    </row>
    <row r="48" spans="1:10" ht="12.75">
      <c r="A48" s="758" t="s">
        <v>1314</v>
      </c>
      <c r="B48" s="752">
        <v>3099.108047678473</v>
      </c>
      <c r="C48" s="759">
        <v>4844.984</v>
      </c>
      <c r="D48" s="747">
        <v>114.125</v>
      </c>
      <c r="E48" s="748">
        <v>4571.549</v>
      </c>
      <c r="I48" s="688"/>
      <c r="J48" s="688"/>
    </row>
    <row r="49" spans="1:10" ht="12.75">
      <c r="A49" s="758" t="s">
        <v>1797</v>
      </c>
      <c r="B49" s="752">
        <v>9004.148849040992</v>
      </c>
      <c r="C49" s="759">
        <v>6151.056</v>
      </c>
      <c r="D49" s="747">
        <v>523.437</v>
      </c>
      <c r="E49" s="748">
        <v>6947.141</v>
      </c>
      <c r="I49" s="688"/>
      <c r="J49" s="688"/>
    </row>
    <row r="50" spans="1:10" ht="12.75">
      <c r="A50" s="758" t="s">
        <v>1798</v>
      </c>
      <c r="B50" s="752">
        <v>22807.719498672723</v>
      </c>
      <c r="C50" s="759">
        <v>23591.917</v>
      </c>
      <c r="D50" s="747">
        <v>2257.348</v>
      </c>
      <c r="E50" s="748">
        <v>29202.161</v>
      </c>
      <c r="I50" s="688"/>
      <c r="J50" s="688"/>
    </row>
    <row r="51" spans="1:10" ht="12.75">
      <c r="A51" s="758" t="s">
        <v>171</v>
      </c>
      <c r="B51" s="752">
        <v>4926.325660406886</v>
      </c>
      <c r="C51" s="759">
        <v>7236.072</v>
      </c>
      <c r="D51" s="747">
        <v>230.722</v>
      </c>
      <c r="E51" s="748">
        <v>8467.974</v>
      </c>
      <c r="I51" s="688"/>
      <c r="J51" s="688"/>
    </row>
    <row r="52" spans="1:10" ht="12.75">
      <c r="A52" s="758" t="s">
        <v>1395</v>
      </c>
      <c r="B52" s="752">
        <v>335.09492773551307</v>
      </c>
      <c r="C52" s="759">
        <v>494.645</v>
      </c>
      <c r="D52" s="747">
        <v>8.258</v>
      </c>
      <c r="E52" s="748">
        <v>165.823</v>
      </c>
      <c r="I52" s="688"/>
      <c r="J52" s="688"/>
    </row>
    <row r="53" spans="1:10" ht="12.75">
      <c r="A53" s="758" t="s">
        <v>1799</v>
      </c>
      <c r="B53" s="752">
        <v>3251.003885950781</v>
      </c>
      <c r="C53" s="759">
        <v>5674.259</v>
      </c>
      <c r="D53" s="747">
        <v>511.48</v>
      </c>
      <c r="E53" s="748">
        <v>2339.376</v>
      </c>
      <c r="I53" s="688"/>
      <c r="J53" s="688"/>
    </row>
    <row r="54" spans="1:10" ht="12.75">
      <c r="A54" s="758" t="s">
        <v>1800</v>
      </c>
      <c r="B54" s="752">
        <v>7290.076689426179</v>
      </c>
      <c r="C54" s="759">
        <v>10005.602</v>
      </c>
      <c r="D54" s="747">
        <v>983.395</v>
      </c>
      <c r="E54" s="748">
        <v>3275.89</v>
      </c>
      <c r="I54" s="688"/>
      <c r="J54" s="688"/>
    </row>
    <row r="55" spans="1:10" ht="12.75">
      <c r="A55" s="758" t="s">
        <v>1801</v>
      </c>
      <c r="B55" s="752">
        <v>615.5255112078617</v>
      </c>
      <c r="C55" s="759">
        <v>913.662</v>
      </c>
      <c r="D55" s="747">
        <v>21.384</v>
      </c>
      <c r="E55" s="748">
        <v>1364.075</v>
      </c>
      <c r="I55" s="688"/>
      <c r="J55" s="688"/>
    </row>
    <row r="56" spans="1:10" ht="12.75">
      <c r="A56" s="758" t="s">
        <v>1802</v>
      </c>
      <c r="B56" s="752">
        <v>2487.802037869772</v>
      </c>
      <c r="C56" s="759">
        <v>2667.115</v>
      </c>
      <c r="D56" s="747">
        <v>532.042</v>
      </c>
      <c r="E56" s="748">
        <v>1286.736</v>
      </c>
      <c r="I56" s="688"/>
      <c r="J56" s="688"/>
    </row>
    <row r="57" spans="1:10" ht="12.75">
      <c r="A57" s="758" t="s">
        <v>1803</v>
      </c>
      <c r="B57" s="752">
        <v>1382.0810511050518</v>
      </c>
      <c r="C57" s="759">
        <v>1352.702</v>
      </c>
      <c r="D57" s="747">
        <v>95.885</v>
      </c>
      <c r="E57" s="748">
        <v>1473.736</v>
      </c>
      <c r="I57" s="688"/>
      <c r="J57" s="688"/>
    </row>
    <row r="58" spans="1:10" ht="12.75">
      <c r="A58" s="758" t="s">
        <v>1190</v>
      </c>
      <c r="B58" s="752">
        <v>1626.613368067051</v>
      </c>
      <c r="C58" s="759">
        <v>1439.376</v>
      </c>
      <c r="D58" s="747">
        <v>19.922</v>
      </c>
      <c r="E58" s="748">
        <v>805.201</v>
      </c>
      <c r="I58" s="688"/>
      <c r="J58" s="688"/>
    </row>
    <row r="59" spans="1:10" ht="12.75">
      <c r="A59" s="758" t="s">
        <v>178</v>
      </c>
      <c r="B59" s="752">
        <v>2043.0689785720763</v>
      </c>
      <c r="C59" s="759">
        <v>5262.293</v>
      </c>
      <c r="D59" s="747">
        <v>127.691</v>
      </c>
      <c r="E59" s="748">
        <v>3017.399</v>
      </c>
      <c r="I59" s="688"/>
      <c r="J59" s="688"/>
    </row>
    <row r="60" spans="1:10" ht="12.75">
      <c r="A60" s="758" t="s">
        <v>1804</v>
      </c>
      <c r="B60" s="752">
        <v>17898.615172259546</v>
      </c>
      <c r="C60" s="759">
        <v>12495.027</v>
      </c>
      <c r="D60" s="747">
        <v>2591.526</v>
      </c>
      <c r="E60" s="748">
        <v>5336.341</v>
      </c>
      <c r="I60" s="688"/>
      <c r="J60" s="688"/>
    </row>
    <row r="61" spans="1:10" ht="12.75">
      <c r="A61" s="758" t="s">
        <v>706</v>
      </c>
      <c r="B61" s="752">
        <v>2729.459194425647</v>
      </c>
      <c r="C61" s="759">
        <v>2806.948</v>
      </c>
      <c r="D61" s="747">
        <v>500.463</v>
      </c>
      <c r="E61" s="748">
        <v>2706.561</v>
      </c>
      <c r="I61" s="688"/>
      <c r="J61" s="688"/>
    </row>
    <row r="62" spans="1:10" ht="12.75">
      <c r="A62" s="758" t="s">
        <v>1805</v>
      </c>
      <c r="B62" s="752">
        <v>1541.8434545119474</v>
      </c>
      <c r="C62" s="759">
        <v>2040.926</v>
      </c>
      <c r="D62" s="747">
        <v>62.89</v>
      </c>
      <c r="E62" s="748">
        <v>2333.475</v>
      </c>
      <c r="I62" s="688"/>
      <c r="J62" s="688"/>
    </row>
    <row r="63" spans="1:10" ht="12.75">
      <c r="A63" s="758" t="s">
        <v>182</v>
      </c>
      <c r="B63" s="752">
        <v>1236.6769177094443</v>
      </c>
      <c r="C63" s="759">
        <v>1367.232</v>
      </c>
      <c r="D63" s="747">
        <v>45.809</v>
      </c>
      <c r="E63" s="748">
        <v>611.942</v>
      </c>
      <c r="I63" s="688"/>
      <c r="J63" s="688"/>
    </row>
    <row r="64" spans="1:10" ht="12.75">
      <c r="A64" s="758" t="s">
        <v>1806</v>
      </c>
      <c r="B64" s="752">
        <v>1329.1590700231625</v>
      </c>
      <c r="C64" s="759">
        <v>1767.972</v>
      </c>
      <c r="D64" s="747">
        <v>1608.742</v>
      </c>
      <c r="E64" s="748">
        <v>966.685</v>
      </c>
      <c r="I64" s="688"/>
      <c r="J64" s="688"/>
    </row>
    <row r="65" spans="1:10" ht="12.75">
      <c r="A65" s="758" t="s">
        <v>1324</v>
      </c>
      <c r="B65" s="752">
        <v>3027.7640794811805</v>
      </c>
      <c r="C65" s="759">
        <v>4667.05</v>
      </c>
      <c r="D65" s="747">
        <v>106.621</v>
      </c>
      <c r="E65" s="748">
        <v>4846.695</v>
      </c>
      <c r="I65" s="688"/>
      <c r="J65" s="688"/>
    </row>
    <row r="66" spans="1:10" ht="12.75">
      <c r="A66" s="758" t="s">
        <v>389</v>
      </c>
      <c r="B66" s="752">
        <v>1408.0714817976243</v>
      </c>
      <c r="C66" s="759">
        <v>1543.185</v>
      </c>
      <c r="D66" s="747">
        <v>55.326</v>
      </c>
      <c r="E66" s="748">
        <v>1302.39</v>
      </c>
      <c r="I66" s="688"/>
      <c r="J66" s="688"/>
    </row>
    <row r="67" spans="1:10" ht="12.75">
      <c r="A67" s="758" t="s">
        <v>188</v>
      </c>
      <c r="B67" s="752">
        <v>5713.118770681853</v>
      </c>
      <c r="C67" s="759">
        <v>7433.788</v>
      </c>
      <c r="D67" s="747">
        <v>1030.045</v>
      </c>
      <c r="E67" s="748">
        <v>6516.351</v>
      </c>
      <c r="I67" s="688"/>
      <c r="J67" s="688"/>
    </row>
    <row r="68" spans="1:10" ht="12.75">
      <c r="A68" s="758" t="s">
        <v>837</v>
      </c>
      <c r="B68" s="752">
        <v>1483.0346094294869</v>
      </c>
      <c r="C68" s="759">
        <v>2064.475</v>
      </c>
      <c r="D68" s="747">
        <v>52.975</v>
      </c>
      <c r="E68" s="748">
        <v>822.625</v>
      </c>
      <c r="I68" s="688"/>
      <c r="J68" s="688"/>
    </row>
    <row r="69" spans="1:10" ht="12.75">
      <c r="A69" s="758" t="s">
        <v>1807</v>
      </c>
      <c r="B69" s="752">
        <v>1456.5005586226061</v>
      </c>
      <c r="C69" s="759">
        <v>2253.55</v>
      </c>
      <c r="D69" s="747">
        <v>66.039</v>
      </c>
      <c r="E69" s="748">
        <v>1351.723</v>
      </c>
      <c r="I69" s="688"/>
      <c r="J69" s="688"/>
    </row>
    <row r="70" spans="1:10" ht="12.75">
      <c r="A70" s="758" t="s">
        <v>1328</v>
      </c>
      <c r="B70" s="752">
        <v>1168.9783327469956</v>
      </c>
      <c r="C70" s="759">
        <v>1699.995</v>
      </c>
      <c r="D70" s="747">
        <v>81.231</v>
      </c>
      <c r="E70" s="748">
        <v>787.452</v>
      </c>
      <c r="I70" s="688"/>
      <c r="J70" s="688"/>
    </row>
    <row r="71" spans="1:10" ht="12.75">
      <c r="A71" s="758" t="s">
        <v>1495</v>
      </c>
      <c r="B71" s="752">
        <v>1623.2290532484</v>
      </c>
      <c r="C71" s="759">
        <v>1596.554</v>
      </c>
      <c r="D71" s="747">
        <v>30.078</v>
      </c>
      <c r="E71" s="748">
        <v>1925.619</v>
      </c>
      <c r="I71" s="688"/>
      <c r="J71" s="688"/>
    </row>
    <row r="72" spans="1:10" ht="12.75">
      <c r="A72" s="758" t="s">
        <v>1808</v>
      </c>
      <c r="B72" s="752">
        <v>1470.1866394115918</v>
      </c>
      <c r="C72" s="759">
        <v>2532.56</v>
      </c>
      <c r="D72" s="747">
        <v>115.646</v>
      </c>
      <c r="E72" s="748">
        <v>2360.098</v>
      </c>
      <c r="I72" s="688"/>
      <c r="J72" s="688"/>
    </row>
    <row r="73" spans="1:10" ht="12.75">
      <c r="A73" s="758" t="s">
        <v>303</v>
      </c>
      <c r="B73" s="752">
        <v>3247.7681840596892</v>
      </c>
      <c r="C73" s="759">
        <v>4102.62</v>
      </c>
      <c r="D73" s="747">
        <v>255.229</v>
      </c>
      <c r="E73" s="748">
        <v>2098.255</v>
      </c>
      <c r="I73" s="688"/>
      <c r="J73" s="688"/>
    </row>
    <row r="74" spans="1:10" ht="12.75">
      <c r="A74" s="758" t="s">
        <v>714</v>
      </c>
      <c r="B74" s="752">
        <v>2177.9265382904623</v>
      </c>
      <c r="C74" s="759">
        <v>2530.583</v>
      </c>
      <c r="D74" s="747">
        <v>36.147</v>
      </c>
      <c r="E74" s="748">
        <v>3528.826</v>
      </c>
      <c r="I74" s="688"/>
      <c r="J74" s="688"/>
    </row>
    <row r="75" spans="1:10" ht="12.75">
      <c r="A75" s="758" t="s">
        <v>1809</v>
      </c>
      <c r="B75" s="752">
        <v>1752.6988554184545</v>
      </c>
      <c r="C75" s="759">
        <v>2402.863</v>
      </c>
      <c r="D75" s="747">
        <v>81.308</v>
      </c>
      <c r="E75" s="748">
        <v>2696.764</v>
      </c>
      <c r="I75" s="688"/>
      <c r="J75" s="688"/>
    </row>
    <row r="76" spans="1:10" ht="12.75">
      <c r="A76" s="758" t="s">
        <v>1810</v>
      </c>
      <c r="B76" s="752">
        <v>5312.6600494844015</v>
      </c>
      <c r="C76" s="759">
        <v>8715.976</v>
      </c>
      <c r="D76" s="747">
        <v>390.395</v>
      </c>
      <c r="E76" s="748">
        <v>8754.944</v>
      </c>
      <c r="I76" s="688"/>
      <c r="J76" s="688"/>
    </row>
    <row r="77" spans="1:10" ht="12.75">
      <c r="A77" s="758" t="s">
        <v>1811</v>
      </c>
      <c r="B77" s="752">
        <v>2545.233179258766</v>
      </c>
      <c r="C77" s="759">
        <v>2458.62</v>
      </c>
      <c r="D77" s="747">
        <v>100.17</v>
      </c>
      <c r="E77" s="748">
        <v>2705.907</v>
      </c>
      <c r="I77" s="688"/>
      <c r="J77" s="688"/>
    </row>
    <row r="78" spans="1:10" ht="12.75">
      <c r="A78" s="758" t="s">
        <v>1812</v>
      </c>
      <c r="B78" s="752">
        <v>1425.8109327794807</v>
      </c>
      <c r="C78" s="759">
        <v>2763.206</v>
      </c>
      <c r="D78" s="747">
        <v>46.779</v>
      </c>
      <c r="E78" s="748">
        <v>3069.978</v>
      </c>
      <c r="I78" s="688"/>
      <c r="J78" s="688"/>
    </row>
    <row r="79" spans="1:10" ht="12.75">
      <c r="A79" s="758" t="s">
        <v>1813</v>
      </c>
      <c r="B79" s="752">
        <v>3983.3653963826932</v>
      </c>
      <c r="C79" s="759">
        <v>10001.052</v>
      </c>
      <c r="D79" s="747">
        <v>1064.23</v>
      </c>
      <c r="E79" s="748">
        <v>5071.925</v>
      </c>
      <c r="I79" s="688"/>
      <c r="J79" s="688"/>
    </row>
    <row r="80" spans="1:10" ht="12.75">
      <c r="A80" s="758" t="s">
        <v>1814</v>
      </c>
      <c r="B80" s="752">
        <v>37648.6569192539</v>
      </c>
      <c r="C80" s="759">
        <v>44445.276</v>
      </c>
      <c r="D80" s="747">
        <v>8172.216</v>
      </c>
      <c r="E80" s="748">
        <v>9106.917</v>
      </c>
      <c r="I80" s="688"/>
      <c r="J80" s="688"/>
    </row>
    <row r="81" spans="1:10" ht="12.75">
      <c r="A81" s="758" t="s">
        <v>260</v>
      </c>
      <c r="B81" s="752">
        <v>3542.279765267128</v>
      </c>
      <c r="C81" s="759">
        <v>4795.845</v>
      </c>
      <c r="D81" s="747">
        <v>633.787</v>
      </c>
      <c r="E81" s="748">
        <v>3669.279</v>
      </c>
      <c r="I81" s="688"/>
      <c r="J81" s="688"/>
    </row>
    <row r="82" spans="1:10" ht="12.75">
      <c r="A82" s="758" t="s">
        <v>1815</v>
      </c>
      <c r="B82" s="752">
        <v>670.6361009892337</v>
      </c>
      <c r="C82" s="759">
        <v>594.932</v>
      </c>
      <c r="D82" s="747">
        <v>37.302</v>
      </c>
      <c r="E82" s="748">
        <v>638.77</v>
      </c>
      <c r="I82" s="688"/>
      <c r="J82" s="688"/>
    </row>
    <row r="83" spans="1:10" ht="12.75">
      <c r="A83" s="758" t="s">
        <v>525</v>
      </c>
      <c r="B83" s="752">
        <v>955.6835507032786</v>
      </c>
      <c r="C83" s="759">
        <v>1279.469</v>
      </c>
      <c r="D83" s="747">
        <v>18.825</v>
      </c>
      <c r="E83" s="748">
        <v>1277.509</v>
      </c>
      <c r="I83" s="688"/>
      <c r="J83" s="688"/>
    </row>
    <row r="84" spans="1:10" ht="12.75">
      <c r="A84" s="758" t="s">
        <v>1816</v>
      </c>
      <c r="B84" s="752">
        <v>8691.464261681765</v>
      </c>
      <c r="C84" s="759">
        <v>14261.131</v>
      </c>
      <c r="D84" s="747">
        <v>798.322</v>
      </c>
      <c r="E84" s="748">
        <v>18889.616</v>
      </c>
      <c r="I84" s="688"/>
      <c r="J84" s="688"/>
    </row>
    <row r="85" spans="1:10" ht="12.75">
      <c r="A85" s="758" t="s">
        <v>1817</v>
      </c>
      <c r="B85" s="752">
        <v>1689.8802457235986</v>
      </c>
      <c r="C85" s="759">
        <v>3063.922</v>
      </c>
      <c r="D85" s="747">
        <v>129.373</v>
      </c>
      <c r="E85" s="748">
        <v>3747.166</v>
      </c>
      <c r="I85" s="688"/>
      <c r="J85" s="688"/>
    </row>
    <row r="86" spans="1:10" ht="12.75">
      <c r="A86" s="758" t="s">
        <v>1221</v>
      </c>
      <c r="B86" s="752">
        <v>5605.067501530692</v>
      </c>
      <c r="C86" s="759">
        <v>6155.976</v>
      </c>
      <c r="D86" s="747">
        <v>336.288</v>
      </c>
      <c r="E86" s="748">
        <v>6121.037</v>
      </c>
      <c r="I86" s="688"/>
      <c r="J86" s="688"/>
    </row>
    <row r="87" spans="1:10" ht="12.75">
      <c r="A87" s="758" t="s">
        <v>194</v>
      </c>
      <c r="B87" s="752">
        <v>2225.0309232399873</v>
      </c>
      <c r="C87" s="759">
        <v>3521.63</v>
      </c>
      <c r="D87" s="747">
        <v>109.981</v>
      </c>
      <c r="E87" s="748">
        <v>2425.523</v>
      </c>
      <c r="I87" s="688"/>
      <c r="J87" s="688"/>
    </row>
    <row r="88" spans="1:10" ht="12.75">
      <c r="A88" s="758" t="s">
        <v>263</v>
      </c>
      <c r="B88" s="752">
        <v>2209.4626975359083</v>
      </c>
      <c r="C88" s="759">
        <v>3735.91</v>
      </c>
      <c r="D88" s="747">
        <v>80.936</v>
      </c>
      <c r="E88" s="748">
        <v>3163.959</v>
      </c>
      <c r="I88" s="688"/>
      <c r="J88" s="688"/>
    </row>
    <row r="89" spans="1:10" ht="12.75">
      <c r="A89" s="758" t="s">
        <v>1818</v>
      </c>
      <c r="B89" s="752">
        <v>3679.764891808197</v>
      </c>
      <c r="C89" s="759">
        <v>4865.96</v>
      </c>
      <c r="D89" s="747">
        <v>204.385</v>
      </c>
      <c r="E89" s="748">
        <v>5564.528</v>
      </c>
      <c r="I89" s="688"/>
      <c r="J89" s="688"/>
    </row>
    <row r="90" spans="1:10" ht="12.75">
      <c r="A90" s="758" t="s">
        <v>1819</v>
      </c>
      <c r="B90" s="752">
        <v>3060.383930372309</v>
      </c>
      <c r="C90" s="759">
        <v>5169.177</v>
      </c>
      <c r="D90" s="747">
        <v>241.25</v>
      </c>
      <c r="E90" s="748">
        <v>5863.786</v>
      </c>
      <c r="I90" s="688"/>
      <c r="J90" s="688"/>
    </row>
    <row r="91" spans="1:10" ht="12.75">
      <c r="A91" s="758" t="s">
        <v>1820</v>
      </c>
      <c r="B91" s="752">
        <v>1782.7180734958088</v>
      </c>
      <c r="C91" s="759">
        <v>2699.686</v>
      </c>
      <c r="D91" s="747">
        <v>223.946</v>
      </c>
      <c r="E91" s="748">
        <v>1471.293</v>
      </c>
      <c r="I91" s="688"/>
      <c r="J91" s="688"/>
    </row>
    <row r="92" spans="1:10" ht="12.75">
      <c r="A92" s="758" t="s">
        <v>1821</v>
      </c>
      <c r="B92" s="752">
        <v>11349.315863830017</v>
      </c>
      <c r="C92" s="759">
        <v>14644.268</v>
      </c>
      <c r="D92" s="747">
        <v>2226.56</v>
      </c>
      <c r="E92" s="748">
        <v>7527.519</v>
      </c>
      <c r="I92" s="688"/>
      <c r="J92" s="688"/>
    </row>
    <row r="93" spans="1:10" ht="12.75">
      <c r="A93" s="758" t="s">
        <v>785</v>
      </c>
      <c r="B93" s="752">
        <v>14718.49160890088</v>
      </c>
      <c r="C93" s="759">
        <v>21118.322</v>
      </c>
      <c r="D93" s="747">
        <v>5078.929</v>
      </c>
      <c r="E93" s="748">
        <v>5149.419</v>
      </c>
      <c r="I93" s="688"/>
      <c r="J93" s="688"/>
    </row>
    <row r="94" spans="1:10" ht="12.75">
      <c r="A94" s="758" t="s">
        <v>1341</v>
      </c>
      <c r="B94" s="752">
        <v>637.1560136151725</v>
      </c>
      <c r="C94" s="759">
        <v>734.212</v>
      </c>
      <c r="D94" s="747">
        <v>46.497</v>
      </c>
      <c r="E94" s="748">
        <v>723.39</v>
      </c>
      <c r="I94" s="688"/>
      <c r="J94" s="688"/>
    </row>
    <row r="95" spans="1:10" ht="12.75">
      <c r="A95" s="758" t="s">
        <v>396</v>
      </c>
      <c r="B95" s="752">
        <v>1049.4126899586731</v>
      </c>
      <c r="C95" s="759">
        <v>1072.579</v>
      </c>
      <c r="D95" s="747">
        <v>61.832</v>
      </c>
      <c r="E95" s="748">
        <v>1264.154</v>
      </c>
      <c r="I95" s="688"/>
      <c r="J95" s="688"/>
    </row>
    <row r="96" spans="1:10" ht="12.75">
      <c r="A96" s="758" t="s">
        <v>637</v>
      </c>
      <c r="B96" s="752">
        <v>3536.307390711387</v>
      </c>
      <c r="C96" s="759">
        <v>11322.344</v>
      </c>
      <c r="D96" s="747">
        <v>432.668</v>
      </c>
      <c r="E96" s="748">
        <v>5782.494</v>
      </c>
      <c r="I96" s="688"/>
      <c r="J96" s="688"/>
    </row>
    <row r="97" spans="1:10" ht="12.75">
      <c r="A97" s="758" t="s">
        <v>547</v>
      </c>
      <c r="B97" s="752">
        <v>3272.267591296868</v>
      </c>
      <c r="C97" s="759">
        <v>3967.845</v>
      </c>
      <c r="D97" s="747">
        <v>274.8</v>
      </c>
      <c r="E97" s="748">
        <v>3659.777</v>
      </c>
      <c r="I97" s="688"/>
      <c r="J97" s="688"/>
    </row>
    <row r="98" spans="1:10" ht="12.75">
      <c r="A98" s="758" t="s">
        <v>66</v>
      </c>
      <c r="B98" s="752">
        <v>4595.494015613553</v>
      </c>
      <c r="C98" s="759">
        <v>8441.731</v>
      </c>
      <c r="D98" s="747">
        <v>276.637</v>
      </c>
      <c r="E98" s="748">
        <v>7942.063</v>
      </c>
      <c r="I98" s="688"/>
      <c r="J98" s="688"/>
    </row>
    <row r="99" spans="1:10" ht="12.75">
      <c r="A99" s="758" t="s">
        <v>1502</v>
      </c>
      <c r="B99" s="752">
        <v>1847.9934549506545</v>
      </c>
      <c r="C99" s="759">
        <v>2190.595</v>
      </c>
      <c r="D99" s="747">
        <v>102.807</v>
      </c>
      <c r="E99" s="748">
        <v>1946.868</v>
      </c>
      <c r="I99" s="688"/>
      <c r="J99" s="688"/>
    </row>
    <row r="100" spans="1:10" ht="12.75">
      <c r="A100" s="758" t="s">
        <v>1749</v>
      </c>
      <c r="B100" s="752">
        <v>3042.8456014991425</v>
      </c>
      <c r="C100" s="759">
        <v>8788.315</v>
      </c>
      <c r="D100" s="747">
        <v>365.918</v>
      </c>
      <c r="E100" s="748">
        <v>5539.209</v>
      </c>
      <c r="I100" s="688"/>
      <c r="J100" s="688"/>
    </row>
    <row r="101" spans="1:10" ht="12.75">
      <c r="A101" s="758" t="s">
        <v>1822</v>
      </c>
      <c r="B101" s="752">
        <v>2562.134383027043</v>
      </c>
      <c r="C101" s="759">
        <v>3683.805</v>
      </c>
      <c r="D101" s="747">
        <v>199.025</v>
      </c>
      <c r="E101" s="748">
        <v>2378.382</v>
      </c>
      <c r="I101" s="688"/>
      <c r="J101" s="688"/>
    </row>
    <row r="102" spans="1:10" ht="12.75">
      <c r="A102" s="758" t="s">
        <v>906</v>
      </c>
      <c r="B102" s="752">
        <v>8449.879661590328</v>
      </c>
      <c r="C102" s="759">
        <v>17911.78</v>
      </c>
      <c r="D102" s="747">
        <v>1904.298</v>
      </c>
      <c r="E102" s="748">
        <v>3330.006</v>
      </c>
      <c r="I102" s="688"/>
      <c r="J102" s="688"/>
    </row>
    <row r="103" spans="1:5" ht="12.75">
      <c r="A103" s="758" t="s">
        <v>1823</v>
      </c>
      <c r="B103" s="752">
        <v>9906.776276998391</v>
      </c>
      <c r="C103" s="759">
        <v>14607.835</v>
      </c>
      <c r="D103" s="747">
        <v>2298.684</v>
      </c>
      <c r="E103" s="748">
        <v>4690.95</v>
      </c>
    </row>
    <row r="104" spans="1:5" ht="12.75">
      <c r="A104" s="758" t="s">
        <v>1824</v>
      </c>
      <c r="B104" s="752">
        <v>648.9540601473591</v>
      </c>
      <c r="C104" s="759">
        <v>611.553</v>
      </c>
      <c r="D104" s="747">
        <v>36.681</v>
      </c>
      <c r="E104" s="748">
        <v>1450.104</v>
      </c>
    </row>
    <row r="105" spans="1:5" ht="12.75">
      <c r="A105" s="758" t="s">
        <v>1825</v>
      </c>
      <c r="B105" s="752">
        <v>1549.7147208131441</v>
      </c>
      <c r="C105" s="759">
        <v>3397.954</v>
      </c>
      <c r="D105" s="747">
        <v>229.281</v>
      </c>
      <c r="E105" s="748">
        <v>2847.436</v>
      </c>
    </row>
    <row r="106" spans="1:10" ht="12.75">
      <c r="A106" s="758" t="s">
        <v>1826</v>
      </c>
      <c r="B106" s="752">
        <v>569.2188618682642</v>
      </c>
      <c r="C106" s="759">
        <v>688.82</v>
      </c>
      <c r="D106" s="747">
        <v>150.557</v>
      </c>
      <c r="E106" s="748">
        <v>838.63</v>
      </c>
      <c r="I106" s="688"/>
      <c r="J106" s="688"/>
    </row>
    <row r="107" spans="1:10" ht="12.75">
      <c r="A107" s="758" t="s">
        <v>1827</v>
      </c>
      <c r="B107" s="752">
        <v>2576.6752904640575</v>
      </c>
      <c r="C107" s="759">
        <v>1965.03</v>
      </c>
      <c r="D107" s="747">
        <v>254.799</v>
      </c>
      <c r="E107" s="748">
        <v>745.786</v>
      </c>
      <c r="I107" s="688"/>
      <c r="J107" s="688"/>
    </row>
    <row r="108" spans="1:10" ht="12.75">
      <c r="A108" s="758" t="s">
        <v>1828</v>
      </c>
      <c r="B108" s="752">
        <v>26295.346838518755</v>
      </c>
      <c r="C108" s="759">
        <v>49076.012</v>
      </c>
      <c r="D108" s="747">
        <v>6522.04</v>
      </c>
      <c r="E108" s="748">
        <v>14793.324</v>
      </c>
      <c r="I108" s="688"/>
      <c r="J108" s="688"/>
    </row>
    <row r="109" spans="1:10" ht="12.75">
      <c r="A109" s="758" t="s">
        <v>1829</v>
      </c>
      <c r="B109" s="752">
        <v>0</v>
      </c>
      <c r="C109" s="759">
        <v>12.211</v>
      </c>
      <c r="D109" s="747">
        <v>0.57</v>
      </c>
      <c r="E109" s="748">
        <v>814.713</v>
      </c>
      <c r="I109" s="688"/>
      <c r="J109" s="688"/>
    </row>
    <row r="110" spans="1:10" ht="12.75">
      <c r="A110" s="758" t="s">
        <v>1830</v>
      </c>
      <c r="B110" s="752">
        <v>1851.1164632029186</v>
      </c>
      <c r="C110" s="759">
        <v>5093.153</v>
      </c>
      <c r="D110" s="747">
        <v>348.509</v>
      </c>
      <c r="E110" s="748">
        <v>2710.551</v>
      </c>
      <c r="I110" s="688"/>
      <c r="J110" s="688"/>
    </row>
    <row r="111" spans="1:10" ht="12.75">
      <c r="A111" s="758" t="s">
        <v>1831</v>
      </c>
      <c r="B111" s="752">
        <v>720.6673140729126</v>
      </c>
      <c r="C111" s="759">
        <v>1189.76</v>
      </c>
      <c r="D111" s="747">
        <v>92.772</v>
      </c>
      <c r="E111" s="748">
        <v>747.9</v>
      </c>
      <c r="I111" s="688"/>
      <c r="J111" s="688"/>
    </row>
    <row r="112" spans="1:10" ht="12.75">
      <c r="A112" s="758" t="s">
        <v>1832</v>
      </c>
      <c r="B112" s="752">
        <v>4950.07511390448</v>
      </c>
      <c r="C112" s="759">
        <v>5918.759</v>
      </c>
      <c r="D112" s="747">
        <v>243.093</v>
      </c>
      <c r="E112" s="748">
        <v>5069.979</v>
      </c>
      <c r="I112" s="688"/>
      <c r="J112" s="688"/>
    </row>
    <row r="113" spans="1:10" ht="12.75">
      <c r="A113" s="758" t="s">
        <v>1833</v>
      </c>
      <c r="B113" s="752">
        <v>387.8460218412933</v>
      </c>
      <c r="C113" s="759">
        <v>483.477</v>
      </c>
      <c r="D113" s="747">
        <v>19.671</v>
      </c>
      <c r="E113" s="748">
        <v>686.237</v>
      </c>
      <c r="I113" s="688"/>
      <c r="J113" s="688"/>
    </row>
    <row r="114" spans="1:10" ht="12.75">
      <c r="A114" s="758" t="s">
        <v>1834</v>
      </c>
      <c r="B114" s="752">
        <v>2078.8892140216835</v>
      </c>
      <c r="C114" s="759">
        <v>2101.318</v>
      </c>
      <c r="D114" s="747">
        <v>292.991</v>
      </c>
      <c r="E114" s="748">
        <v>568.613</v>
      </c>
      <c r="I114" s="688"/>
      <c r="J114" s="688"/>
    </row>
    <row r="115" spans="1:10" ht="12.75">
      <c r="A115" s="758" t="s">
        <v>1835</v>
      </c>
      <c r="B115" s="752">
        <v>1229.710057430591</v>
      </c>
      <c r="C115" s="759">
        <v>951.408</v>
      </c>
      <c r="D115" s="747">
        <v>120.74</v>
      </c>
      <c r="E115" s="748">
        <v>631.833</v>
      </c>
      <c r="I115" s="688"/>
      <c r="J115" s="688"/>
    </row>
    <row r="116" spans="1:10" ht="12.75">
      <c r="A116" s="758" t="s">
        <v>1836</v>
      </c>
      <c r="B116" s="752">
        <v>815.173064073244</v>
      </c>
      <c r="C116" s="759">
        <v>879.328</v>
      </c>
      <c r="D116" s="747">
        <v>74.51</v>
      </c>
      <c r="E116" s="748">
        <v>639.173</v>
      </c>
      <c r="I116" s="688"/>
      <c r="J116" s="688"/>
    </row>
    <row r="117" spans="1:10" ht="12.75">
      <c r="A117" s="758" t="s">
        <v>1837</v>
      </c>
      <c r="B117" s="752">
        <v>1794.2820431443142</v>
      </c>
      <c r="C117" s="759">
        <v>2452.888</v>
      </c>
      <c r="D117" s="747">
        <v>335.256</v>
      </c>
      <c r="E117" s="748">
        <v>1863.752</v>
      </c>
      <c r="I117" s="688"/>
      <c r="J117" s="688"/>
    </row>
    <row r="118" spans="1:10" ht="12.75">
      <c r="A118" s="758" t="s">
        <v>1838</v>
      </c>
      <c r="B118" s="752">
        <v>501.3726126258583</v>
      </c>
      <c r="C118" s="759">
        <v>767.21</v>
      </c>
      <c r="D118" s="747">
        <v>222.618</v>
      </c>
      <c r="E118" s="748">
        <v>1007.102</v>
      </c>
      <c r="I118" s="688"/>
      <c r="J118" s="688"/>
    </row>
    <row r="119" spans="1:10" ht="12.75">
      <c r="A119" s="758" t="s">
        <v>1839</v>
      </c>
      <c r="B119" s="752">
        <v>26676.889629249494</v>
      </c>
      <c r="C119" s="759">
        <v>50417.104</v>
      </c>
      <c r="D119" s="747">
        <v>6150.489</v>
      </c>
      <c r="E119" s="748">
        <v>45324.607</v>
      </c>
      <c r="I119" s="688"/>
      <c r="J119" s="688"/>
    </row>
    <row r="120" spans="1:10" ht="12.75">
      <c r="A120" s="758" t="s">
        <v>1840</v>
      </c>
      <c r="B120" s="752">
        <v>1898.6893437660876</v>
      </c>
      <c r="C120" s="759">
        <v>1979.026</v>
      </c>
      <c r="D120" s="747">
        <v>357.943</v>
      </c>
      <c r="E120" s="748">
        <v>1640.522</v>
      </c>
      <c r="I120" s="688"/>
      <c r="J120" s="688"/>
    </row>
    <row r="121" spans="1:10" ht="12.75">
      <c r="A121" s="758" t="s">
        <v>1841</v>
      </c>
      <c r="B121" s="752">
        <v>2816.873820709663</v>
      </c>
      <c r="C121" s="759">
        <v>5368.293</v>
      </c>
      <c r="D121" s="747">
        <v>394.823</v>
      </c>
      <c r="E121" s="748">
        <v>4720.127</v>
      </c>
      <c r="I121" s="688"/>
      <c r="J121" s="688"/>
    </row>
    <row r="122" spans="1:10" ht="12.75">
      <c r="A122" s="758" t="s">
        <v>1842</v>
      </c>
      <c r="B122" s="752">
        <v>504.3542035765463</v>
      </c>
      <c r="C122" s="759">
        <v>498.563</v>
      </c>
      <c r="D122" s="747">
        <v>17.523</v>
      </c>
      <c r="E122" s="748">
        <v>402.305</v>
      </c>
      <c r="I122" s="688"/>
      <c r="J122" s="688"/>
    </row>
    <row r="123" spans="1:10" ht="12.75">
      <c r="A123" s="758" t="s">
        <v>1843</v>
      </c>
      <c r="B123" s="752">
        <v>5432.457514206791</v>
      </c>
      <c r="C123" s="759">
        <v>7259.653</v>
      </c>
      <c r="D123" s="747">
        <v>414.617</v>
      </c>
      <c r="E123" s="748">
        <v>6373.707</v>
      </c>
      <c r="I123" s="688"/>
      <c r="J123" s="688"/>
    </row>
    <row r="124" spans="1:10" ht="12.75">
      <c r="A124" s="758" t="s">
        <v>1844</v>
      </c>
      <c r="B124" s="752">
        <v>3413.48025860549</v>
      </c>
      <c r="C124" s="759">
        <v>1940.936</v>
      </c>
      <c r="D124" s="747">
        <v>276.391</v>
      </c>
      <c r="E124" s="748">
        <v>790.941</v>
      </c>
      <c r="I124" s="688"/>
      <c r="J124" s="688"/>
    </row>
    <row r="125" spans="1:10" ht="12.75">
      <c r="A125" s="758" t="s">
        <v>1845</v>
      </c>
      <c r="B125" s="752">
        <v>847.6739193393131</v>
      </c>
      <c r="C125" s="759">
        <v>688.538</v>
      </c>
      <c r="D125" s="747">
        <v>135.008</v>
      </c>
      <c r="E125" s="748">
        <v>524.026</v>
      </c>
      <c r="I125" s="688"/>
      <c r="J125" s="688"/>
    </row>
    <row r="126" spans="1:10" ht="12.75">
      <c r="A126" s="758" t="s">
        <v>1846</v>
      </c>
      <c r="B126" s="752">
        <v>1491.3121944192187</v>
      </c>
      <c r="C126" s="759">
        <v>1554.722</v>
      </c>
      <c r="D126" s="747">
        <v>45.45</v>
      </c>
      <c r="E126" s="748">
        <v>1960.466</v>
      </c>
      <c r="I126" s="688"/>
      <c r="J126" s="688"/>
    </row>
    <row r="127" spans="1:10" ht="12.75">
      <c r="A127" s="758" t="s">
        <v>1847</v>
      </c>
      <c r="B127" s="752">
        <v>22390.639391738827</v>
      </c>
      <c r="C127" s="759">
        <v>50927.12</v>
      </c>
      <c r="D127" s="747">
        <v>8654.167</v>
      </c>
      <c r="E127" s="748">
        <v>24571.697</v>
      </c>
      <c r="I127" s="688"/>
      <c r="J127" s="688"/>
    </row>
    <row r="128" spans="1:10" ht="12.75">
      <c r="A128" s="758" t="s">
        <v>1848</v>
      </c>
      <c r="B128" s="752">
        <v>27131.537409723474</v>
      </c>
      <c r="C128" s="759">
        <v>48922.786</v>
      </c>
      <c r="D128" s="747">
        <v>9150.272</v>
      </c>
      <c r="E128" s="748">
        <v>24797.046</v>
      </c>
      <c r="I128" s="688"/>
      <c r="J128" s="688"/>
    </row>
    <row r="129" spans="1:10" ht="12.75">
      <c r="A129" s="758" t="s">
        <v>1849</v>
      </c>
      <c r="B129" s="752">
        <v>328.0447630850501</v>
      </c>
      <c r="C129" s="759">
        <v>820.92</v>
      </c>
      <c r="D129" s="747">
        <v>4.437</v>
      </c>
      <c r="E129" s="748">
        <v>673.062</v>
      </c>
      <c r="I129" s="688"/>
      <c r="J129" s="688"/>
    </row>
    <row r="130" spans="1:10" ht="12.75">
      <c r="A130" s="758" t="s">
        <v>1850</v>
      </c>
      <c r="B130" s="752">
        <v>3907.4572346992436</v>
      </c>
      <c r="C130" s="759">
        <v>8882.203</v>
      </c>
      <c r="D130" s="747">
        <v>479.207</v>
      </c>
      <c r="E130" s="748">
        <v>8828.583</v>
      </c>
      <c r="I130" s="688"/>
      <c r="J130" s="688"/>
    </row>
    <row r="131" spans="1:10" ht="12.75">
      <c r="A131" s="758" t="s">
        <v>1851</v>
      </c>
      <c r="B131" s="752">
        <v>1533.6020234136558</v>
      </c>
      <c r="C131" s="759">
        <v>2712.733</v>
      </c>
      <c r="D131" s="747">
        <v>136.642</v>
      </c>
      <c r="E131" s="748">
        <v>806.475</v>
      </c>
      <c r="I131" s="688"/>
      <c r="J131" s="688"/>
    </row>
    <row r="132" spans="1:10" ht="12.75">
      <c r="A132" s="758" t="s">
        <v>1852</v>
      </c>
      <c r="B132" s="752">
        <v>10653.118476909622</v>
      </c>
      <c r="C132" s="759">
        <v>23218.05</v>
      </c>
      <c r="D132" s="747">
        <v>2910.227</v>
      </c>
      <c r="E132" s="748">
        <v>10677.541</v>
      </c>
      <c r="I132" s="688"/>
      <c r="J132" s="688"/>
    </row>
    <row r="133" spans="1:10" ht="12.75">
      <c r="A133" s="758" t="s">
        <v>1853</v>
      </c>
      <c r="B133" s="752">
        <v>1075.4570515024905</v>
      </c>
      <c r="C133" s="759">
        <v>1240.2</v>
      </c>
      <c r="D133" s="747">
        <v>196.85</v>
      </c>
      <c r="E133" s="748">
        <v>780.294</v>
      </c>
      <c r="I133" s="688"/>
      <c r="J133" s="688"/>
    </row>
    <row r="134" spans="1:10" ht="12.75">
      <c r="A134" s="758" t="s">
        <v>1854</v>
      </c>
      <c r="B134" s="752">
        <v>14592.94466736611</v>
      </c>
      <c r="C134" s="759">
        <v>21730.707</v>
      </c>
      <c r="D134" s="747">
        <v>2137.731</v>
      </c>
      <c r="E134" s="748">
        <v>45029.511</v>
      </c>
      <c r="I134" s="688"/>
      <c r="J134" s="688"/>
    </row>
    <row r="135" spans="1:10" ht="12.75">
      <c r="A135" s="758" t="s">
        <v>1855</v>
      </c>
      <c r="B135" s="752">
        <v>8732.665177689774</v>
      </c>
      <c r="C135" s="759">
        <v>21709.797</v>
      </c>
      <c r="D135" s="747">
        <v>828.595</v>
      </c>
      <c r="E135" s="748">
        <v>38198.991</v>
      </c>
      <c r="I135" s="688"/>
      <c r="J135" s="688"/>
    </row>
    <row r="136" spans="1:10" ht="12.75">
      <c r="A136" s="758" t="s">
        <v>1856</v>
      </c>
      <c r="B136" s="752">
        <v>2663.020899388606</v>
      </c>
      <c r="C136" s="759">
        <v>4490.47</v>
      </c>
      <c r="D136" s="747">
        <v>178.292</v>
      </c>
      <c r="E136" s="748">
        <v>9720.628</v>
      </c>
      <c r="I136" s="688"/>
      <c r="J136" s="688"/>
    </row>
    <row r="137" spans="1:10" ht="12.75">
      <c r="A137" s="758" t="s">
        <v>1857</v>
      </c>
      <c r="B137" s="752">
        <v>2458.6891886620947</v>
      </c>
      <c r="C137" s="759">
        <v>3160.913</v>
      </c>
      <c r="D137" s="747">
        <v>360.279</v>
      </c>
      <c r="E137" s="748">
        <v>1747.937</v>
      </c>
      <c r="I137" s="688"/>
      <c r="J137" s="688"/>
    </row>
    <row r="138" spans="1:10" ht="12.75">
      <c r="A138" s="758" t="s">
        <v>1858</v>
      </c>
      <c r="B138" s="752">
        <v>7943.498749734749</v>
      </c>
      <c r="C138" s="759">
        <v>16626.817</v>
      </c>
      <c r="D138" s="747">
        <v>2000.451</v>
      </c>
      <c r="E138" s="748">
        <v>5845.814</v>
      </c>
      <c r="I138" s="688"/>
      <c r="J138" s="688"/>
    </row>
    <row r="139" spans="1:10" ht="12.75">
      <c r="A139" s="758" t="s">
        <v>1859</v>
      </c>
      <c r="B139" s="752">
        <v>60208.49909685164</v>
      </c>
      <c r="C139" s="759">
        <v>112703.233</v>
      </c>
      <c r="D139" s="747">
        <v>20071.484</v>
      </c>
      <c r="E139" s="748">
        <v>21024.909</v>
      </c>
      <c r="I139" s="688"/>
      <c r="J139" s="688"/>
    </row>
    <row r="140" spans="1:10" ht="12.75">
      <c r="A140" s="758" t="s">
        <v>1860</v>
      </c>
      <c r="B140" s="752">
        <v>2216.6367739970915</v>
      </c>
      <c r="C140" s="759">
        <v>2807.68</v>
      </c>
      <c r="D140" s="747">
        <v>120.284</v>
      </c>
      <c r="E140" s="748">
        <v>1473.889</v>
      </c>
      <c r="I140" s="688"/>
      <c r="J140" s="688"/>
    </row>
    <row r="141" spans="1:10" ht="12.75">
      <c r="A141" s="758" t="s">
        <v>1861</v>
      </c>
      <c r="B141" s="752">
        <v>888.3193527061048</v>
      </c>
      <c r="C141" s="759">
        <v>2879.729</v>
      </c>
      <c r="D141" s="747">
        <v>256.604</v>
      </c>
      <c r="E141" s="748">
        <v>584.459</v>
      </c>
      <c r="I141" s="688"/>
      <c r="J141" s="688"/>
    </row>
    <row r="142" spans="1:10" ht="12.75">
      <c r="A142" s="758" t="s">
        <v>1862</v>
      </c>
      <c r="B142" s="752">
        <v>2183.8506710252263</v>
      </c>
      <c r="C142" s="759">
        <v>1961.531</v>
      </c>
      <c r="D142" s="747">
        <v>648.443</v>
      </c>
      <c r="E142" s="748">
        <v>3636.288</v>
      </c>
      <c r="I142" s="688"/>
      <c r="J142" s="688"/>
    </row>
    <row r="143" spans="1:5" ht="12.75">
      <c r="A143" s="693"/>
      <c r="B143" s="688"/>
      <c r="C143" s="688"/>
      <c r="D143" s="688"/>
      <c r="E143" s="688"/>
    </row>
    <row r="144" spans="1:8" s="896" customFormat="1" ht="10.5">
      <c r="A144" s="894" t="s">
        <v>103</v>
      </c>
      <c r="B144" s="895">
        <f>SUM(B8:B142)</f>
        <v>737599.8531398146</v>
      </c>
      <c r="C144" s="895">
        <f>SUM(C8:C142)</f>
        <v>1114771.0339999998</v>
      </c>
      <c r="D144" s="895">
        <f>SUM(D8:D142)</f>
        <v>133285.579</v>
      </c>
      <c r="E144" s="895">
        <f>SUM(E8:E142)</f>
        <v>701729.665</v>
      </c>
      <c r="F144" s="895"/>
      <c r="G144" s="895"/>
      <c r="H144" s="895"/>
    </row>
    <row r="145" spans="1:5" ht="12.75">
      <c r="A145" s="696"/>
      <c r="B145" s="697"/>
      <c r="C145" s="697"/>
      <c r="D145" s="697"/>
      <c r="E145" s="697"/>
    </row>
    <row r="146" spans="1:5" ht="12.75">
      <c r="A146" s="693"/>
      <c r="B146" s="688"/>
      <c r="C146" s="688"/>
      <c r="D146" s="688"/>
      <c r="E146" s="688"/>
    </row>
    <row r="147" spans="1:6" s="270" customFormat="1" ht="12" customHeight="1">
      <c r="A147" s="769" t="s">
        <v>47</v>
      </c>
      <c r="B147" s="275"/>
      <c r="C147" s="275"/>
      <c r="D147" s="275"/>
      <c r="E147" s="275"/>
      <c r="F147" s="275"/>
    </row>
    <row r="148" spans="1:6" s="270" customFormat="1" ht="12" customHeight="1">
      <c r="A148" s="738" t="s">
        <v>1917</v>
      </c>
      <c r="B148" s="275"/>
      <c r="C148" s="275"/>
      <c r="D148" s="275"/>
      <c r="E148" s="275"/>
      <c r="F148" s="275"/>
    </row>
    <row r="149" spans="1:6" s="270" customFormat="1" ht="12" customHeight="1">
      <c r="A149" s="738"/>
      <c r="B149" s="276"/>
      <c r="C149" s="277"/>
      <c r="D149" s="277"/>
      <c r="E149" s="277"/>
      <c r="F149" s="275"/>
    </row>
    <row r="150" spans="1:6" s="270" customFormat="1" ht="12" customHeight="1">
      <c r="A150" s="770" t="s">
        <v>1913</v>
      </c>
      <c r="B150" s="276"/>
      <c r="C150" s="277"/>
      <c r="D150" s="277"/>
      <c r="E150" s="277"/>
      <c r="F150" s="275"/>
    </row>
    <row r="151" spans="1:6" s="270" customFormat="1" ht="12" customHeight="1">
      <c r="A151" s="738" t="s">
        <v>1914</v>
      </c>
      <c r="B151" s="276"/>
      <c r="C151" s="277"/>
      <c r="D151" s="277"/>
      <c r="E151" s="277"/>
      <c r="F151" s="275"/>
    </row>
    <row r="152" spans="1:6" s="270" customFormat="1" ht="12" customHeight="1">
      <c r="A152" s="738"/>
      <c r="B152" s="276"/>
      <c r="C152" s="277"/>
      <c r="D152" s="277"/>
      <c r="E152" s="277"/>
      <c r="F152" s="275"/>
    </row>
    <row r="153" spans="1:6" s="270" customFormat="1" ht="12" customHeight="1">
      <c r="A153" s="771" t="s">
        <v>1915</v>
      </c>
      <c r="B153" s="276"/>
      <c r="C153" s="277"/>
      <c r="D153" s="277"/>
      <c r="E153" s="277"/>
      <c r="F153" s="275"/>
    </row>
    <row r="154" spans="1:6" s="270" customFormat="1" ht="12" customHeight="1">
      <c r="A154" s="770" t="s">
        <v>1916</v>
      </c>
      <c r="B154" s="276"/>
      <c r="C154" s="277"/>
      <c r="D154" s="277"/>
      <c r="E154" s="277"/>
      <c r="F154" s="275"/>
    </row>
    <row r="155" spans="1:6" s="270" customFormat="1" ht="12" customHeight="1">
      <c r="A155" s="772" t="s">
        <v>1918</v>
      </c>
      <c r="B155" s="276"/>
      <c r="C155" s="277"/>
      <c r="D155" s="277"/>
      <c r="E155" s="277"/>
      <c r="F155" s="275"/>
    </row>
    <row r="157" spans="1:5" s="914" customFormat="1" ht="12.75">
      <c r="A157" s="770" t="s">
        <v>1954</v>
      </c>
      <c r="B157" s="912"/>
      <c r="C157" s="913"/>
      <c r="D157" s="913"/>
      <c r="E157" s="913"/>
    </row>
    <row r="158" spans="1:5" s="914" customFormat="1" ht="12.75">
      <c r="A158" s="902" t="s">
        <v>1955</v>
      </c>
      <c r="B158" s="912"/>
      <c r="C158" s="913"/>
      <c r="D158" s="913"/>
      <c r="E158" s="913"/>
    </row>
  </sheetData>
  <printOptions horizontalCentered="1"/>
  <pageMargins left="0.49" right="0.44" top="0.77" bottom="0.75" header="0.5" footer="0.45"/>
  <pageSetup horizontalDpi="600" verticalDpi="600" orientation="landscape" r:id="rId1"/>
  <headerFooter alignWithMargins="0">
    <oddFooter>&amp;C&amp;8Page &amp;P of &amp;N</oddFooter>
  </headerFooter>
  <rowBreaks count="5" manualBreakCount="5">
    <brk id="6" max="65535" man="1"/>
    <brk id="39" max="10" man="1"/>
    <brk id="70" max="10" man="1"/>
    <brk id="103" max="10" man="1"/>
    <brk id="181" max="6553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4"/>
  <dimension ref="A1:J62"/>
  <sheetViews>
    <sheetView workbookViewId="0" topLeftCell="A1">
      <pane ySplit="7" topLeftCell="BM8" activePane="bottomLeft" state="frozen"/>
      <selection pane="topLeft" activeCell="A8" sqref="A8"/>
      <selection pane="bottomLeft" activeCell="A2" sqref="A2"/>
    </sheetView>
  </sheetViews>
  <sheetFormatPr defaultColWidth="9.140625" defaultRowHeight="12.75"/>
  <cols>
    <col min="1" max="1" width="19.8515625" style="701" customWidth="1"/>
    <col min="2" max="2" width="10.00390625" style="707" customWidth="1"/>
    <col min="3" max="3" width="14.140625" style="710" customWidth="1"/>
    <col min="4" max="4" width="13.57421875" style="710" customWidth="1"/>
    <col min="5" max="5" width="12.8515625" style="710" customWidth="1"/>
    <col min="6" max="6" width="12.57421875" style="700" customWidth="1"/>
    <col min="7" max="7" width="11.28125" style="701" customWidth="1"/>
    <col min="8" max="8" width="10.7109375" style="701" bestFit="1" customWidth="1"/>
    <col min="9" max="16384" width="9.140625" style="701" customWidth="1"/>
  </cols>
  <sheetData>
    <row r="1" spans="1:5" ht="12.75">
      <c r="A1" s="511" t="s">
        <v>33</v>
      </c>
      <c r="B1" s="698"/>
      <c r="C1" s="699"/>
      <c r="D1" s="699"/>
      <c r="E1" s="699"/>
    </row>
    <row r="2" spans="1:5" ht="12.75">
      <c r="A2" s="702" t="s">
        <v>66</v>
      </c>
      <c r="B2" s="698"/>
      <c r="C2" s="699"/>
      <c r="D2" s="699"/>
      <c r="E2" s="699"/>
    </row>
    <row r="3" spans="1:5" ht="12.75">
      <c r="A3" s="112" t="s">
        <v>27</v>
      </c>
      <c r="B3" s="703"/>
      <c r="C3" s="703"/>
      <c r="D3" s="703"/>
      <c r="E3" s="703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704"/>
      <c r="B7" s="698"/>
      <c r="C7" s="705"/>
      <c r="D7" s="705"/>
      <c r="E7" s="705"/>
    </row>
    <row r="8" spans="1:10" ht="12.75">
      <c r="A8" s="758" t="s">
        <v>331</v>
      </c>
      <c r="B8" s="752">
        <v>955.9342953523933</v>
      </c>
      <c r="C8" s="759">
        <v>1377.789</v>
      </c>
      <c r="D8" s="747">
        <v>41.392</v>
      </c>
      <c r="E8" s="748">
        <v>1283.419</v>
      </c>
      <c r="G8" s="700"/>
      <c r="H8" s="700"/>
      <c r="I8" s="700"/>
      <c r="J8" s="700"/>
    </row>
    <row r="9" spans="1:10" ht="12.75">
      <c r="A9" s="758" t="s">
        <v>1863</v>
      </c>
      <c r="B9" s="752">
        <v>2263.2498417714455</v>
      </c>
      <c r="C9" s="759">
        <v>3029.357</v>
      </c>
      <c r="D9" s="747">
        <v>210.041</v>
      </c>
      <c r="E9" s="748">
        <v>2337.238</v>
      </c>
      <c r="G9" s="700"/>
      <c r="H9" s="700"/>
      <c r="I9" s="700"/>
      <c r="J9" s="700"/>
    </row>
    <row r="10" spans="1:10" ht="12.75">
      <c r="A10" s="758" t="s">
        <v>223</v>
      </c>
      <c r="B10" s="752">
        <v>14617.582232704479</v>
      </c>
      <c r="C10" s="759">
        <v>15340.262</v>
      </c>
      <c r="D10" s="747">
        <v>1450.381</v>
      </c>
      <c r="E10" s="748">
        <v>10224.647</v>
      </c>
      <c r="G10" s="700"/>
      <c r="H10" s="700"/>
      <c r="I10" s="700"/>
      <c r="J10" s="700"/>
    </row>
    <row r="11" spans="1:10" ht="12.75">
      <c r="A11" s="758" t="s">
        <v>1864</v>
      </c>
      <c r="B11" s="752">
        <v>6406.759775467932</v>
      </c>
      <c r="C11" s="759">
        <v>7713.955</v>
      </c>
      <c r="D11" s="747">
        <v>387.673</v>
      </c>
      <c r="E11" s="748">
        <v>2746.119</v>
      </c>
      <c r="G11" s="700"/>
      <c r="H11" s="700"/>
      <c r="I11" s="700"/>
      <c r="J11" s="700"/>
    </row>
    <row r="12" spans="1:10" ht="12.75">
      <c r="A12" s="758" t="s">
        <v>1865</v>
      </c>
      <c r="B12" s="752">
        <v>9717.623310252566</v>
      </c>
      <c r="C12" s="759">
        <v>18423.464</v>
      </c>
      <c r="D12" s="747">
        <v>587.77</v>
      </c>
      <c r="E12" s="748">
        <v>6342.638</v>
      </c>
      <c r="G12" s="700"/>
      <c r="H12" s="700"/>
      <c r="I12" s="700"/>
      <c r="J12" s="700"/>
    </row>
    <row r="13" spans="1:10" ht="12.75">
      <c r="A13" s="758" t="s">
        <v>228</v>
      </c>
      <c r="B13" s="752">
        <v>36414.58164041058</v>
      </c>
      <c r="C13" s="759">
        <v>45105.639</v>
      </c>
      <c r="D13" s="747">
        <v>4717.478</v>
      </c>
      <c r="E13" s="748">
        <v>51072.229</v>
      </c>
      <c r="G13" s="700"/>
      <c r="H13" s="700"/>
      <c r="I13" s="700"/>
      <c r="J13" s="700"/>
    </row>
    <row r="14" spans="1:10" ht="12.75">
      <c r="A14" s="758" t="s">
        <v>67</v>
      </c>
      <c r="B14" s="752">
        <v>431.73241339988067</v>
      </c>
      <c r="C14" s="759">
        <v>978.91</v>
      </c>
      <c r="D14" s="747">
        <v>50.411</v>
      </c>
      <c r="E14" s="748">
        <v>1206.647</v>
      </c>
      <c r="G14" s="700"/>
      <c r="H14" s="700"/>
      <c r="I14" s="700"/>
      <c r="J14" s="700"/>
    </row>
    <row r="15" spans="1:10" ht="12.75">
      <c r="A15" s="758" t="s">
        <v>1866</v>
      </c>
      <c r="B15" s="752">
        <v>9953.472766893818</v>
      </c>
      <c r="C15" s="759">
        <v>13385.084</v>
      </c>
      <c r="D15" s="747">
        <v>843.406</v>
      </c>
      <c r="E15" s="748">
        <v>10935.782</v>
      </c>
      <c r="G15" s="700"/>
      <c r="H15" s="700"/>
      <c r="I15" s="700"/>
      <c r="J15" s="700"/>
    </row>
    <row r="16" spans="1:10" ht="12.75">
      <c r="A16" s="758" t="s">
        <v>349</v>
      </c>
      <c r="B16" s="752">
        <v>3063.852307231524</v>
      </c>
      <c r="C16" s="759">
        <v>2763.655</v>
      </c>
      <c r="D16" s="747">
        <v>242.671</v>
      </c>
      <c r="E16" s="748">
        <v>1089.297</v>
      </c>
      <c r="G16" s="700"/>
      <c r="H16" s="700"/>
      <c r="I16" s="700"/>
      <c r="J16" s="700"/>
    </row>
    <row r="17" spans="1:10" ht="12.75">
      <c r="A17" s="758" t="s">
        <v>1867</v>
      </c>
      <c r="B17" s="752">
        <v>1076.8460679718655</v>
      </c>
      <c r="C17" s="759">
        <v>2505.514</v>
      </c>
      <c r="D17" s="747">
        <v>16.085</v>
      </c>
      <c r="E17" s="748">
        <v>802.376</v>
      </c>
      <c r="G17" s="700"/>
      <c r="H17" s="700"/>
      <c r="I17" s="700"/>
      <c r="J17" s="700"/>
    </row>
    <row r="18" spans="1:10" ht="12.75">
      <c r="A18" s="758" t="s">
        <v>167</v>
      </c>
      <c r="B18" s="752">
        <v>3140.7228811313335</v>
      </c>
      <c r="C18" s="759">
        <v>3792.36</v>
      </c>
      <c r="D18" s="747">
        <v>328.471</v>
      </c>
      <c r="E18" s="748">
        <v>2655.323</v>
      </c>
      <c r="G18" s="700"/>
      <c r="H18" s="700"/>
      <c r="I18" s="700"/>
      <c r="J18" s="700"/>
    </row>
    <row r="19" spans="1:10" ht="12.75">
      <c r="A19" s="758" t="s">
        <v>354</v>
      </c>
      <c r="B19" s="752">
        <v>230.5787845063616</v>
      </c>
      <c r="C19" s="759">
        <v>422.729</v>
      </c>
      <c r="D19" s="747">
        <v>15.432</v>
      </c>
      <c r="E19" s="748">
        <v>611.793</v>
      </c>
      <c r="G19" s="700"/>
      <c r="H19" s="700"/>
      <c r="I19" s="700"/>
      <c r="J19" s="700"/>
    </row>
    <row r="20" spans="1:10" ht="12.75">
      <c r="A20" s="758" t="s">
        <v>240</v>
      </c>
      <c r="B20" s="752">
        <v>6043.19702176373</v>
      </c>
      <c r="C20" s="759">
        <v>8820.166</v>
      </c>
      <c r="D20" s="747">
        <v>439.711</v>
      </c>
      <c r="E20" s="748">
        <v>4876.154</v>
      </c>
      <c r="G20" s="700"/>
      <c r="H20" s="700"/>
      <c r="I20" s="700"/>
      <c r="J20" s="700"/>
    </row>
    <row r="21" spans="1:10" ht="12.75">
      <c r="A21" s="758" t="s">
        <v>1868</v>
      </c>
      <c r="B21" s="752">
        <v>7285.0867667629445</v>
      </c>
      <c r="C21" s="759">
        <v>14453.067</v>
      </c>
      <c r="D21" s="747">
        <v>364.138</v>
      </c>
      <c r="E21" s="748">
        <v>8265.212</v>
      </c>
      <c r="G21" s="700"/>
      <c r="H21" s="700"/>
      <c r="I21" s="700"/>
      <c r="J21" s="700"/>
    </row>
    <row r="22" spans="1:10" ht="12.75">
      <c r="A22" s="758" t="s">
        <v>1869</v>
      </c>
      <c r="B22" s="752">
        <v>11163.164194151866</v>
      </c>
      <c r="C22" s="759">
        <v>26754.092</v>
      </c>
      <c r="D22" s="747">
        <v>2617.571</v>
      </c>
      <c r="E22" s="748">
        <v>5924.752</v>
      </c>
      <c r="G22" s="700"/>
      <c r="H22" s="700"/>
      <c r="I22" s="700"/>
      <c r="J22" s="700"/>
    </row>
    <row r="23" spans="1:10" ht="12.75">
      <c r="A23" s="758" t="s">
        <v>174</v>
      </c>
      <c r="B23" s="752">
        <v>4350.221206171984</v>
      </c>
      <c r="C23" s="759">
        <v>6803.313</v>
      </c>
      <c r="D23" s="747">
        <v>139.011</v>
      </c>
      <c r="E23" s="748">
        <v>3394.159</v>
      </c>
      <c r="G23" s="700"/>
      <c r="H23" s="700"/>
      <c r="I23" s="700"/>
      <c r="J23" s="700"/>
    </row>
    <row r="24" spans="1:10" ht="12.75">
      <c r="A24" s="758" t="s">
        <v>1678</v>
      </c>
      <c r="B24" s="752">
        <v>138799.7994336316</v>
      </c>
      <c r="C24" s="759">
        <v>152786.966</v>
      </c>
      <c r="D24" s="747">
        <v>16446.175</v>
      </c>
      <c r="E24" s="748">
        <v>128030.908</v>
      </c>
      <c r="G24" s="700"/>
      <c r="H24" s="700"/>
      <c r="I24" s="700"/>
      <c r="J24" s="700"/>
    </row>
    <row r="25" spans="1:10" ht="12.75">
      <c r="A25" s="758" t="s">
        <v>1870</v>
      </c>
      <c r="B25" s="752">
        <v>37101.93291859817</v>
      </c>
      <c r="C25" s="759">
        <v>75671.741</v>
      </c>
      <c r="D25" s="747">
        <v>5575.028</v>
      </c>
      <c r="E25" s="748">
        <v>19865.453</v>
      </c>
      <c r="G25" s="700"/>
      <c r="H25" s="700"/>
      <c r="I25" s="700"/>
      <c r="J25" s="700"/>
    </row>
    <row r="26" spans="1:10" ht="12.75">
      <c r="A26" s="758" t="s">
        <v>1871</v>
      </c>
      <c r="B26" s="752">
        <v>3174.741846600203</v>
      </c>
      <c r="C26" s="759">
        <v>4882.534</v>
      </c>
      <c r="D26" s="747">
        <v>664.075</v>
      </c>
      <c r="E26" s="748">
        <v>1873.989</v>
      </c>
      <c r="G26" s="700"/>
      <c r="H26" s="700"/>
      <c r="I26" s="700"/>
      <c r="J26" s="700"/>
    </row>
    <row r="27" spans="1:10" ht="12.75">
      <c r="A27" s="758" t="s">
        <v>1872</v>
      </c>
      <c r="B27" s="752">
        <v>2133.5691193786615</v>
      </c>
      <c r="C27" s="759">
        <v>3515.056</v>
      </c>
      <c r="D27" s="747">
        <v>119.689</v>
      </c>
      <c r="E27" s="748">
        <v>1976.008</v>
      </c>
      <c r="G27" s="700"/>
      <c r="H27" s="700"/>
      <c r="I27" s="700"/>
      <c r="J27" s="700"/>
    </row>
    <row r="28" spans="1:10" ht="12.75">
      <c r="A28" s="758" t="s">
        <v>580</v>
      </c>
      <c r="B28" s="752">
        <v>8611.898259966323</v>
      </c>
      <c r="C28" s="759">
        <v>13720.172</v>
      </c>
      <c r="D28" s="747">
        <v>723.37</v>
      </c>
      <c r="E28" s="748">
        <v>7926.14</v>
      </c>
      <c r="G28" s="700"/>
      <c r="H28" s="700"/>
      <c r="I28" s="700"/>
      <c r="J28" s="700"/>
    </row>
    <row r="29" spans="1:10" ht="12.75">
      <c r="A29" s="758" t="s">
        <v>248</v>
      </c>
      <c r="B29" s="752">
        <v>1337.9594572825852</v>
      </c>
      <c r="C29" s="759">
        <v>2280.739</v>
      </c>
      <c r="D29" s="747">
        <v>68.012</v>
      </c>
      <c r="E29" s="748">
        <v>1510.839</v>
      </c>
      <c r="G29" s="700"/>
      <c r="H29" s="700"/>
      <c r="I29" s="700"/>
      <c r="J29" s="700"/>
    </row>
    <row r="30" spans="1:10" ht="12.75">
      <c r="A30" s="758" t="s">
        <v>623</v>
      </c>
      <c r="B30" s="752">
        <v>8086.3661908056165</v>
      </c>
      <c r="C30" s="759">
        <v>14718.843</v>
      </c>
      <c r="D30" s="747">
        <v>553.832</v>
      </c>
      <c r="E30" s="748">
        <v>6789.611</v>
      </c>
      <c r="G30" s="700"/>
      <c r="H30" s="700"/>
      <c r="I30" s="700"/>
      <c r="J30" s="700"/>
    </row>
    <row r="31" spans="1:10" ht="12.75">
      <c r="A31" s="758" t="s">
        <v>1873</v>
      </c>
      <c r="B31" s="752">
        <v>4325.3244711220905</v>
      </c>
      <c r="C31" s="759">
        <v>9302.848</v>
      </c>
      <c r="D31" s="747">
        <v>148.677</v>
      </c>
      <c r="E31" s="748">
        <v>3781.004</v>
      </c>
      <c r="G31" s="700"/>
      <c r="H31" s="700"/>
      <c r="I31" s="700"/>
      <c r="J31" s="700"/>
    </row>
    <row r="32" spans="1:10" ht="12.75">
      <c r="A32" s="758" t="s">
        <v>1874</v>
      </c>
      <c r="B32" s="752">
        <v>3216.8140412380662</v>
      </c>
      <c r="C32" s="759">
        <v>5424.207</v>
      </c>
      <c r="D32" s="747">
        <v>116.703</v>
      </c>
      <c r="E32" s="748">
        <v>4196.231</v>
      </c>
      <c r="G32" s="700"/>
      <c r="H32" s="700"/>
      <c r="I32" s="700"/>
      <c r="J32" s="700"/>
    </row>
    <row r="33" spans="1:10" ht="12.75">
      <c r="A33" s="758" t="s">
        <v>1875</v>
      </c>
      <c r="B33" s="752">
        <v>1812.659059967085</v>
      </c>
      <c r="C33" s="759">
        <v>2384.021</v>
      </c>
      <c r="D33" s="747">
        <v>54.738</v>
      </c>
      <c r="E33" s="748">
        <v>2353.059</v>
      </c>
      <c r="G33" s="700"/>
      <c r="H33" s="700"/>
      <c r="I33" s="700"/>
      <c r="J33" s="700"/>
    </row>
    <row r="34" spans="1:10" ht="12.75">
      <c r="A34" s="758" t="s">
        <v>522</v>
      </c>
      <c r="B34" s="752">
        <v>91710.9305472643</v>
      </c>
      <c r="C34" s="759">
        <v>228277.185</v>
      </c>
      <c r="D34" s="747">
        <v>18075.573</v>
      </c>
      <c r="E34" s="748">
        <v>111120.952</v>
      </c>
      <c r="G34" s="700"/>
      <c r="H34" s="700"/>
      <c r="I34" s="700"/>
      <c r="J34" s="700"/>
    </row>
    <row r="35" spans="1:10" ht="12.75">
      <c r="A35" s="758" t="s">
        <v>380</v>
      </c>
      <c r="B35" s="752">
        <v>2051.885120666234</v>
      </c>
      <c r="C35" s="759">
        <v>1559.457</v>
      </c>
      <c r="D35" s="747">
        <v>55.204</v>
      </c>
      <c r="E35" s="748">
        <v>731.545</v>
      </c>
      <c r="G35" s="700"/>
      <c r="H35" s="700"/>
      <c r="I35" s="700"/>
      <c r="J35" s="700"/>
    </row>
    <row r="36" spans="1:10" ht="12.75">
      <c r="A36" s="758" t="s">
        <v>1876</v>
      </c>
      <c r="B36" s="752">
        <v>12610.467527986944</v>
      </c>
      <c r="C36" s="759">
        <v>18677.229</v>
      </c>
      <c r="D36" s="747">
        <v>1262.396</v>
      </c>
      <c r="E36" s="748">
        <v>7372.989</v>
      </c>
      <c r="G36" s="700"/>
      <c r="H36" s="700"/>
      <c r="I36" s="700"/>
      <c r="J36" s="700"/>
    </row>
    <row r="37" spans="1:10" ht="12.75">
      <c r="A37" s="758" t="s">
        <v>1877</v>
      </c>
      <c r="B37" s="752">
        <v>1331.4915978902923</v>
      </c>
      <c r="C37" s="759">
        <v>1375.807</v>
      </c>
      <c r="D37" s="747">
        <v>99.149</v>
      </c>
      <c r="E37" s="748">
        <v>1493.189</v>
      </c>
      <c r="G37" s="700"/>
      <c r="H37" s="700"/>
      <c r="I37" s="700"/>
      <c r="J37" s="700"/>
    </row>
    <row r="38" spans="1:10" ht="12.75">
      <c r="A38" s="758" t="s">
        <v>1878</v>
      </c>
      <c r="B38" s="752">
        <v>62267.96047469626</v>
      </c>
      <c r="C38" s="759">
        <v>70930.129</v>
      </c>
      <c r="D38" s="747">
        <v>7069.049</v>
      </c>
      <c r="E38" s="748">
        <v>35086.908</v>
      </c>
      <c r="G38" s="700"/>
      <c r="H38" s="700"/>
      <c r="I38" s="700"/>
      <c r="J38" s="700"/>
    </row>
    <row r="39" spans="1:10" ht="12.75">
      <c r="A39" s="758" t="s">
        <v>1879</v>
      </c>
      <c r="B39" s="752">
        <v>48018.823493159696</v>
      </c>
      <c r="C39" s="759">
        <v>87167.677</v>
      </c>
      <c r="D39" s="747">
        <v>8671.907</v>
      </c>
      <c r="E39" s="748">
        <v>56648.01</v>
      </c>
      <c r="G39" s="700"/>
      <c r="H39" s="700"/>
      <c r="I39" s="700"/>
      <c r="J39" s="700"/>
    </row>
    <row r="40" spans="1:10" ht="12.75">
      <c r="A40" s="758" t="s">
        <v>787</v>
      </c>
      <c r="B40" s="752">
        <v>5408.235790268522</v>
      </c>
      <c r="C40" s="759">
        <v>10792.762</v>
      </c>
      <c r="D40" s="747">
        <v>336.317</v>
      </c>
      <c r="E40" s="748">
        <v>6124.35</v>
      </c>
      <c r="G40" s="700"/>
      <c r="H40" s="700"/>
      <c r="I40" s="700"/>
      <c r="J40" s="700"/>
    </row>
    <row r="41" spans="1:10" ht="12.75">
      <c r="A41" s="758" t="s">
        <v>1204</v>
      </c>
      <c r="B41" s="752">
        <v>27628.908645914053</v>
      </c>
      <c r="C41" s="759">
        <v>78855.886</v>
      </c>
      <c r="D41" s="747">
        <v>5009.089</v>
      </c>
      <c r="E41" s="748">
        <v>23577.575</v>
      </c>
      <c r="G41" s="700"/>
      <c r="H41" s="700"/>
      <c r="I41" s="700"/>
      <c r="J41" s="700"/>
    </row>
    <row r="42" spans="1:10" ht="12.75">
      <c r="A42" s="758" t="s">
        <v>1880</v>
      </c>
      <c r="B42" s="752">
        <v>474.4129701431429</v>
      </c>
      <c r="C42" s="759">
        <v>639.257</v>
      </c>
      <c r="D42" s="747">
        <v>40.995</v>
      </c>
      <c r="E42" s="748">
        <v>467.689</v>
      </c>
      <c r="G42" s="700"/>
      <c r="H42" s="700"/>
      <c r="I42" s="700"/>
      <c r="J42" s="700"/>
    </row>
    <row r="43" spans="1:10" ht="12.75">
      <c r="A43" s="758" t="s">
        <v>1881</v>
      </c>
      <c r="B43" s="752">
        <v>4685.3750204095295</v>
      </c>
      <c r="C43" s="759">
        <v>9169.895</v>
      </c>
      <c r="D43" s="747">
        <v>467.866</v>
      </c>
      <c r="E43" s="748">
        <v>13555.213</v>
      </c>
      <c r="G43" s="700"/>
      <c r="H43" s="700"/>
      <c r="I43" s="700"/>
      <c r="J43" s="700"/>
    </row>
    <row r="44" spans="1:10" ht="12.75">
      <c r="A44" s="758" t="s">
        <v>1882</v>
      </c>
      <c r="B44" s="752">
        <v>16134.774431592587</v>
      </c>
      <c r="C44" s="759">
        <v>23975.305</v>
      </c>
      <c r="D44" s="747">
        <v>2188.53</v>
      </c>
      <c r="E44" s="748">
        <v>8245.162</v>
      </c>
      <c r="G44" s="700"/>
      <c r="H44" s="700"/>
      <c r="I44" s="700"/>
      <c r="J44" s="700"/>
    </row>
    <row r="45" spans="1:10" ht="12.75">
      <c r="A45" s="758" t="s">
        <v>1883</v>
      </c>
      <c r="B45" s="752">
        <v>2979.13227965938</v>
      </c>
      <c r="C45" s="759">
        <v>2354.108</v>
      </c>
      <c r="D45" s="747">
        <v>1427.878</v>
      </c>
      <c r="E45" s="748">
        <v>1107.269</v>
      </c>
      <c r="G45" s="700"/>
      <c r="H45" s="700"/>
      <c r="I45" s="700"/>
      <c r="J45" s="700"/>
    </row>
    <row r="46" spans="1:10" ht="12.75">
      <c r="A46" s="758" t="s">
        <v>1884</v>
      </c>
      <c r="B46" s="752">
        <v>16704.489359330448</v>
      </c>
      <c r="C46" s="759">
        <v>24097.033</v>
      </c>
      <c r="D46" s="747">
        <v>1680.335</v>
      </c>
      <c r="E46" s="748">
        <v>15695.209</v>
      </c>
      <c r="G46" s="700"/>
      <c r="H46" s="700"/>
      <c r="I46" s="700"/>
      <c r="J46" s="700"/>
    </row>
    <row r="47" spans="1:5" ht="12.75">
      <c r="A47" s="706"/>
      <c r="B47" s="700"/>
      <c r="C47" s="700"/>
      <c r="D47" s="700"/>
      <c r="E47" s="700"/>
    </row>
    <row r="48" spans="1:10" s="899" customFormat="1" ht="10.5">
      <c r="A48" s="897" t="s">
        <v>104</v>
      </c>
      <c r="B48" s="898">
        <f>SUM(B8:B46)</f>
        <v>617722.5575635164</v>
      </c>
      <c r="C48" s="898">
        <f>SUM(C8:C46)</f>
        <v>1014228.2130000001</v>
      </c>
      <c r="D48" s="898">
        <f>SUM(D8:D46)</f>
        <v>83306.22899999999</v>
      </c>
      <c r="E48" s="898">
        <f>SUM(E8:E46)</f>
        <v>573297.0869999998</v>
      </c>
      <c r="F48" s="898"/>
      <c r="G48" s="898"/>
      <c r="H48" s="898"/>
      <c r="I48" s="898"/>
      <c r="J48" s="898"/>
    </row>
    <row r="49" spans="1:5" ht="12.75">
      <c r="A49" s="708"/>
      <c r="B49" s="709"/>
      <c r="C49" s="709"/>
      <c r="D49" s="709"/>
      <c r="E49" s="709"/>
    </row>
    <row r="50" spans="1:5" ht="12.75">
      <c r="A50" s="706"/>
      <c r="B50" s="700"/>
      <c r="C50" s="700"/>
      <c r="D50" s="700"/>
      <c r="E50" s="700"/>
    </row>
    <row r="51" spans="1:6" s="270" customFormat="1" ht="12" customHeight="1">
      <c r="A51" s="769" t="s">
        <v>47</v>
      </c>
      <c r="B51" s="275"/>
      <c r="C51" s="275"/>
      <c r="D51" s="275"/>
      <c r="E51" s="275"/>
      <c r="F51" s="275"/>
    </row>
    <row r="52" spans="1:6" s="270" customFormat="1" ht="12" customHeight="1">
      <c r="A52" s="738" t="s">
        <v>1917</v>
      </c>
      <c r="B52" s="275"/>
      <c r="C52" s="275"/>
      <c r="D52" s="275"/>
      <c r="E52" s="275"/>
      <c r="F52" s="275"/>
    </row>
    <row r="53" spans="1:6" s="270" customFormat="1" ht="12" customHeight="1">
      <c r="A53" s="738"/>
      <c r="B53" s="276"/>
      <c r="C53" s="277"/>
      <c r="D53" s="277"/>
      <c r="E53" s="277"/>
      <c r="F53" s="275"/>
    </row>
    <row r="54" spans="1:6" s="270" customFormat="1" ht="12" customHeight="1">
      <c r="A54" s="770" t="s">
        <v>1913</v>
      </c>
      <c r="B54" s="276"/>
      <c r="C54" s="277"/>
      <c r="D54" s="277"/>
      <c r="E54" s="277"/>
      <c r="F54" s="275"/>
    </row>
    <row r="55" spans="1:6" s="270" customFormat="1" ht="12" customHeight="1">
      <c r="A55" s="738" t="s">
        <v>1914</v>
      </c>
      <c r="B55" s="276"/>
      <c r="C55" s="277"/>
      <c r="D55" s="277"/>
      <c r="E55" s="277"/>
      <c r="F55" s="275"/>
    </row>
    <row r="56" spans="1:6" s="270" customFormat="1" ht="12" customHeight="1">
      <c r="A56" s="738"/>
      <c r="B56" s="276"/>
      <c r="C56" s="277"/>
      <c r="D56" s="277"/>
      <c r="E56" s="277"/>
      <c r="F56" s="275"/>
    </row>
    <row r="57" spans="1:6" s="270" customFormat="1" ht="12" customHeight="1">
      <c r="A57" s="771" t="s">
        <v>1915</v>
      </c>
      <c r="B57" s="276"/>
      <c r="C57" s="277"/>
      <c r="D57" s="277"/>
      <c r="E57" s="277"/>
      <c r="F57" s="275"/>
    </row>
    <row r="58" spans="1:6" s="270" customFormat="1" ht="12" customHeight="1">
      <c r="A58" s="770" t="s">
        <v>1916</v>
      </c>
      <c r="B58" s="276"/>
      <c r="C58" s="277"/>
      <c r="D58" s="277"/>
      <c r="E58" s="277"/>
      <c r="F58" s="275"/>
    </row>
    <row r="59" spans="1:6" s="270" customFormat="1" ht="12" customHeight="1">
      <c r="A59" s="772" t="s">
        <v>1918</v>
      </c>
      <c r="B59" s="276"/>
      <c r="C59" s="277"/>
      <c r="D59" s="277"/>
      <c r="E59" s="277"/>
      <c r="F59" s="275"/>
    </row>
    <row r="61" spans="1:5" s="914" customFormat="1" ht="12.75">
      <c r="A61" s="770" t="s">
        <v>1954</v>
      </c>
      <c r="B61" s="912"/>
      <c r="C61" s="913"/>
      <c r="D61" s="913"/>
      <c r="E61" s="913"/>
    </row>
    <row r="62" spans="1:5" s="914" customFormat="1" ht="12.75">
      <c r="A62" s="902" t="s">
        <v>1955</v>
      </c>
      <c r="B62" s="912"/>
      <c r="C62" s="913"/>
      <c r="D62" s="913"/>
      <c r="E62" s="913"/>
    </row>
  </sheetData>
  <printOptions horizontalCentered="1"/>
  <pageMargins left="0.49" right="0.44" top="0.52" bottom="0.8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98"/>
  <sheetViews>
    <sheetView workbookViewId="0" topLeftCell="A1">
      <pane ySplit="7" topLeftCell="BM8" activePane="bottomLeft" state="frozen"/>
      <selection pane="topLeft" activeCell="A6" sqref="A6"/>
      <selection pane="bottomLeft" activeCell="A3" sqref="A3"/>
    </sheetView>
  </sheetViews>
  <sheetFormatPr defaultColWidth="9.140625" defaultRowHeight="12.75"/>
  <cols>
    <col min="1" max="1" width="16.421875" style="556" customWidth="1"/>
    <col min="2" max="2" width="11.28125" style="569" customWidth="1"/>
    <col min="3" max="3" width="12.8515625" style="559" customWidth="1"/>
    <col min="4" max="4" width="13.140625" style="559" customWidth="1"/>
    <col min="5" max="5" width="12.8515625" style="559" customWidth="1"/>
    <col min="6" max="6" width="12.7109375" style="556" customWidth="1"/>
    <col min="7" max="7" width="13.00390625" style="556" customWidth="1"/>
    <col min="8" max="16384" width="9.140625" style="556" customWidth="1"/>
  </cols>
  <sheetData>
    <row r="1" spans="1:5" ht="12.75">
      <c r="A1" s="511" t="s">
        <v>33</v>
      </c>
      <c r="B1" s="554"/>
      <c r="C1" s="555"/>
      <c r="D1" s="555"/>
      <c r="E1" s="555"/>
    </row>
    <row r="2" spans="1:5" ht="12.75">
      <c r="A2" s="553" t="s">
        <v>87</v>
      </c>
      <c r="B2" s="554"/>
      <c r="C2" s="555"/>
      <c r="D2" s="555"/>
      <c r="E2" s="555"/>
    </row>
    <row r="3" spans="1:5" ht="12.75">
      <c r="A3" s="112" t="s">
        <v>27</v>
      </c>
      <c r="B3" s="557"/>
      <c r="C3" s="557"/>
      <c r="D3" s="557"/>
      <c r="E3" s="557"/>
    </row>
    <row r="4" spans="2:5" ht="12.75">
      <c r="B4" s="558"/>
      <c r="E4" s="560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61"/>
      <c r="B7" s="554"/>
      <c r="C7" s="562"/>
      <c r="D7" s="562"/>
      <c r="E7" s="562"/>
    </row>
    <row r="8" spans="1:10" ht="12.75">
      <c r="A8" s="760" t="s">
        <v>87</v>
      </c>
      <c r="B8" s="761">
        <v>1511.826438328612</v>
      </c>
      <c r="C8" s="761">
        <v>3165.249</v>
      </c>
      <c r="D8" s="761">
        <v>144.08</v>
      </c>
      <c r="E8" s="761">
        <v>3446.039</v>
      </c>
      <c r="F8" s="565"/>
      <c r="G8" s="565"/>
      <c r="H8" s="565"/>
      <c r="I8" s="565"/>
      <c r="J8" s="565"/>
    </row>
    <row r="9" spans="1:10" ht="12.75">
      <c r="A9" s="760" t="s">
        <v>221</v>
      </c>
      <c r="B9" s="761">
        <v>1875.5039095666225</v>
      </c>
      <c r="C9" s="761">
        <v>3589.946</v>
      </c>
      <c r="D9" s="761">
        <v>151.041</v>
      </c>
      <c r="E9" s="761">
        <v>3094.21</v>
      </c>
      <c r="F9" s="565"/>
      <c r="G9" s="565"/>
      <c r="H9" s="565"/>
      <c r="I9" s="565"/>
      <c r="J9" s="565"/>
    </row>
    <row r="10" spans="1:10" ht="12.75">
      <c r="A10" s="760" t="s">
        <v>222</v>
      </c>
      <c r="B10" s="761">
        <v>6258.379306613795</v>
      </c>
      <c r="C10" s="761">
        <v>11506.128</v>
      </c>
      <c r="D10" s="761">
        <v>355.523</v>
      </c>
      <c r="E10" s="761">
        <v>9071.582</v>
      </c>
      <c r="F10" s="565"/>
      <c r="G10" s="565"/>
      <c r="H10" s="565"/>
      <c r="I10" s="565"/>
      <c r="J10" s="565"/>
    </row>
    <row r="11" spans="1:10" ht="12.75">
      <c r="A11" s="760" t="s">
        <v>223</v>
      </c>
      <c r="B11" s="761">
        <v>18006.233485941288</v>
      </c>
      <c r="C11" s="761">
        <v>22307.706</v>
      </c>
      <c r="D11" s="761">
        <v>1196.326</v>
      </c>
      <c r="E11" s="761">
        <v>24488.235</v>
      </c>
      <c r="F11" s="565"/>
      <c r="G11" s="565"/>
      <c r="H11" s="565"/>
      <c r="I11" s="565"/>
      <c r="J11" s="565"/>
    </row>
    <row r="12" spans="1:10" ht="12.75">
      <c r="A12" s="760" t="s">
        <v>224</v>
      </c>
      <c r="B12" s="761">
        <v>3979.399598038894</v>
      </c>
      <c r="C12" s="761">
        <v>8203.42</v>
      </c>
      <c r="D12" s="761">
        <v>337.061</v>
      </c>
      <c r="E12" s="761">
        <v>6052.476</v>
      </c>
      <c r="F12" s="565"/>
      <c r="G12" s="565"/>
      <c r="H12" s="565"/>
      <c r="I12" s="565"/>
      <c r="J12" s="565"/>
    </row>
    <row r="13" spans="1:10" ht="12.75">
      <c r="A13" s="760" t="s">
        <v>225</v>
      </c>
      <c r="B13" s="761">
        <v>1126.7795038340469</v>
      </c>
      <c r="C13" s="761">
        <v>2254.198</v>
      </c>
      <c r="D13" s="761">
        <v>53.836</v>
      </c>
      <c r="E13" s="761">
        <v>1716.542</v>
      </c>
      <c r="F13" s="565"/>
      <c r="G13" s="565"/>
      <c r="H13" s="565"/>
      <c r="I13" s="565"/>
      <c r="J13" s="565"/>
    </row>
    <row r="14" spans="1:10" ht="12.75">
      <c r="A14" s="760" t="s">
        <v>145</v>
      </c>
      <c r="B14" s="761">
        <v>541.5832955400837</v>
      </c>
      <c r="C14" s="761">
        <v>812.595</v>
      </c>
      <c r="D14" s="761">
        <v>38.912</v>
      </c>
      <c r="E14" s="761">
        <v>627.823</v>
      </c>
      <c r="F14" s="565"/>
      <c r="G14" s="565"/>
      <c r="H14" s="565"/>
      <c r="I14" s="565"/>
      <c r="J14" s="565"/>
    </row>
    <row r="15" spans="1:10" ht="12.75">
      <c r="A15" s="760" t="s">
        <v>226</v>
      </c>
      <c r="B15" s="761">
        <v>2669.673238158214</v>
      </c>
      <c r="C15" s="761">
        <v>4758.597</v>
      </c>
      <c r="D15" s="761">
        <v>100.95</v>
      </c>
      <c r="E15" s="761">
        <v>4983.996</v>
      </c>
      <c r="F15" s="565"/>
      <c r="G15" s="565"/>
      <c r="H15" s="565"/>
      <c r="I15" s="565"/>
      <c r="J15" s="565"/>
    </row>
    <row r="16" spans="1:10" ht="12.75">
      <c r="A16" s="760" t="s">
        <v>227</v>
      </c>
      <c r="B16" s="761">
        <v>870.6860647598078</v>
      </c>
      <c r="C16" s="761">
        <v>2308.066</v>
      </c>
      <c r="D16" s="761">
        <v>50.171</v>
      </c>
      <c r="E16" s="761">
        <v>2333.553</v>
      </c>
      <c r="F16" s="565"/>
      <c r="G16" s="565"/>
      <c r="H16" s="565"/>
      <c r="I16" s="565"/>
      <c r="J16" s="565"/>
    </row>
    <row r="17" spans="1:10" ht="12.75">
      <c r="A17" s="760" t="s">
        <v>228</v>
      </c>
      <c r="B17" s="761">
        <v>1724.9532037131385</v>
      </c>
      <c r="C17" s="761">
        <v>3131.183</v>
      </c>
      <c r="D17" s="761">
        <v>243.509</v>
      </c>
      <c r="E17" s="761">
        <v>3478.485</v>
      </c>
      <c r="F17" s="565"/>
      <c r="G17" s="565"/>
      <c r="H17" s="565"/>
      <c r="I17" s="565"/>
      <c r="J17" s="565"/>
    </row>
    <row r="18" spans="1:10" ht="12.75">
      <c r="A18" s="760" t="s">
        <v>151</v>
      </c>
      <c r="B18" s="761">
        <v>1657.9879651127815</v>
      </c>
      <c r="C18" s="761">
        <v>4733.613</v>
      </c>
      <c r="D18" s="761">
        <v>98.132</v>
      </c>
      <c r="E18" s="761">
        <v>4150.639</v>
      </c>
      <c r="F18" s="565"/>
      <c r="G18" s="565"/>
      <c r="H18" s="565"/>
      <c r="I18" s="565"/>
      <c r="J18" s="565"/>
    </row>
    <row r="19" spans="1:10" ht="12.75">
      <c r="A19" s="760" t="s">
        <v>152</v>
      </c>
      <c r="B19" s="761">
        <v>3869.781692163269</v>
      </c>
      <c r="C19" s="761">
        <v>8387.515</v>
      </c>
      <c r="D19" s="761">
        <v>195.928</v>
      </c>
      <c r="E19" s="761">
        <v>8860.378</v>
      </c>
      <c r="F19" s="565"/>
      <c r="G19" s="565"/>
      <c r="H19" s="565"/>
      <c r="I19" s="565"/>
      <c r="J19" s="565"/>
    </row>
    <row r="20" spans="1:10" ht="12.75">
      <c r="A20" s="760" t="s">
        <v>229</v>
      </c>
      <c r="B20" s="761">
        <v>772.5429371803317</v>
      </c>
      <c r="C20" s="761">
        <v>2166.743</v>
      </c>
      <c r="D20" s="761">
        <v>53.977</v>
      </c>
      <c r="E20" s="761">
        <v>1928.759</v>
      </c>
      <c r="F20" s="565"/>
      <c r="G20" s="565"/>
      <c r="H20" s="565"/>
      <c r="I20" s="565"/>
      <c r="J20" s="565"/>
    </row>
    <row r="21" spans="1:10" ht="12.75">
      <c r="A21" s="760" t="s">
        <v>67</v>
      </c>
      <c r="B21" s="761">
        <v>1890.0874096712773</v>
      </c>
      <c r="C21" s="761">
        <v>3813.326</v>
      </c>
      <c r="D21" s="761">
        <v>208.898</v>
      </c>
      <c r="E21" s="761">
        <v>2509.46</v>
      </c>
      <c r="F21" s="565"/>
      <c r="G21" s="565"/>
      <c r="H21" s="565"/>
      <c r="I21" s="565"/>
      <c r="J21" s="565"/>
    </row>
    <row r="22" spans="1:10" ht="12.75">
      <c r="A22" s="760" t="s">
        <v>230</v>
      </c>
      <c r="B22" s="761">
        <v>1869.500914147127</v>
      </c>
      <c r="C22" s="761">
        <v>4371.299</v>
      </c>
      <c r="D22" s="761">
        <v>108.952</v>
      </c>
      <c r="E22" s="761">
        <v>6237.802</v>
      </c>
      <c r="F22" s="565"/>
      <c r="G22" s="565"/>
      <c r="H22" s="565"/>
      <c r="I22" s="565"/>
      <c r="J22" s="565"/>
    </row>
    <row r="23" spans="1:10" ht="12.75">
      <c r="A23" s="760" t="s">
        <v>231</v>
      </c>
      <c r="B23" s="761">
        <v>7097.6693568704495</v>
      </c>
      <c r="C23" s="761">
        <v>11423.752</v>
      </c>
      <c r="D23" s="761">
        <v>788.895</v>
      </c>
      <c r="E23" s="761">
        <v>7037.306</v>
      </c>
      <c r="F23" s="565"/>
      <c r="G23" s="565"/>
      <c r="H23" s="565"/>
      <c r="I23" s="565"/>
      <c r="J23" s="565"/>
    </row>
    <row r="24" spans="1:10" ht="12.75">
      <c r="A24" s="760" t="s">
        <v>232</v>
      </c>
      <c r="B24" s="761">
        <v>5809.650171319969</v>
      </c>
      <c r="C24" s="761">
        <v>12303.697</v>
      </c>
      <c r="D24" s="761">
        <v>416.997</v>
      </c>
      <c r="E24" s="761">
        <v>10972.395</v>
      </c>
      <c r="F24" s="565"/>
      <c r="G24" s="565"/>
      <c r="H24" s="565"/>
      <c r="I24" s="565"/>
      <c r="J24" s="565"/>
    </row>
    <row r="25" spans="1:10" ht="12.75">
      <c r="A25" s="760" t="s">
        <v>233</v>
      </c>
      <c r="B25" s="761">
        <v>3696.352139213269</v>
      </c>
      <c r="C25" s="761">
        <v>5167.181</v>
      </c>
      <c r="D25" s="761">
        <v>257.622</v>
      </c>
      <c r="E25" s="761">
        <v>7187.768</v>
      </c>
      <c r="F25" s="565"/>
      <c r="G25" s="565"/>
      <c r="H25" s="565"/>
      <c r="I25" s="565"/>
      <c r="J25" s="565"/>
    </row>
    <row r="26" spans="1:10" ht="12.75">
      <c r="A26" s="760" t="s">
        <v>234</v>
      </c>
      <c r="B26" s="761">
        <v>1200.589537631559</v>
      </c>
      <c r="C26" s="761">
        <v>3193.9</v>
      </c>
      <c r="D26" s="761">
        <v>114.003</v>
      </c>
      <c r="E26" s="761">
        <v>2282.76</v>
      </c>
      <c r="F26" s="565"/>
      <c r="G26" s="565"/>
      <c r="H26" s="565"/>
      <c r="I26" s="565"/>
      <c r="J26" s="565"/>
    </row>
    <row r="27" spans="1:10" ht="12.75">
      <c r="A27" s="760" t="s">
        <v>161</v>
      </c>
      <c r="B27" s="761">
        <v>662.4024887175294</v>
      </c>
      <c r="C27" s="761">
        <v>1522.549</v>
      </c>
      <c r="D27" s="761">
        <v>30.799</v>
      </c>
      <c r="E27" s="761">
        <v>1570.201</v>
      </c>
      <c r="F27" s="565"/>
      <c r="G27" s="565"/>
      <c r="H27" s="565"/>
      <c r="I27" s="565"/>
      <c r="J27" s="565"/>
    </row>
    <row r="28" spans="1:10" ht="12.75">
      <c r="A28" s="760" t="s">
        <v>235</v>
      </c>
      <c r="B28" s="761">
        <v>1000.9045106337811</v>
      </c>
      <c r="C28" s="761">
        <v>1943.191</v>
      </c>
      <c r="D28" s="761">
        <v>50.839</v>
      </c>
      <c r="E28" s="761">
        <v>2121.922</v>
      </c>
      <c r="F28" s="565"/>
      <c r="G28" s="565"/>
      <c r="H28" s="565"/>
      <c r="I28" s="565"/>
      <c r="J28" s="565"/>
    </row>
    <row r="29" spans="1:10" ht="12.75">
      <c r="A29" s="760" t="s">
        <v>236</v>
      </c>
      <c r="B29" s="761">
        <v>1741.1730803164305</v>
      </c>
      <c r="C29" s="761">
        <v>3004.313</v>
      </c>
      <c r="D29" s="761">
        <v>228.993</v>
      </c>
      <c r="E29" s="761">
        <v>2979.911</v>
      </c>
      <c r="F29" s="565"/>
      <c r="G29" s="565"/>
      <c r="H29" s="565"/>
      <c r="I29" s="565"/>
      <c r="J29" s="565"/>
    </row>
    <row r="30" spans="1:10" ht="12.75">
      <c r="A30" s="760" t="s">
        <v>237</v>
      </c>
      <c r="B30" s="761">
        <v>8066.2095772029625</v>
      </c>
      <c r="C30" s="761">
        <v>18018.469</v>
      </c>
      <c r="D30" s="761">
        <v>1450.831</v>
      </c>
      <c r="E30" s="761">
        <v>20214.486</v>
      </c>
      <c r="F30" s="565"/>
      <c r="G30" s="565"/>
      <c r="H30" s="565"/>
      <c r="I30" s="565"/>
      <c r="J30" s="565"/>
    </row>
    <row r="31" spans="1:10" ht="12.75">
      <c r="A31" s="760" t="s">
        <v>167</v>
      </c>
      <c r="B31" s="761">
        <v>1870.8477350006706</v>
      </c>
      <c r="C31" s="761">
        <v>4442.221</v>
      </c>
      <c r="D31" s="761">
        <v>106.58</v>
      </c>
      <c r="E31" s="761">
        <v>3068.663</v>
      </c>
      <c r="F31" s="565"/>
      <c r="G31" s="565"/>
      <c r="H31" s="565"/>
      <c r="I31" s="565"/>
      <c r="J31" s="565"/>
    </row>
    <row r="32" spans="1:10" ht="12.75">
      <c r="A32" s="760" t="s">
        <v>238</v>
      </c>
      <c r="B32" s="761">
        <v>1339.361135424018</v>
      </c>
      <c r="C32" s="761">
        <v>3779.475</v>
      </c>
      <c r="D32" s="761">
        <v>40.546</v>
      </c>
      <c r="E32" s="761">
        <v>2607.578</v>
      </c>
      <c r="F32" s="565"/>
      <c r="G32" s="565"/>
      <c r="H32" s="565"/>
      <c r="I32" s="565"/>
      <c r="J32" s="565"/>
    </row>
    <row r="33" spans="1:10" ht="12.75">
      <c r="A33" s="760" t="s">
        <v>239</v>
      </c>
      <c r="B33" s="761">
        <v>10873.584417399683</v>
      </c>
      <c r="C33" s="761">
        <v>23045.463</v>
      </c>
      <c r="D33" s="761">
        <v>847.363</v>
      </c>
      <c r="E33" s="761">
        <v>22265.111</v>
      </c>
      <c r="F33" s="565"/>
      <c r="G33" s="565"/>
      <c r="H33" s="565"/>
      <c r="I33" s="565"/>
      <c r="J33" s="565"/>
    </row>
    <row r="34" spans="1:10" ht="12.75">
      <c r="A34" s="760" t="s">
        <v>240</v>
      </c>
      <c r="B34" s="761">
        <v>1747.778562089926</v>
      </c>
      <c r="C34" s="761">
        <v>3431.41</v>
      </c>
      <c r="D34" s="761">
        <v>105.308</v>
      </c>
      <c r="E34" s="761">
        <v>4235.369</v>
      </c>
      <c r="F34" s="565"/>
      <c r="G34" s="565"/>
      <c r="H34" s="565"/>
      <c r="I34" s="565"/>
      <c r="J34" s="565"/>
    </row>
    <row r="35" spans="1:10" ht="12.75">
      <c r="A35" s="760" t="s">
        <v>169</v>
      </c>
      <c r="B35" s="761">
        <v>3453.24123977629</v>
      </c>
      <c r="C35" s="761">
        <v>7606.449</v>
      </c>
      <c r="D35" s="761">
        <v>299.501</v>
      </c>
      <c r="E35" s="761">
        <v>5667.633</v>
      </c>
      <c r="F35" s="565"/>
      <c r="G35" s="565"/>
      <c r="H35" s="565"/>
      <c r="I35" s="565"/>
      <c r="J35" s="565"/>
    </row>
    <row r="36" spans="1:10" ht="12.75">
      <c r="A36" s="760" t="s">
        <v>241</v>
      </c>
      <c r="B36" s="761">
        <v>1709.8072147177052</v>
      </c>
      <c r="C36" s="761">
        <v>3294.3</v>
      </c>
      <c r="D36" s="761">
        <v>105.955</v>
      </c>
      <c r="E36" s="761">
        <v>3127.645</v>
      </c>
      <c r="F36" s="565"/>
      <c r="G36" s="565"/>
      <c r="H36" s="565"/>
      <c r="I36" s="565"/>
      <c r="J36" s="565"/>
    </row>
    <row r="37" spans="1:10" ht="12.75">
      <c r="A37" s="760" t="s">
        <v>242</v>
      </c>
      <c r="B37" s="761">
        <v>3479.4959395973106</v>
      </c>
      <c r="C37" s="761">
        <v>6168.493</v>
      </c>
      <c r="D37" s="761">
        <v>248.134</v>
      </c>
      <c r="E37" s="761">
        <v>6774.305</v>
      </c>
      <c r="F37" s="565"/>
      <c r="G37" s="565"/>
      <c r="H37" s="565"/>
      <c r="I37" s="565"/>
      <c r="J37" s="565"/>
    </row>
    <row r="38" spans="1:10" ht="12.75">
      <c r="A38" s="760" t="s">
        <v>243</v>
      </c>
      <c r="B38" s="761">
        <v>1122.745618242347</v>
      </c>
      <c r="C38" s="761">
        <v>1899.169</v>
      </c>
      <c r="D38" s="761">
        <v>57.356</v>
      </c>
      <c r="E38" s="761">
        <v>1679.99</v>
      </c>
      <c r="F38" s="565"/>
      <c r="G38" s="565"/>
      <c r="H38" s="565"/>
      <c r="I38" s="565"/>
      <c r="J38" s="565"/>
    </row>
    <row r="39" spans="1:10" ht="12.75">
      <c r="A39" s="760" t="s">
        <v>244</v>
      </c>
      <c r="B39" s="761">
        <v>3563.241956365977</v>
      </c>
      <c r="C39" s="761">
        <v>7459.767</v>
      </c>
      <c r="D39" s="761">
        <v>293.558</v>
      </c>
      <c r="E39" s="761">
        <v>5592.416</v>
      </c>
      <c r="F39" s="565"/>
      <c r="G39" s="565"/>
      <c r="H39" s="565"/>
      <c r="I39" s="565"/>
      <c r="J39" s="565"/>
    </row>
    <row r="40" spans="1:10" ht="12.75">
      <c r="A40" s="760" t="s">
        <v>245</v>
      </c>
      <c r="B40" s="761">
        <v>1764.203779967587</v>
      </c>
      <c r="C40" s="761">
        <v>3768.538</v>
      </c>
      <c r="D40" s="761">
        <v>124.771</v>
      </c>
      <c r="E40" s="761">
        <v>2611.043</v>
      </c>
      <c r="F40" s="565"/>
      <c r="G40" s="565"/>
      <c r="H40" s="565"/>
      <c r="I40" s="565"/>
      <c r="J40" s="565"/>
    </row>
    <row r="41" spans="1:10" ht="12.75">
      <c r="A41" s="760" t="s">
        <v>173</v>
      </c>
      <c r="B41" s="761">
        <v>1216.6609341841677</v>
      </c>
      <c r="C41" s="761">
        <v>3390.567</v>
      </c>
      <c r="D41" s="761">
        <v>100.13</v>
      </c>
      <c r="E41" s="761">
        <v>2753.116</v>
      </c>
      <c r="F41" s="565"/>
      <c r="G41" s="565"/>
      <c r="H41" s="565"/>
      <c r="I41" s="565"/>
      <c r="J41" s="565"/>
    </row>
    <row r="42" spans="1:10" ht="12.75">
      <c r="A42" s="760" t="s">
        <v>174</v>
      </c>
      <c r="B42" s="761">
        <v>7760.887544910275</v>
      </c>
      <c r="C42" s="761">
        <v>17627.41</v>
      </c>
      <c r="D42" s="761">
        <v>991.928</v>
      </c>
      <c r="E42" s="761">
        <v>17831.348</v>
      </c>
      <c r="F42" s="565"/>
      <c r="G42" s="565"/>
      <c r="H42" s="565"/>
      <c r="I42" s="565"/>
      <c r="J42" s="565"/>
    </row>
    <row r="43" spans="1:10" ht="12.75">
      <c r="A43" s="760" t="s">
        <v>246</v>
      </c>
      <c r="B43" s="761">
        <v>1965.1755658361133</v>
      </c>
      <c r="C43" s="761">
        <v>5358.588</v>
      </c>
      <c r="D43" s="761">
        <v>154.936</v>
      </c>
      <c r="E43" s="761">
        <v>4562.935</v>
      </c>
      <c r="F43" s="565"/>
      <c r="G43" s="565"/>
      <c r="H43" s="565"/>
      <c r="I43" s="565"/>
      <c r="J43" s="565"/>
    </row>
    <row r="44" spans="1:10" ht="12.75">
      <c r="A44" s="760" t="s">
        <v>247</v>
      </c>
      <c r="B44" s="761">
        <v>745.9159086486427</v>
      </c>
      <c r="C44" s="761">
        <v>1256.329</v>
      </c>
      <c r="D44" s="761">
        <v>29.879</v>
      </c>
      <c r="E44" s="761">
        <v>1691.63</v>
      </c>
      <c r="F44" s="565"/>
      <c r="G44" s="565"/>
      <c r="H44" s="565"/>
      <c r="I44" s="565"/>
      <c r="J44" s="565"/>
    </row>
    <row r="45" spans="1:10" ht="12.75">
      <c r="A45" s="760" t="s">
        <v>177</v>
      </c>
      <c r="B45" s="761">
        <v>1534.5576536438314</v>
      </c>
      <c r="C45" s="761">
        <v>3202.872</v>
      </c>
      <c r="D45" s="761">
        <v>149.664</v>
      </c>
      <c r="E45" s="761">
        <v>2125.456</v>
      </c>
      <c r="F45" s="565"/>
      <c r="G45" s="565"/>
      <c r="H45" s="565"/>
      <c r="I45" s="565"/>
      <c r="J45" s="565"/>
    </row>
    <row r="46" spans="1:10" ht="12.75">
      <c r="A46" s="760" t="s">
        <v>178</v>
      </c>
      <c r="B46" s="761">
        <v>820.9029504673157</v>
      </c>
      <c r="C46" s="761">
        <v>1276.331</v>
      </c>
      <c r="D46" s="761">
        <v>37.106</v>
      </c>
      <c r="E46" s="761">
        <v>1591.526</v>
      </c>
      <c r="F46" s="565"/>
      <c r="G46" s="565"/>
      <c r="H46" s="565"/>
      <c r="I46" s="565"/>
      <c r="J46" s="565"/>
    </row>
    <row r="47" spans="1:10" ht="12.75">
      <c r="A47" s="760" t="s">
        <v>248</v>
      </c>
      <c r="B47" s="761">
        <v>1298.8072542367336</v>
      </c>
      <c r="C47" s="761">
        <v>1812.466</v>
      </c>
      <c r="D47" s="761">
        <v>38.618</v>
      </c>
      <c r="E47" s="761">
        <v>1308.951</v>
      </c>
      <c r="F47" s="565"/>
      <c r="G47" s="565"/>
      <c r="H47" s="565"/>
      <c r="I47" s="565"/>
      <c r="J47" s="565"/>
    </row>
    <row r="48" spans="1:10" ht="12.75">
      <c r="A48" s="760" t="s">
        <v>249</v>
      </c>
      <c r="B48" s="761">
        <v>1126.6955507255348</v>
      </c>
      <c r="C48" s="761">
        <v>2706.392</v>
      </c>
      <c r="D48" s="761">
        <v>66.219</v>
      </c>
      <c r="E48" s="761">
        <v>2265.797</v>
      </c>
      <c r="F48" s="565"/>
      <c r="G48" s="565"/>
      <c r="H48" s="565"/>
      <c r="I48" s="565"/>
      <c r="J48" s="565"/>
    </row>
    <row r="49" spans="1:10" ht="12.75">
      <c r="A49" s="760" t="s">
        <v>250</v>
      </c>
      <c r="B49" s="761">
        <v>2288.592036968273</v>
      </c>
      <c r="C49" s="761">
        <v>5974.385</v>
      </c>
      <c r="D49" s="761">
        <v>148.695</v>
      </c>
      <c r="E49" s="761">
        <v>4666.103</v>
      </c>
      <c r="F49" s="565"/>
      <c r="G49" s="565"/>
      <c r="H49" s="565"/>
      <c r="I49" s="565"/>
      <c r="J49" s="565"/>
    </row>
    <row r="50" spans="1:10" ht="12.75">
      <c r="A50" s="760" t="s">
        <v>251</v>
      </c>
      <c r="B50" s="761">
        <v>6282.5018661235</v>
      </c>
      <c r="C50" s="761">
        <v>16910.184</v>
      </c>
      <c r="D50" s="761">
        <v>1022.957</v>
      </c>
      <c r="E50" s="761">
        <v>14790.072</v>
      </c>
      <c r="F50" s="565"/>
      <c r="G50" s="565"/>
      <c r="H50" s="565"/>
      <c r="I50" s="565"/>
      <c r="J50" s="565"/>
    </row>
    <row r="51" spans="1:10" ht="12.75">
      <c r="A51" s="760" t="s">
        <v>182</v>
      </c>
      <c r="B51" s="761">
        <v>1284.279606845435</v>
      </c>
      <c r="C51" s="761">
        <v>2308.325</v>
      </c>
      <c r="D51" s="761">
        <v>75.214</v>
      </c>
      <c r="E51" s="761">
        <v>3142.761</v>
      </c>
      <c r="F51" s="565"/>
      <c r="G51" s="565"/>
      <c r="H51" s="565"/>
      <c r="I51" s="565"/>
      <c r="J51" s="565"/>
    </row>
    <row r="52" spans="1:10" ht="12.75">
      <c r="A52" s="760" t="s">
        <v>184</v>
      </c>
      <c r="B52" s="761">
        <v>2437.0900329154433</v>
      </c>
      <c r="C52" s="761">
        <v>5006.962</v>
      </c>
      <c r="D52" s="761">
        <v>185.717</v>
      </c>
      <c r="E52" s="761">
        <v>4422.139</v>
      </c>
      <c r="F52" s="565"/>
      <c r="G52" s="565"/>
      <c r="H52" s="565"/>
      <c r="I52" s="565"/>
      <c r="J52" s="565"/>
    </row>
    <row r="53" spans="1:10" ht="12.75">
      <c r="A53" s="760" t="s">
        <v>252</v>
      </c>
      <c r="B53" s="761">
        <v>3866.8100798303894</v>
      </c>
      <c r="C53" s="761">
        <v>6680.078</v>
      </c>
      <c r="D53" s="761">
        <v>196.65</v>
      </c>
      <c r="E53" s="761">
        <v>4320.347</v>
      </c>
      <c r="F53" s="565"/>
      <c r="G53" s="565"/>
      <c r="H53" s="565"/>
      <c r="I53" s="565"/>
      <c r="J53" s="565"/>
    </row>
    <row r="54" spans="1:10" ht="12.75">
      <c r="A54" s="760" t="s">
        <v>37</v>
      </c>
      <c r="B54" s="761">
        <v>3742.528461468506</v>
      </c>
      <c r="C54" s="761">
        <v>9423.948</v>
      </c>
      <c r="D54" s="761">
        <v>414.947</v>
      </c>
      <c r="E54" s="761">
        <v>5939.13</v>
      </c>
      <c r="F54" s="565"/>
      <c r="G54" s="565"/>
      <c r="H54" s="565"/>
      <c r="I54" s="565"/>
      <c r="J54" s="565"/>
    </row>
    <row r="55" spans="1:10" ht="12.75">
      <c r="A55" s="760" t="s">
        <v>187</v>
      </c>
      <c r="B55" s="761">
        <v>723.8107193088024</v>
      </c>
      <c r="C55" s="761">
        <v>1713.255</v>
      </c>
      <c r="D55" s="761">
        <v>24.54</v>
      </c>
      <c r="E55" s="761">
        <v>2698.208</v>
      </c>
      <c r="F55" s="565"/>
      <c r="G55" s="565"/>
      <c r="H55" s="565"/>
      <c r="I55" s="565"/>
      <c r="J55" s="565"/>
    </row>
    <row r="56" spans="1:10" ht="12.75">
      <c r="A56" s="760" t="s">
        <v>188</v>
      </c>
      <c r="B56" s="761">
        <v>1143.3586737032244</v>
      </c>
      <c r="C56" s="761">
        <v>3179.714</v>
      </c>
      <c r="D56" s="761">
        <v>93.202</v>
      </c>
      <c r="E56" s="761">
        <v>1873.788</v>
      </c>
      <c r="F56" s="565"/>
      <c r="G56" s="565"/>
      <c r="H56" s="565"/>
      <c r="I56" s="565"/>
      <c r="J56" s="565"/>
    </row>
    <row r="57" spans="1:10" ht="12.75">
      <c r="A57" s="760" t="s">
        <v>5</v>
      </c>
      <c r="B57" s="761">
        <v>916.5755218207025</v>
      </c>
      <c r="C57" s="761">
        <v>1815.161</v>
      </c>
      <c r="D57" s="761">
        <v>71.773</v>
      </c>
      <c r="E57" s="761">
        <v>1537.196</v>
      </c>
      <c r="F57" s="565"/>
      <c r="G57" s="565"/>
      <c r="H57" s="565"/>
      <c r="I57" s="565"/>
      <c r="J57" s="565"/>
    </row>
    <row r="58" spans="1:10" ht="12.75">
      <c r="A58" s="760" t="s">
        <v>253</v>
      </c>
      <c r="B58" s="761">
        <v>830.689198801937</v>
      </c>
      <c r="C58" s="761">
        <v>2003.507</v>
      </c>
      <c r="D58" s="761">
        <v>53.881</v>
      </c>
      <c r="E58" s="761">
        <v>1524.388</v>
      </c>
      <c r="F58" s="565"/>
      <c r="G58" s="565"/>
      <c r="H58" s="565"/>
      <c r="I58" s="565"/>
      <c r="J58" s="565"/>
    </row>
    <row r="59" spans="1:10" ht="12.75">
      <c r="A59" s="760" t="s">
        <v>254</v>
      </c>
      <c r="B59" s="761">
        <v>2887.5509813089598</v>
      </c>
      <c r="C59" s="761">
        <v>5349.55</v>
      </c>
      <c r="D59" s="761">
        <v>281.297</v>
      </c>
      <c r="E59" s="761">
        <v>5612.994</v>
      </c>
      <c r="F59" s="565"/>
      <c r="G59" s="565"/>
      <c r="H59" s="565"/>
      <c r="I59" s="565"/>
      <c r="J59" s="565"/>
    </row>
    <row r="60" spans="1:10" ht="12.75">
      <c r="A60" s="760" t="s">
        <v>190</v>
      </c>
      <c r="B60" s="761">
        <v>1161.648135678881</v>
      </c>
      <c r="C60" s="761">
        <v>2335.066</v>
      </c>
      <c r="D60" s="761">
        <v>40.811</v>
      </c>
      <c r="E60" s="761">
        <v>3521.312</v>
      </c>
      <c r="F60" s="565"/>
      <c r="G60" s="565"/>
      <c r="H60" s="565"/>
      <c r="I60" s="565"/>
      <c r="J60" s="565"/>
    </row>
    <row r="61" spans="1:10" ht="12.75">
      <c r="A61" s="760" t="s">
        <v>255</v>
      </c>
      <c r="B61" s="761">
        <v>1523.5991076049752</v>
      </c>
      <c r="C61" s="761">
        <v>3593.87</v>
      </c>
      <c r="D61" s="761">
        <v>137.697</v>
      </c>
      <c r="E61" s="761">
        <v>3868.238</v>
      </c>
      <c r="F61" s="565"/>
      <c r="G61" s="565"/>
      <c r="H61" s="565"/>
      <c r="I61" s="565"/>
      <c r="J61" s="565"/>
    </row>
    <row r="62" spans="1:10" ht="12.75">
      <c r="A62" s="760" t="s">
        <v>192</v>
      </c>
      <c r="B62" s="761">
        <v>1000.0929922276613</v>
      </c>
      <c r="C62" s="761">
        <v>1776.965</v>
      </c>
      <c r="D62" s="761">
        <v>52.959</v>
      </c>
      <c r="E62" s="761">
        <v>1758.223</v>
      </c>
      <c r="F62" s="565"/>
      <c r="G62" s="565"/>
      <c r="H62" s="565"/>
      <c r="I62" s="565"/>
      <c r="J62" s="565"/>
    </row>
    <row r="63" spans="1:10" ht="12.75">
      <c r="A63" s="760" t="s">
        <v>256</v>
      </c>
      <c r="B63" s="761">
        <v>2207.509881481217</v>
      </c>
      <c r="C63" s="761">
        <v>3734.665</v>
      </c>
      <c r="D63" s="761">
        <v>104.337</v>
      </c>
      <c r="E63" s="761">
        <v>3163.256</v>
      </c>
      <c r="F63" s="565"/>
      <c r="G63" s="565"/>
      <c r="H63" s="565"/>
      <c r="I63" s="565"/>
      <c r="J63" s="565"/>
    </row>
    <row r="64" spans="1:10" ht="12.75">
      <c r="A64" s="760" t="s">
        <v>257</v>
      </c>
      <c r="B64" s="761">
        <v>2408.703743810456</v>
      </c>
      <c r="C64" s="761">
        <v>8288.643</v>
      </c>
      <c r="D64" s="761">
        <v>165.063</v>
      </c>
      <c r="E64" s="761">
        <v>7599.9</v>
      </c>
      <c r="F64" s="565"/>
      <c r="G64" s="565"/>
      <c r="H64" s="565"/>
      <c r="I64" s="565"/>
      <c r="J64" s="565"/>
    </row>
    <row r="65" spans="1:10" ht="12.75">
      <c r="A65" s="760" t="s">
        <v>258</v>
      </c>
      <c r="B65" s="761">
        <v>5340.387477622189</v>
      </c>
      <c r="C65" s="761">
        <v>10353.501</v>
      </c>
      <c r="D65" s="761">
        <v>862.686</v>
      </c>
      <c r="E65" s="761">
        <v>10001.173</v>
      </c>
      <c r="F65" s="565"/>
      <c r="G65" s="565"/>
      <c r="H65" s="565"/>
      <c r="I65" s="565"/>
      <c r="J65" s="565"/>
    </row>
    <row r="66" spans="1:10" ht="12.75">
      <c r="A66" s="760" t="s">
        <v>259</v>
      </c>
      <c r="B66" s="761">
        <v>951.7685512195884</v>
      </c>
      <c r="C66" s="761">
        <v>1714.776</v>
      </c>
      <c r="D66" s="761">
        <v>55.989</v>
      </c>
      <c r="E66" s="761">
        <v>2863.521</v>
      </c>
      <c r="F66" s="565"/>
      <c r="G66" s="565"/>
      <c r="H66" s="565"/>
      <c r="I66" s="565"/>
      <c r="J66" s="565"/>
    </row>
    <row r="67" spans="1:10" ht="12.75">
      <c r="A67" s="760" t="s">
        <v>260</v>
      </c>
      <c r="B67" s="761">
        <v>35389.207257169175</v>
      </c>
      <c r="C67" s="761">
        <v>98669.35</v>
      </c>
      <c r="D67" s="761">
        <v>6017.128</v>
      </c>
      <c r="E67" s="761">
        <v>116394.865</v>
      </c>
      <c r="F67" s="565"/>
      <c r="G67" s="565"/>
      <c r="H67" s="565"/>
      <c r="I67" s="565"/>
      <c r="J67" s="565"/>
    </row>
    <row r="68" spans="1:10" ht="12.75">
      <c r="A68" s="760" t="s">
        <v>193</v>
      </c>
      <c r="B68" s="761">
        <v>1792.6668482938874</v>
      </c>
      <c r="C68" s="761">
        <v>4843.859</v>
      </c>
      <c r="D68" s="761">
        <v>247.995</v>
      </c>
      <c r="E68" s="761">
        <v>3736.956</v>
      </c>
      <c r="F68" s="565"/>
      <c r="G68" s="565"/>
      <c r="H68" s="565"/>
      <c r="I68" s="565"/>
      <c r="J68" s="565"/>
    </row>
    <row r="69" spans="1:10" ht="12.75">
      <c r="A69" s="760" t="s">
        <v>261</v>
      </c>
      <c r="B69" s="761">
        <v>2134.187238401393</v>
      </c>
      <c r="C69" s="761">
        <v>3327.187</v>
      </c>
      <c r="D69" s="761">
        <v>200.636</v>
      </c>
      <c r="E69" s="761">
        <v>3837.628</v>
      </c>
      <c r="F69" s="565"/>
      <c r="G69" s="565"/>
      <c r="H69" s="565"/>
      <c r="I69" s="565"/>
      <c r="J69" s="565"/>
    </row>
    <row r="70" spans="1:10" ht="12.75">
      <c r="A70" s="760" t="s">
        <v>262</v>
      </c>
      <c r="B70" s="761">
        <v>10511.884433860332</v>
      </c>
      <c r="C70" s="761">
        <v>14918.012</v>
      </c>
      <c r="D70" s="761">
        <v>1039.744</v>
      </c>
      <c r="E70" s="761">
        <v>18795.029</v>
      </c>
      <c r="F70" s="565"/>
      <c r="G70" s="565"/>
      <c r="H70" s="565"/>
      <c r="I70" s="565"/>
      <c r="J70" s="565"/>
    </row>
    <row r="71" spans="1:10" ht="12.75">
      <c r="A71" s="760" t="s">
        <v>263</v>
      </c>
      <c r="B71" s="761">
        <v>1076.279392696268</v>
      </c>
      <c r="C71" s="761">
        <v>2345.301</v>
      </c>
      <c r="D71" s="761">
        <v>58.671</v>
      </c>
      <c r="E71" s="761">
        <v>2079.153</v>
      </c>
      <c r="F71" s="565"/>
      <c r="G71" s="565"/>
      <c r="H71" s="565"/>
      <c r="I71" s="565"/>
      <c r="J71" s="565"/>
    </row>
    <row r="72" spans="1:10" ht="12.75">
      <c r="A72" s="760" t="s">
        <v>264</v>
      </c>
      <c r="B72" s="761">
        <v>904.9353499878725</v>
      </c>
      <c r="C72" s="761">
        <v>2229.09</v>
      </c>
      <c r="D72" s="761">
        <v>31.687</v>
      </c>
      <c r="E72" s="761">
        <v>2500.439</v>
      </c>
      <c r="F72" s="565"/>
      <c r="G72" s="565"/>
      <c r="H72" s="565"/>
      <c r="I72" s="565"/>
      <c r="J72" s="565"/>
    </row>
    <row r="73" spans="1:10" ht="12.75">
      <c r="A73" s="760" t="s">
        <v>265</v>
      </c>
      <c r="B73" s="761">
        <v>10582.086227312608</v>
      </c>
      <c r="C73" s="761">
        <v>24191.031</v>
      </c>
      <c r="D73" s="761">
        <v>1176.62</v>
      </c>
      <c r="E73" s="761">
        <v>16619.326</v>
      </c>
      <c r="F73" s="565"/>
      <c r="G73" s="565"/>
      <c r="H73" s="565"/>
      <c r="I73" s="565"/>
      <c r="J73" s="565"/>
    </row>
    <row r="74" spans="1:10" ht="12.75">
      <c r="A74" s="760" t="s">
        <v>266</v>
      </c>
      <c r="B74" s="761">
        <v>1285.4406939964633</v>
      </c>
      <c r="C74" s="761">
        <v>2700.248</v>
      </c>
      <c r="D74" s="761">
        <v>85.473</v>
      </c>
      <c r="E74" s="761">
        <v>2245.921</v>
      </c>
      <c r="F74" s="565"/>
      <c r="G74" s="565"/>
      <c r="H74" s="565"/>
      <c r="I74" s="565"/>
      <c r="J74" s="565"/>
    </row>
    <row r="75" spans="1:10" ht="12.75">
      <c r="A75" s="760" t="s">
        <v>267</v>
      </c>
      <c r="B75" s="761">
        <v>2315.4437476974763</v>
      </c>
      <c r="C75" s="761">
        <v>5870.234</v>
      </c>
      <c r="D75" s="761">
        <v>131.147</v>
      </c>
      <c r="E75" s="761">
        <v>4628.937</v>
      </c>
      <c r="F75" s="565"/>
      <c r="G75" s="565"/>
      <c r="H75" s="565"/>
      <c r="I75" s="565"/>
      <c r="J75" s="565"/>
    </row>
    <row r="76" spans="1:10" ht="12.75">
      <c r="A76" s="760" t="s">
        <v>268</v>
      </c>
      <c r="B76" s="761">
        <v>1456.6989722918531</v>
      </c>
      <c r="C76" s="761">
        <v>5240.174</v>
      </c>
      <c r="D76" s="761">
        <v>81.439</v>
      </c>
      <c r="E76" s="761">
        <v>3044.774</v>
      </c>
      <c r="F76" s="565"/>
      <c r="G76" s="565"/>
      <c r="H76" s="565"/>
      <c r="I76" s="565"/>
      <c r="J76" s="565"/>
    </row>
    <row r="77" spans="1:10" ht="12.75">
      <c r="A77" s="760" t="s">
        <v>269</v>
      </c>
      <c r="B77" s="761">
        <v>3787.490855439096</v>
      </c>
      <c r="C77" s="761">
        <v>6070.344</v>
      </c>
      <c r="D77" s="761">
        <v>336.238</v>
      </c>
      <c r="E77" s="761">
        <v>5871.568</v>
      </c>
      <c r="F77" s="565"/>
      <c r="G77" s="565"/>
      <c r="H77" s="565"/>
      <c r="I77" s="565"/>
      <c r="J77" s="565"/>
    </row>
    <row r="78" spans="1:10" ht="12.75">
      <c r="A78" s="760" t="s">
        <v>270</v>
      </c>
      <c r="B78" s="761">
        <v>2442.9564720721132</v>
      </c>
      <c r="C78" s="761">
        <v>6189.525</v>
      </c>
      <c r="D78" s="761">
        <v>105.112</v>
      </c>
      <c r="E78" s="761">
        <v>5557.111</v>
      </c>
      <c r="F78" s="565"/>
      <c r="G78" s="565"/>
      <c r="H78" s="565"/>
      <c r="I78" s="565"/>
      <c r="J78" s="565"/>
    </row>
    <row r="79" spans="1:10" ht="12.75">
      <c r="A79" s="760" t="s">
        <v>66</v>
      </c>
      <c r="B79" s="761">
        <v>13698.067811941664</v>
      </c>
      <c r="C79" s="761">
        <v>22675.366</v>
      </c>
      <c r="D79" s="761">
        <v>1807.267</v>
      </c>
      <c r="E79" s="761">
        <v>30362.975</v>
      </c>
      <c r="F79" s="565"/>
      <c r="G79" s="565"/>
      <c r="H79" s="565"/>
      <c r="I79" s="565"/>
      <c r="J79" s="565"/>
    </row>
    <row r="80" spans="1:10" ht="12.75">
      <c r="A80" s="760" t="s">
        <v>271</v>
      </c>
      <c r="B80" s="761">
        <v>6669.676910021548</v>
      </c>
      <c r="C80" s="761">
        <v>16405.68</v>
      </c>
      <c r="D80" s="761">
        <v>1012.764</v>
      </c>
      <c r="E80" s="761">
        <v>13542.145</v>
      </c>
      <c r="F80" s="565"/>
      <c r="G80" s="565"/>
      <c r="H80" s="565"/>
      <c r="I80" s="565"/>
      <c r="J80" s="565"/>
    </row>
    <row r="81" spans="1:10" ht="12.75">
      <c r="A81" s="760" t="s">
        <v>272</v>
      </c>
      <c r="B81" s="761">
        <v>648.3954066203801</v>
      </c>
      <c r="C81" s="761">
        <v>1547.499</v>
      </c>
      <c r="D81" s="761">
        <v>34.59</v>
      </c>
      <c r="E81" s="761">
        <v>1495.816</v>
      </c>
      <c r="F81" s="565"/>
      <c r="G81" s="565"/>
      <c r="H81" s="565"/>
      <c r="I81" s="565"/>
      <c r="J81" s="565"/>
    </row>
    <row r="82" spans="1:10" ht="12.75">
      <c r="A82" s="760" t="s">
        <v>273</v>
      </c>
      <c r="B82" s="761">
        <v>1626.4826438402304</v>
      </c>
      <c r="C82" s="761">
        <v>3474.695</v>
      </c>
      <c r="D82" s="761">
        <v>120.601</v>
      </c>
      <c r="E82" s="761">
        <v>2839.178</v>
      </c>
      <c r="F82" s="565"/>
      <c r="G82" s="565"/>
      <c r="H82" s="565"/>
      <c r="I82" s="565"/>
      <c r="J82" s="565"/>
    </row>
    <row r="83" spans="1:7" ht="12.75">
      <c r="A83" s="563"/>
      <c r="B83" s="564"/>
      <c r="C83" s="564"/>
      <c r="D83" s="564"/>
      <c r="E83" s="564"/>
      <c r="F83" s="565"/>
      <c r="G83" s="565"/>
    </row>
    <row r="84" spans="1:10" ht="12.75">
      <c r="A84" s="750" t="s">
        <v>274</v>
      </c>
      <c r="B84" s="761">
        <f>SUM(B8:B82)</f>
        <v>262613.1781162918</v>
      </c>
      <c r="C84" s="761">
        <f>SUM(C8:C82)</f>
        <v>556473.0259999998</v>
      </c>
      <c r="D84" s="761">
        <f>SUM(D8:D82)</f>
        <v>26949.353999999996</v>
      </c>
      <c r="E84" s="761">
        <f>SUM(E8:E82)</f>
        <v>545961.8099999999</v>
      </c>
      <c r="F84" s="564"/>
      <c r="G84" s="564"/>
      <c r="H84" s="564"/>
      <c r="I84" s="564"/>
      <c r="J84" s="564"/>
    </row>
    <row r="85" spans="1:7" ht="12.75">
      <c r="A85" s="567"/>
      <c r="B85" s="568"/>
      <c r="C85" s="568"/>
      <c r="D85" s="568"/>
      <c r="E85" s="568"/>
      <c r="F85" s="564"/>
      <c r="G85" s="566"/>
    </row>
    <row r="86" spans="1:7" ht="12.75">
      <c r="A86" s="563"/>
      <c r="B86" s="564"/>
      <c r="C86" s="564"/>
      <c r="D86" s="564"/>
      <c r="E86" s="564"/>
      <c r="F86" s="565"/>
      <c r="G86" s="565"/>
    </row>
    <row r="87" spans="1:7" ht="12.75">
      <c r="A87" s="769" t="s">
        <v>47</v>
      </c>
      <c r="B87" s="770"/>
      <c r="C87" s="770"/>
      <c r="D87" s="770"/>
      <c r="E87" s="770"/>
      <c r="F87" s="770"/>
      <c r="G87" s="770"/>
    </row>
    <row r="88" spans="1:7" ht="12.75">
      <c r="A88" s="738" t="s">
        <v>1917</v>
      </c>
      <c r="B88" s="770"/>
      <c r="C88" s="770"/>
      <c r="D88" s="770"/>
      <c r="E88" s="770"/>
      <c r="F88" s="770"/>
      <c r="G88" s="770"/>
    </row>
    <row r="89" spans="1:7" ht="12.75">
      <c r="A89" s="738"/>
      <c r="B89" s="770"/>
      <c r="C89" s="770"/>
      <c r="D89" s="770"/>
      <c r="E89" s="770"/>
      <c r="F89" s="770"/>
      <c r="G89" s="770"/>
    </row>
    <row r="90" spans="1:7" ht="12.75">
      <c r="A90" s="770" t="s">
        <v>1913</v>
      </c>
      <c r="B90" s="770"/>
      <c r="C90" s="770"/>
      <c r="D90" s="770"/>
      <c r="E90" s="770"/>
      <c r="F90" s="770"/>
      <c r="G90" s="770"/>
    </row>
    <row r="91" spans="1:7" ht="12.75">
      <c r="A91" s="738" t="s">
        <v>1914</v>
      </c>
      <c r="B91" s="770"/>
      <c r="C91" s="770"/>
      <c r="D91" s="770"/>
      <c r="E91" s="770"/>
      <c r="F91" s="770"/>
      <c r="G91" s="770"/>
    </row>
    <row r="92" spans="1:7" ht="12.75">
      <c r="A92" s="738"/>
      <c r="B92" s="770"/>
      <c r="C92" s="770"/>
      <c r="D92" s="770"/>
      <c r="E92" s="770"/>
      <c r="F92" s="770"/>
      <c r="G92" s="770"/>
    </row>
    <row r="93" spans="1:7" ht="12.75">
      <c r="A93" s="771" t="s">
        <v>1915</v>
      </c>
      <c r="B93" s="771"/>
      <c r="C93" s="771"/>
      <c r="D93" s="771"/>
      <c r="E93" s="771"/>
      <c r="F93" s="771"/>
      <c r="G93" s="771"/>
    </row>
    <row r="94" spans="1:7" ht="12.75">
      <c r="A94" s="770" t="s">
        <v>1916</v>
      </c>
      <c r="B94" s="770"/>
      <c r="C94" s="770"/>
      <c r="D94" s="770"/>
      <c r="E94" s="770"/>
      <c r="F94" s="770"/>
      <c r="G94" s="770"/>
    </row>
    <row r="95" spans="1:7" ht="12.75">
      <c r="A95" s="772" t="s">
        <v>1918</v>
      </c>
      <c r="B95" s="770"/>
      <c r="C95" s="770"/>
      <c r="D95" s="770"/>
      <c r="E95" s="770"/>
      <c r="F95" s="770"/>
      <c r="G95" s="770"/>
    </row>
    <row r="97" spans="1:5" s="914" customFormat="1" ht="12.75">
      <c r="A97" s="770" t="s">
        <v>1954</v>
      </c>
      <c r="B97" s="912"/>
      <c r="C97" s="913"/>
      <c r="D97" s="913"/>
      <c r="E97" s="913"/>
    </row>
    <row r="98" spans="1:5" s="914" customFormat="1" ht="12.75">
      <c r="A98" s="902" t="s">
        <v>1955</v>
      </c>
      <c r="B98" s="912"/>
      <c r="C98" s="913"/>
      <c r="D98" s="913"/>
      <c r="E98" s="913"/>
    </row>
  </sheetData>
  <printOptions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39" max="10" man="1"/>
    <brk id="70" max="10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H79"/>
  <sheetViews>
    <sheetView workbookViewId="0" topLeftCell="A1">
      <pane ySplit="7" topLeftCell="BM8" activePane="bottomLeft" state="frozen"/>
      <selection pane="topLeft" activeCell="A8" sqref="A8"/>
      <selection pane="bottomLeft" activeCell="A2" sqref="A2"/>
    </sheetView>
  </sheetViews>
  <sheetFormatPr defaultColWidth="9.140625" defaultRowHeight="12.75"/>
  <cols>
    <col min="1" max="1" width="22.140625" style="714" customWidth="1"/>
    <col min="2" max="2" width="11.00390625" style="720" customWidth="1"/>
    <col min="3" max="3" width="12.8515625" style="723" customWidth="1"/>
    <col min="4" max="4" width="12.28125" style="723" customWidth="1"/>
    <col min="5" max="5" width="13.421875" style="723" customWidth="1"/>
    <col min="6" max="16384" width="9.140625" style="714" customWidth="1"/>
  </cols>
  <sheetData>
    <row r="1" spans="1:5" ht="12.75">
      <c r="A1" s="511" t="s">
        <v>33</v>
      </c>
      <c r="B1" s="711"/>
      <c r="C1" s="712"/>
      <c r="D1" s="712"/>
      <c r="E1" s="712"/>
    </row>
    <row r="2" spans="1:5" ht="12.75">
      <c r="A2" s="715" t="s">
        <v>105</v>
      </c>
      <c r="B2" s="711"/>
      <c r="C2" s="712"/>
      <c r="D2" s="712"/>
      <c r="E2" s="712"/>
    </row>
    <row r="3" spans="1:5" ht="12.75">
      <c r="A3" s="112" t="s">
        <v>27</v>
      </c>
      <c r="B3" s="716"/>
      <c r="C3" s="716"/>
      <c r="D3" s="716"/>
      <c r="E3" s="716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717"/>
      <c r="B7" s="711"/>
      <c r="C7" s="718"/>
      <c r="D7" s="718"/>
      <c r="E7" s="718"/>
    </row>
    <row r="8" spans="1:5" ht="12.75">
      <c r="A8" s="758" t="s">
        <v>140</v>
      </c>
      <c r="B8" s="752">
        <v>1272.8920836833795</v>
      </c>
      <c r="C8" s="759">
        <v>3068.499</v>
      </c>
      <c r="D8" s="747">
        <v>905.494</v>
      </c>
      <c r="E8" s="748">
        <v>3773.711</v>
      </c>
    </row>
    <row r="9" spans="1:5" ht="12.75">
      <c r="A9" s="758" t="s">
        <v>1510</v>
      </c>
      <c r="B9" s="752">
        <v>9026.407098245223</v>
      </c>
      <c r="C9" s="759">
        <v>22821.462</v>
      </c>
      <c r="D9" s="747">
        <v>1126.555</v>
      </c>
      <c r="E9" s="748">
        <v>51834.026</v>
      </c>
    </row>
    <row r="10" spans="1:8" ht="12.75">
      <c r="A10" s="758" t="s">
        <v>224</v>
      </c>
      <c r="B10" s="752">
        <v>2148.3594761640616</v>
      </c>
      <c r="C10" s="759">
        <v>4517.806</v>
      </c>
      <c r="D10" s="747">
        <v>2405.711</v>
      </c>
      <c r="E10" s="748">
        <v>2500.392</v>
      </c>
      <c r="F10" s="713"/>
      <c r="G10" s="713"/>
      <c r="H10" s="713"/>
    </row>
    <row r="11" spans="1:8" ht="12.75">
      <c r="A11" s="758" t="s">
        <v>1885</v>
      </c>
      <c r="B11" s="752">
        <v>1668.7796317073478</v>
      </c>
      <c r="C11" s="759">
        <v>3450.591</v>
      </c>
      <c r="D11" s="747">
        <v>195.995</v>
      </c>
      <c r="E11" s="748">
        <v>4033.433</v>
      </c>
      <c r="F11" s="713"/>
      <c r="G11" s="713"/>
      <c r="H11" s="713"/>
    </row>
    <row r="12" spans="1:8" ht="12.75">
      <c r="A12" s="758" t="s">
        <v>1886</v>
      </c>
      <c r="B12" s="752">
        <v>2845.311901380976</v>
      </c>
      <c r="C12" s="759">
        <v>2398.437</v>
      </c>
      <c r="D12" s="747">
        <v>91.368</v>
      </c>
      <c r="E12" s="748">
        <v>1818.947</v>
      </c>
      <c r="F12" s="713"/>
      <c r="G12" s="713"/>
      <c r="H12" s="713"/>
    </row>
    <row r="13" spans="1:8" ht="12.75">
      <c r="A13" s="758" t="s">
        <v>1887</v>
      </c>
      <c r="B13" s="752">
        <v>10384.085062064943</v>
      </c>
      <c r="C13" s="759">
        <v>22831.026</v>
      </c>
      <c r="D13" s="747">
        <v>1271.29</v>
      </c>
      <c r="E13" s="748">
        <v>26937.76</v>
      </c>
      <c r="F13" s="713"/>
      <c r="G13" s="713"/>
      <c r="H13" s="713"/>
    </row>
    <row r="14" spans="1:8" ht="12.75">
      <c r="A14" s="758" t="s">
        <v>145</v>
      </c>
      <c r="B14" s="752">
        <v>754.7961602611582</v>
      </c>
      <c r="C14" s="759">
        <v>1732.542</v>
      </c>
      <c r="D14" s="747">
        <v>97.366</v>
      </c>
      <c r="E14" s="748">
        <v>2422.97</v>
      </c>
      <c r="F14" s="713"/>
      <c r="G14" s="713"/>
      <c r="H14" s="713"/>
    </row>
    <row r="15" spans="1:8" ht="12.75">
      <c r="A15" s="758" t="s">
        <v>151</v>
      </c>
      <c r="B15" s="752">
        <v>856.5973399468196</v>
      </c>
      <c r="C15" s="759">
        <v>2491.511</v>
      </c>
      <c r="D15" s="747">
        <v>88.612</v>
      </c>
      <c r="E15" s="748">
        <v>2352.956</v>
      </c>
      <c r="F15" s="713"/>
      <c r="G15" s="713"/>
      <c r="H15" s="713"/>
    </row>
    <row r="16" spans="1:8" ht="12.75">
      <c r="A16" s="758" t="s">
        <v>1888</v>
      </c>
      <c r="B16" s="752">
        <v>638.1297493032396</v>
      </c>
      <c r="C16" s="759">
        <v>1473.017</v>
      </c>
      <c r="D16" s="747">
        <v>50.709</v>
      </c>
      <c r="E16" s="748">
        <v>2284.609</v>
      </c>
      <c r="F16" s="713"/>
      <c r="G16" s="713"/>
      <c r="H16" s="713"/>
    </row>
    <row r="17" spans="1:8" ht="12.75">
      <c r="A17" s="758" t="s">
        <v>166</v>
      </c>
      <c r="B17" s="752">
        <v>5101.043711849581</v>
      </c>
      <c r="C17" s="759">
        <v>13477.475</v>
      </c>
      <c r="D17" s="747">
        <v>425.161</v>
      </c>
      <c r="E17" s="748">
        <v>15695.321</v>
      </c>
      <c r="F17" s="713"/>
      <c r="G17" s="713"/>
      <c r="H17" s="713"/>
    </row>
    <row r="18" spans="1:8" ht="12.75">
      <c r="A18" s="758" t="s">
        <v>490</v>
      </c>
      <c r="B18" s="752">
        <v>599.1859555963814</v>
      </c>
      <c r="C18" s="759">
        <v>1249.763</v>
      </c>
      <c r="D18" s="747">
        <v>40.14</v>
      </c>
      <c r="E18" s="748">
        <v>1290.709</v>
      </c>
      <c r="F18" s="713"/>
      <c r="G18" s="713"/>
      <c r="H18" s="713"/>
    </row>
    <row r="19" spans="1:8" ht="12.75">
      <c r="A19" s="758" t="s">
        <v>240</v>
      </c>
      <c r="B19" s="752">
        <v>1168.6262820231248</v>
      </c>
      <c r="C19" s="759">
        <v>1982.998</v>
      </c>
      <c r="D19" s="747">
        <v>1358.468</v>
      </c>
      <c r="E19" s="748">
        <v>1870.45</v>
      </c>
      <c r="F19" s="713"/>
      <c r="G19" s="713"/>
      <c r="H19" s="713"/>
    </row>
    <row r="20" spans="1:8" ht="12.75">
      <c r="A20" s="758" t="s">
        <v>1889</v>
      </c>
      <c r="B20" s="752">
        <v>3657.521956306384</v>
      </c>
      <c r="C20" s="759">
        <v>7066.322</v>
      </c>
      <c r="D20" s="747">
        <v>254.301</v>
      </c>
      <c r="E20" s="748">
        <v>7331.66</v>
      </c>
      <c r="F20" s="713"/>
      <c r="G20" s="713"/>
      <c r="H20" s="713"/>
    </row>
    <row r="21" spans="1:8" ht="12.75">
      <c r="A21" s="758" t="s">
        <v>930</v>
      </c>
      <c r="B21" s="752">
        <v>2454.9720306162135</v>
      </c>
      <c r="C21" s="759">
        <v>4104.94</v>
      </c>
      <c r="D21" s="747">
        <v>113.041</v>
      </c>
      <c r="E21" s="748">
        <v>4396.055</v>
      </c>
      <c r="F21" s="713"/>
      <c r="G21" s="713"/>
      <c r="H21" s="713"/>
    </row>
    <row r="22" spans="1:8" ht="12.75">
      <c r="A22" s="758" t="s">
        <v>498</v>
      </c>
      <c r="B22" s="752">
        <v>3566.926301015045</v>
      </c>
      <c r="C22" s="759">
        <v>3299.702</v>
      </c>
      <c r="D22" s="747">
        <v>173.813</v>
      </c>
      <c r="E22" s="748">
        <v>3392.734</v>
      </c>
      <c r="F22" s="713"/>
      <c r="G22" s="713"/>
      <c r="H22" s="713"/>
    </row>
    <row r="23" spans="1:8" ht="12.75">
      <c r="A23" s="758" t="s">
        <v>1890</v>
      </c>
      <c r="B23" s="752">
        <v>1350.697313980779</v>
      </c>
      <c r="C23" s="759">
        <v>2465.963</v>
      </c>
      <c r="D23" s="747">
        <v>62.271</v>
      </c>
      <c r="E23" s="748">
        <v>2200.92</v>
      </c>
      <c r="F23" s="713"/>
      <c r="G23" s="713"/>
      <c r="H23" s="713"/>
    </row>
    <row r="24" spans="1:8" ht="12.75">
      <c r="A24" s="758" t="s">
        <v>654</v>
      </c>
      <c r="B24" s="752">
        <v>7469.625410224034</v>
      </c>
      <c r="C24" s="759">
        <v>16721.622</v>
      </c>
      <c r="D24" s="747">
        <v>5709.693</v>
      </c>
      <c r="E24" s="748">
        <v>25979.544</v>
      </c>
      <c r="F24" s="713"/>
      <c r="G24" s="713"/>
      <c r="H24" s="713"/>
    </row>
    <row r="25" spans="1:8" ht="12.75">
      <c r="A25" s="758" t="s">
        <v>173</v>
      </c>
      <c r="B25" s="752">
        <v>2663.789176565662</v>
      </c>
      <c r="C25" s="759">
        <v>3647.592</v>
      </c>
      <c r="D25" s="747">
        <v>235.208</v>
      </c>
      <c r="E25" s="748">
        <v>2500.003</v>
      </c>
      <c r="F25" s="713"/>
      <c r="G25" s="713"/>
      <c r="H25" s="713"/>
    </row>
    <row r="26" spans="1:8" ht="12.75">
      <c r="A26" s="758" t="s">
        <v>174</v>
      </c>
      <c r="B26" s="752">
        <v>4835.636847445811</v>
      </c>
      <c r="C26" s="759">
        <v>7070.067</v>
      </c>
      <c r="D26" s="747">
        <v>481.704</v>
      </c>
      <c r="E26" s="748">
        <v>11948.891</v>
      </c>
      <c r="F26" s="713"/>
      <c r="G26" s="713"/>
      <c r="H26" s="713"/>
    </row>
    <row r="27" spans="1:8" ht="12.75">
      <c r="A27" s="758" t="s">
        <v>1891</v>
      </c>
      <c r="B27" s="752">
        <v>19599.369425336983</v>
      </c>
      <c r="C27" s="759">
        <v>29671.86</v>
      </c>
      <c r="D27" s="747">
        <v>8311.967</v>
      </c>
      <c r="E27" s="748">
        <v>21750.186</v>
      </c>
      <c r="F27" s="713"/>
      <c r="G27" s="713"/>
      <c r="H27" s="713"/>
    </row>
    <row r="28" spans="1:8" ht="12.75">
      <c r="A28" s="758" t="s">
        <v>580</v>
      </c>
      <c r="B28" s="752">
        <v>1823.5301569047108</v>
      </c>
      <c r="C28" s="759">
        <v>4531.636</v>
      </c>
      <c r="D28" s="747">
        <v>141.768</v>
      </c>
      <c r="E28" s="748">
        <v>5487.846</v>
      </c>
      <c r="F28" s="713"/>
      <c r="G28" s="713"/>
      <c r="H28" s="713"/>
    </row>
    <row r="29" spans="1:8" ht="12.75">
      <c r="A29" s="758" t="s">
        <v>248</v>
      </c>
      <c r="B29" s="752">
        <v>1608.6970767319672</v>
      </c>
      <c r="C29" s="759">
        <v>4842.902</v>
      </c>
      <c r="D29" s="747">
        <v>124.841</v>
      </c>
      <c r="E29" s="748">
        <v>4229.372</v>
      </c>
      <c r="F29" s="713"/>
      <c r="G29" s="713"/>
      <c r="H29" s="713"/>
    </row>
    <row r="30" spans="1:8" ht="12.75">
      <c r="A30" s="758" t="s">
        <v>250</v>
      </c>
      <c r="B30" s="752">
        <v>2874.9824857798076</v>
      </c>
      <c r="C30" s="759">
        <v>10700.124</v>
      </c>
      <c r="D30" s="747">
        <v>16683.056</v>
      </c>
      <c r="E30" s="748">
        <v>6072.45</v>
      </c>
      <c r="F30" s="713"/>
      <c r="G30" s="713"/>
      <c r="H30" s="713"/>
    </row>
    <row r="31" spans="1:8" ht="12.75">
      <c r="A31" s="758" t="s">
        <v>1323</v>
      </c>
      <c r="B31" s="752">
        <v>1788.3114592335062</v>
      </c>
      <c r="C31" s="759">
        <v>5438.346</v>
      </c>
      <c r="D31" s="747">
        <v>234.432</v>
      </c>
      <c r="E31" s="748">
        <v>3396.203</v>
      </c>
      <c r="F31" s="713"/>
      <c r="G31" s="713"/>
      <c r="H31" s="713"/>
    </row>
    <row r="32" spans="1:8" ht="12.75">
      <c r="A32" s="758" t="s">
        <v>184</v>
      </c>
      <c r="B32" s="752">
        <v>6435.229799736492</v>
      </c>
      <c r="C32" s="759">
        <v>12619.69</v>
      </c>
      <c r="D32" s="747">
        <v>1174.684</v>
      </c>
      <c r="E32" s="748">
        <v>14725.888</v>
      </c>
      <c r="F32" s="713"/>
      <c r="G32" s="713"/>
      <c r="H32" s="713"/>
    </row>
    <row r="33" spans="1:8" ht="12.75">
      <c r="A33" s="758" t="s">
        <v>185</v>
      </c>
      <c r="B33" s="752">
        <v>3762.6061420262204</v>
      </c>
      <c r="C33" s="759">
        <v>3848.9</v>
      </c>
      <c r="D33" s="747">
        <v>134.932</v>
      </c>
      <c r="E33" s="748">
        <v>3287.742</v>
      </c>
      <c r="F33" s="713"/>
      <c r="G33" s="713"/>
      <c r="H33" s="713"/>
    </row>
    <row r="34" spans="1:8" ht="12.75">
      <c r="A34" s="758" t="s">
        <v>623</v>
      </c>
      <c r="B34" s="752">
        <v>2556.137482993495</v>
      </c>
      <c r="C34" s="759">
        <v>4203.455</v>
      </c>
      <c r="D34" s="747">
        <v>136.228</v>
      </c>
      <c r="E34" s="748">
        <v>2954.855</v>
      </c>
      <c r="F34" s="713"/>
      <c r="G34" s="713"/>
      <c r="H34" s="713"/>
    </row>
    <row r="35" spans="1:8" ht="12.75">
      <c r="A35" s="758" t="s">
        <v>626</v>
      </c>
      <c r="B35" s="752">
        <v>6552.306217327165</v>
      </c>
      <c r="C35" s="759">
        <v>15822.56</v>
      </c>
      <c r="D35" s="747">
        <v>657.872</v>
      </c>
      <c r="E35" s="748">
        <v>12508.775</v>
      </c>
      <c r="F35" s="713"/>
      <c r="G35" s="713"/>
      <c r="H35" s="713"/>
    </row>
    <row r="36" spans="1:8" ht="12.75">
      <c r="A36" s="758" t="s">
        <v>366</v>
      </c>
      <c r="B36" s="752">
        <v>3431.0435304356583</v>
      </c>
      <c r="C36" s="759">
        <v>5376.548</v>
      </c>
      <c r="D36" s="747">
        <v>209.454</v>
      </c>
      <c r="E36" s="748">
        <v>5642.849</v>
      </c>
      <c r="F36" s="713"/>
      <c r="G36" s="713"/>
      <c r="H36" s="713"/>
    </row>
    <row r="37" spans="1:8" ht="12.75">
      <c r="A37" s="758" t="s">
        <v>1892</v>
      </c>
      <c r="B37" s="752">
        <v>1908.8676717924593</v>
      </c>
      <c r="C37" s="759">
        <v>6900.911</v>
      </c>
      <c r="D37" s="747">
        <v>143.837</v>
      </c>
      <c r="E37" s="748">
        <v>3889.848</v>
      </c>
      <c r="F37" s="713"/>
      <c r="G37" s="713"/>
      <c r="H37" s="713"/>
    </row>
    <row r="38" spans="1:8" ht="12.75">
      <c r="A38" s="758" t="s">
        <v>1893</v>
      </c>
      <c r="B38" s="752">
        <v>6873.6063708115735</v>
      </c>
      <c r="C38" s="759">
        <v>10334.08</v>
      </c>
      <c r="D38" s="747">
        <v>1859.507</v>
      </c>
      <c r="E38" s="748">
        <v>7737.305</v>
      </c>
      <c r="F38" s="713"/>
      <c r="G38" s="713"/>
      <c r="H38" s="713"/>
    </row>
    <row r="39" spans="1:8" ht="12.75">
      <c r="A39" s="758" t="s">
        <v>187</v>
      </c>
      <c r="B39" s="752">
        <v>1402.7551097669334</v>
      </c>
      <c r="C39" s="759">
        <v>3048</v>
      </c>
      <c r="D39" s="747">
        <v>22.945</v>
      </c>
      <c r="E39" s="748">
        <v>2461.543</v>
      </c>
      <c r="F39" s="713"/>
      <c r="G39" s="713"/>
      <c r="H39" s="713"/>
    </row>
    <row r="40" spans="1:8" ht="12.75">
      <c r="A40" s="758" t="s">
        <v>189</v>
      </c>
      <c r="B40" s="752">
        <v>1596.9354389591613</v>
      </c>
      <c r="C40" s="759">
        <v>3587.484</v>
      </c>
      <c r="D40" s="747">
        <v>110.962</v>
      </c>
      <c r="E40" s="748">
        <v>4157.619</v>
      </c>
      <c r="F40" s="713"/>
      <c r="G40" s="713"/>
      <c r="H40" s="713"/>
    </row>
    <row r="41" spans="1:8" ht="12.75">
      <c r="A41" s="758" t="s">
        <v>838</v>
      </c>
      <c r="B41" s="752">
        <v>2230.615089870598</v>
      </c>
      <c r="C41" s="759">
        <v>5948.637</v>
      </c>
      <c r="D41" s="747">
        <v>145.854</v>
      </c>
      <c r="E41" s="748">
        <v>5116.076</v>
      </c>
      <c r="F41" s="713"/>
      <c r="G41" s="713"/>
      <c r="H41" s="713"/>
    </row>
    <row r="42" spans="1:8" ht="12.75">
      <c r="A42" s="758" t="s">
        <v>20</v>
      </c>
      <c r="B42" s="752">
        <v>4841.123523711888</v>
      </c>
      <c r="C42" s="759">
        <v>6151.165</v>
      </c>
      <c r="D42" s="747">
        <v>327.76</v>
      </c>
      <c r="E42" s="748">
        <v>4074.769</v>
      </c>
      <c r="F42" s="713"/>
      <c r="G42" s="713"/>
      <c r="H42" s="713"/>
    </row>
    <row r="43" spans="1:8" ht="12.75">
      <c r="A43" s="758" t="s">
        <v>841</v>
      </c>
      <c r="B43" s="752">
        <v>892.5265873080104</v>
      </c>
      <c r="C43" s="759">
        <v>1378.653</v>
      </c>
      <c r="D43" s="747">
        <v>64.501</v>
      </c>
      <c r="E43" s="748">
        <v>1501.334</v>
      </c>
      <c r="F43" s="713"/>
      <c r="G43" s="713"/>
      <c r="H43" s="713"/>
    </row>
    <row r="44" spans="1:8" ht="12.75">
      <c r="A44" s="758" t="s">
        <v>1894</v>
      </c>
      <c r="B44" s="752">
        <v>730.5744505182959</v>
      </c>
      <c r="C44" s="759">
        <v>995.098</v>
      </c>
      <c r="D44" s="747">
        <v>30.791</v>
      </c>
      <c r="E44" s="748">
        <v>601.356</v>
      </c>
      <c r="F44" s="713"/>
      <c r="G44" s="713"/>
      <c r="H44" s="713"/>
    </row>
    <row r="45" spans="1:8" ht="12.75">
      <c r="A45" s="758" t="s">
        <v>717</v>
      </c>
      <c r="B45" s="752">
        <v>1101.702830773656</v>
      </c>
      <c r="C45" s="759">
        <v>1780.628</v>
      </c>
      <c r="D45" s="747">
        <v>13.718</v>
      </c>
      <c r="E45" s="748">
        <v>1295.34</v>
      </c>
      <c r="F45" s="713"/>
      <c r="G45" s="713"/>
      <c r="H45" s="713"/>
    </row>
    <row r="46" spans="1:8" ht="12.75">
      <c r="A46" s="758" t="s">
        <v>1895</v>
      </c>
      <c r="B46" s="752">
        <v>2982.4140218605776</v>
      </c>
      <c r="C46" s="759">
        <v>6358.63</v>
      </c>
      <c r="D46" s="747">
        <v>1079.067</v>
      </c>
      <c r="E46" s="748">
        <v>4136.497</v>
      </c>
      <c r="F46" s="713"/>
      <c r="G46" s="713"/>
      <c r="H46" s="713"/>
    </row>
    <row r="47" spans="1:8" ht="12.75">
      <c r="A47" s="758" t="s">
        <v>435</v>
      </c>
      <c r="B47" s="752">
        <v>5177.778660801058</v>
      </c>
      <c r="C47" s="759">
        <v>7033.808</v>
      </c>
      <c r="D47" s="747">
        <v>422.271</v>
      </c>
      <c r="E47" s="748">
        <v>5752.759</v>
      </c>
      <c r="F47" s="713"/>
      <c r="G47" s="713"/>
      <c r="H47" s="713"/>
    </row>
    <row r="48" spans="1:8" ht="12.75">
      <c r="A48" s="758" t="s">
        <v>1896</v>
      </c>
      <c r="B48" s="752">
        <v>7831.419889295277</v>
      </c>
      <c r="C48" s="759">
        <v>23114.083</v>
      </c>
      <c r="D48" s="747">
        <v>853.584</v>
      </c>
      <c r="E48" s="748">
        <v>29175.553</v>
      </c>
      <c r="F48" s="713"/>
      <c r="G48" s="713"/>
      <c r="H48" s="713"/>
    </row>
    <row r="49" spans="1:8" ht="12.75">
      <c r="A49" s="758" t="s">
        <v>193</v>
      </c>
      <c r="B49" s="752">
        <v>2958.6420469419118</v>
      </c>
      <c r="C49" s="759">
        <v>6045.86</v>
      </c>
      <c r="D49" s="747">
        <v>1728.191</v>
      </c>
      <c r="E49" s="748">
        <v>5085.168</v>
      </c>
      <c r="F49" s="713"/>
      <c r="G49" s="713"/>
      <c r="H49" s="713"/>
    </row>
    <row r="50" spans="1:8" ht="12.75">
      <c r="A50" s="758" t="s">
        <v>1897</v>
      </c>
      <c r="B50" s="752">
        <v>1090.490600554183</v>
      </c>
      <c r="C50" s="759">
        <v>2399.94</v>
      </c>
      <c r="D50" s="747">
        <v>669.69</v>
      </c>
      <c r="E50" s="748">
        <v>2271.432</v>
      </c>
      <c r="F50" s="713"/>
      <c r="G50" s="713"/>
      <c r="H50" s="713"/>
    </row>
    <row r="51" spans="1:8" ht="12.75">
      <c r="A51" s="758" t="s">
        <v>1591</v>
      </c>
      <c r="B51" s="752">
        <v>1609.8530490910343</v>
      </c>
      <c r="C51" s="759">
        <v>3767.451</v>
      </c>
      <c r="D51" s="747">
        <v>141.651</v>
      </c>
      <c r="E51" s="748">
        <v>2154.723</v>
      </c>
      <c r="F51" s="713"/>
      <c r="G51" s="713"/>
      <c r="H51" s="713"/>
    </row>
    <row r="52" spans="1:8" ht="12.75">
      <c r="A52" s="758" t="s">
        <v>1898</v>
      </c>
      <c r="B52" s="752">
        <v>1563.591274272523</v>
      </c>
      <c r="C52" s="759">
        <v>3551.421</v>
      </c>
      <c r="D52" s="747">
        <v>76.407</v>
      </c>
      <c r="E52" s="748">
        <v>4004.283</v>
      </c>
      <c r="F52" s="713"/>
      <c r="G52" s="713"/>
      <c r="H52" s="713"/>
    </row>
    <row r="53" spans="1:8" ht="12.75">
      <c r="A53" s="758" t="s">
        <v>442</v>
      </c>
      <c r="B53" s="752">
        <v>1782.6819842639954</v>
      </c>
      <c r="C53" s="759">
        <v>3490.085</v>
      </c>
      <c r="D53" s="747">
        <v>144.444</v>
      </c>
      <c r="E53" s="748">
        <v>4727.569</v>
      </c>
      <c r="F53" s="713"/>
      <c r="G53" s="713"/>
      <c r="H53" s="713"/>
    </row>
    <row r="54" spans="1:8" ht="12.75">
      <c r="A54" s="758" t="s">
        <v>1899</v>
      </c>
      <c r="B54" s="752">
        <v>681.0835332728025</v>
      </c>
      <c r="C54" s="759">
        <v>1514.669</v>
      </c>
      <c r="D54" s="747">
        <v>47.079</v>
      </c>
      <c r="E54" s="748">
        <v>2142.242</v>
      </c>
      <c r="F54" s="713"/>
      <c r="G54" s="713"/>
      <c r="H54" s="713"/>
    </row>
    <row r="55" spans="1:8" ht="12.75">
      <c r="A55" s="758" t="s">
        <v>1736</v>
      </c>
      <c r="B55" s="752">
        <v>1014.8805176232697</v>
      </c>
      <c r="C55" s="759">
        <v>1737.697</v>
      </c>
      <c r="D55" s="747">
        <v>88.303</v>
      </c>
      <c r="E55" s="748">
        <v>1478.176</v>
      </c>
      <c r="F55" s="713"/>
      <c r="G55" s="713"/>
      <c r="H55" s="713"/>
    </row>
    <row r="56" spans="1:8" ht="12.75">
      <c r="A56" s="758" t="s">
        <v>1737</v>
      </c>
      <c r="B56" s="752">
        <v>2399.51939192839</v>
      </c>
      <c r="C56" s="759">
        <v>5180.617</v>
      </c>
      <c r="D56" s="747">
        <v>1194.09</v>
      </c>
      <c r="E56" s="748">
        <v>6942.942</v>
      </c>
      <c r="F56" s="713"/>
      <c r="G56" s="713"/>
      <c r="H56" s="713"/>
    </row>
    <row r="57" spans="1:8" ht="12.75">
      <c r="A57" s="758" t="s">
        <v>548</v>
      </c>
      <c r="B57" s="752">
        <v>3751.3210888736726</v>
      </c>
      <c r="C57" s="759">
        <v>12147.799</v>
      </c>
      <c r="D57" s="747">
        <v>2080.285</v>
      </c>
      <c r="E57" s="748">
        <v>15487.926</v>
      </c>
      <c r="F57" s="713"/>
      <c r="G57" s="713"/>
      <c r="H57" s="713"/>
    </row>
    <row r="58" spans="1:8" ht="12.75">
      <c r="A58" s="758" t="s">
        <v>549</v>
      </c>
      <c r="B58" s="752">
        <v>977.1442220943841</v>
      </c>
      <c r="C58" s="759">
        <v>2450.435</v>
      </c>
      <c r="D58" s="747">
        <v>344.106</v>
      </c>
      <c r="E58" s="748">
        <v>2452.455</v>
      </c>
      <c r="F58" s="713"/>
      <c r="G58" s="713"/>
      <c r="H58" s="713"/>
    </row>
    <row r="59" spans="1:8" ht="12.75">
      <c r="A59" s="758" t="s">
        <v>1900</v>
      </c>
      <c r="B59" s="752">
        <v>1644.4946826663515</v>
      </c>
      <c r="C59" s="759">
        <v>2403.524</v>
      </c>
      <c r="D59" s="747">
        <v>78.171</v>
      </c>
      <c r="E59" s="748">
        <v>2643.87</v>
      </c>
      <c r="F59" s="713"/>
      <c r="G59" s="713"/>
      <c r="H59" s="713"/>
    </row>
    <row r="60" spans="1:8" ht="12.75">
      <c r="A60" s="758" t="s">
        <v>1901</v>
      </c>
      <c r="B60" s="752">
        <v>623.6012287638616</v>
      </c>
      <c r="C60" s="759">
        <v>877.57</v>
      </c>
      <c r="D60" s="747">
        <v>91.69</v>
      </c>
      <c r="E60" s="748">
        <v>708.218</v>
      </c>
      <c r="F60" s="713"/>
      <c r="G60" s="713"/>
      <c r="H60" s="713"/>
    </row>
    <row r="61" spans="1:8" ht="12.75">
      <c r="A61" s="758" t="s">
        <v>1414</v>
      </c>
      <c r="B61" s="752">
        <v>9483.9228874255</v>
      </c>
      <c r="C61" s="759">
        <v>13159.925</v>
      </c>
      <c r="D61" s="747">
        <v>3286.99</v>
      </c>
      <c r="E61" s="748">
        <v>8605.183</v>
      </c>
      <c r="F61" s="713"/>
      <c r="G61" s="713"/>
      <c r="H61" s="713"/>
    </row>
    <row r="62" spans="1:8" ht="12.75">
      <c r="A62" s="758" t="s">
        <v>107</v>
      </c>
      <c r="B62" s="752">
        <v>2237.5932370037217</v>
      </c>
      <c r="C62" s="759">
        <v>4895.849</v>
      </c>
      <c r="D62" s="747">
        <v>123.584</v>
      </c>
      <c r="E62" s="748">
        <v>5092.131</v>
      </c>
      <c r="F62" s="713"/>
      <c r="G62" s="713"/>
      <c r="H62" s="713"/>
    </row>
    <row r="63" spans="1:6" ht="12.75">
      <c r="A63" s="719"/>
      <c r="B63" s="713"/>
      <c r="C63" s="713"/>
      <c r="D63" s="713"/>
      <c r="E63" s="713"/>
      <c r="F63" s="720"/>
    </row>
    <row r="64" spans="1:5" s="902" customFormat="1" ht="10.5">
      <c r="A64" s="900" t="s">
        <v>106</v>
      </c>
      <c r="B64" s="901">
        <f>SUM(B8:B62)</f>
        <v>182284.7366551313</v>
      </c>
      <c r="C64" s="901">
        <f>SUM(C8:C62)</f>
        <v>363181.37499999994</v>
      </c>
      <c r="D64" s="901">
        <f>SUM(D8:D62)</f>
        <v>58065.612000000016</v>
      </c>
      <c r="E64" s="901">
        <f>SUM(E8:E62)</f>
        <v>388317.574</v>
      </c>
    </row>
    <row r="65" spans="1:5" ht="12.75">
      <c r="A65" s="721"/>
      <c r="B65" s="722"/>
      <c r="C65" s="722"/>
      <c r="D65" s="722"/>
      <c r="E65" s="722"/>
    </row>
    <row r="66" spans="1:5" ht="12.75">
      <c r="A66" s="719"/>
      <c r="B66" s="713"/>
      <c r="C66" s="713"/>
      <c r="D66" s="713"/>
      <c r="E66" s="713"/>
    </row>
    <row r="67" spans="1:6" s="270" customFormat="1" ht="12" customHeight="1">
      <c r="A67" s="769" t="s">
        <v>47</v>
      </c>
      <c r="B67" s="275"/>
      <c r="C67" s="275"/>
      <c r="D67" s="275"/>
      <c r="E67" s="275"/>
      <c r="F67" s="275"/>
    </row>
    <row r="68" spans="1:6" s="270" customFormat="1" ht="12" customHeight="1">
      <c r="A68" s="738" t="s">
        <v>1917</v>
      </c>
      <c r="B68" s="275"/>
      <c r="C68" s="275"/>
      <c r="D68" s="275"/>
      <c r="E68" s="275"/>
      <c r="F68" s="275"/>
    </row>
    <row r="69" spans="1:6" s="270" customFormat="1" ht="12" customHeight="1">
      <c r="A69" s="738"/>
      <c r="B69" s="276"/>
      <c r="C69" s="277"/>
      <c r="D69" s="277"/>
      <c r="E69" s="277"/>
      <c r="F69" s="275"/>
    </row>
    <row r="70" spans="1:6" s="270" customFormat="1" ht="12" customHeight="1">
      <c r="A70" s="770" t="s">
        <v>1913</v>
      </c>
      <c r="B70" s="276"/>
      <c r="C70" s="277"/>
      <c r="D70" s="277"/>
      <c r="E70" s="277"/>
      <c r="F70" s="275"/>
    </row>
    <row r="71" spans="1:6" s="270" customFormat="1" ht="12" customHeight="1">
      <c r="A71" s="738" t="s">
        <v>1914</v>
      </c>
      <c r="B71" s="276"/>
      <c r="C71" s="277"/>
      <c r="D71" s="277"/>
      <c r="E71" s="277"/>
      <c r="F71" s="275"/>
    </row>
    <row r="72" spans="1:6" s="270" customFormat="1" ht="12" customHeight="1">
      <c r="A72" s="738"/>
      <c r="B72" s="276"/>
      <c r="C72" s="277"/>
      <c r="D72" s="277"/>
      <c r="E72" s="277"/>
      <c r="F72" s="275"/>
    </row>
    <row r="73" spans="1:6" s="270" customFormat="1" ht="12" customHeight="1">
      <c r="A73" s="771" t="s">
        <v>1915</v>
      </c>
      <c r="B73" s="276"/>
      <c r="C73" s="277"/>
      <c r="D73" s="277"/>
      <c r="E73" s="277"/>
      <c r="F73" s="275"/>
    </row>
    <row r="74" spans="1:6" s="270" customFormat="1" ht="12" customHeight="1">
      <c r="A74" s="770" t="s">
        <v>1916</v>
      </c>
      <c r="B74" s="276"/>
      <c r="C74" s="277"/>
      <c r="D74" s="277"/>
      <c r="E74" s="277"/>
      <c r="F74" s="275"/>
    </row>
    <row r="75" spans="1:6" s="270" customFormat="1" ht="12" customHeight="1">
      <c r="A75" s="772" t="s">
        <v>1918</v>
      </c>
      <c r="B75" s="276"/>
      <c r="C75" s="277"/>
      <c r="D75" s="277"/>
      <c r="E75" s="277"/>
      <c r="F75" s="275"/>
    </row>
    <row r="76" spans="4:5" ht="12.75">
      <c r="D76" s="745"/>
      <c r="E76" s="745"/>
    </row>
    <row r="77" ht="12.75">
      <c r="A77" s="910" t="s">
        <v>1954</v>
      </c>
    </row>
    <row r="78" ht="12.75">
      <c r="A78" s="911" t="s">
        <v>1955</v>
      </c>
    </row>
    <row r="79" ht="12.75">
      <c r="A79" s="911"/>
    </row>
  </sheetData>
  <printOptions horizontalCentered="1"/>
  <pageMargins left="0.2" right="0.2" top="0.5" bottom="0.65" header="0.5" footer="0.4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3"/>
  <dimension ref="A1:J95"/>
  <sheetViews>
    <sheetView workbookViewId="0" topLeftCell="A1">
      <pane ySplit="7" topLeftCell="BM8" activePane="bottomLeft" state="frozen"/>
      <selection pane="topLeft" activeCell="A8" sqref="A8"/>
      <selection pane="bottomLeft" activeCell="A2" sqref="A2"/>
    </sheetView>
  </sheetViews>
  <sheetFormatPr defaultColWidth="9.140625" defaultRowHeight="12.75"/>
  <cols>
    <col min="1" max="1" width="19.8515625" style="619" customWidth="1"/>
    <col min="2" max="2" width="11.140625" style="629" customWidth="1"/>
    <col min="3" max="3" width="12.8515625" style="630" customWidth="1"/>
    <col min="4" max="4" width="14.57421875" style="630" customWidth="1"/>
    <col min="5" max="5" width="12.8515625" style="630" customWidth="1"/>
    <col min="6" max="6" width="15.28125" style="618" customWidth="1"/>
    <col min="7" max="7" width="12.57421875" style="619" customWidth="1"/>
    <col min="8" max="16384" width="9.140625" style="619" customWidth="1"/>
  </cols>
  <sheetData>
    <row r="1" spans="1:5" ht="12.75">
      <c r="A1" s="511" t="s">
        <v>33</v>
      </c>
      <c r="B1" s="616"/>
      <c r="C1" s="617"/>
      <c r="D1" s="617"/>
      <c r="E1" s="617"/>
    </row>
    <row r="2" spans="1:5" ht="12.75">
      <c r="A2" s="620" t="s">
        <v>94</v>
      </c>
      <c r="B2" s="616"/>
      <c r="C2" s="617"/>
      <c r="D2" s="617"/>
      <c r="E2" s="617"/>
    </row>
    <row r="3" spans="1:5" ht="12.75">
      <c r="A3" s="112" t="s">
        <v>27</v>
      </c>
      <c r="B3" s="621"/>
      <c r="C3" s="621"/>
      <c r="D3" s="622"/>
      <c r="E3" s="621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23"/>
      <c r="B7" s="616"/>
      <c r="C7" s="624"/>
      <c r="D7" s="624"/>
      <c r="E7" s="624"/>
    </row>
    <row r="8" spans="1:10" ht="12.75">
      <c r="A8" s="758" t="s">
        <v>331</v>
      </c>
      <c r="B8" s="752">
        <v>2840.8345541062204</v>
      </c>
      <c r="C8" s="759">
        <v>3970.791</v>
      </c>
      <c r="D8" s="747">
        <v>57.331</v>
      </c>
      <c r="E8" s="748">
        <v>5624.527</v>
      </c>
      <c r="G8" s="618"/>
      <c r="H8" s="618"/>
      <c r="I8" s="618"/>
      <c r="J8" s="618"/>
    </row>
    <row r="9" spans="1:10" ht="12.75">
      <c r="A9" s="758" t="s">
        <v>1381</v>
      </c>
      <c r="B9" s="752">
        <v>1514.8842199476207</v>
      </c>
      <c r="C9" s="759">
        <v>2199.879</v>
      </c>
      <c r="D9" s="747">
        <v>60.184</v>
      </c>
      <c r="E9" s="748">
        <v>1246.779</v>
      </c>
      <c r="G9" s="618"/>
      <c r="H9" s="618"/>
      <c r="I9" s="618"/>
      <c r="J9" s="618"/>
    </row>
    <row r="10" spans="1:10" ht="12.75">
      <c r="A10" s="758" t="s">
        <v>1920</v>
      </c>
      <c r="B10" s="752">
        <v>4323.884886235755</v>
      </c>
      <c r="C10" s="759">
        <v>6572.047</v>
      </c>
      <c r="D10" s="747">
        <v>306.852</v>
      </c>
      <c r="E10" s="748">
        <v>4722.563</v>
      </c>
      <c r="G10" s="618"/>
      <c r="H10" s="618"/>
      <c r="I10" s="618"/>
      <c r="J10" s="618"/>
    </row>
    <row r="11" spans="1:10" ht="12.75">
      <c r="A11" s="758" t="s">
        <v>1921</v>
      </c>
      <c r="B11" s="752">
        <v>1990.6678796804142</v>
      </c>
      <c r="C11" s="759">
        <v>3465.59</v>
      </c>
      <c r="D11" s="747">
        <v>64.195</v>
      </c>
      <c r="E11" s="748">
        <v>2005.077</v>
      </c>
      <c r="G11" s="618"/>
      <c r="H11" s="618"/>
      <c r="I11" s="618"/>
      <c r="J11" s="618"/>
    </row>
    <row r="12" spans="1:10" ht="12.75">
      <c r="A12" s="758" t="s">
        <v>593</v>
      </c>
      <c r="B12" s="752">
        <v>18655.420517760886</v>
      </c>
      <c r="C12" s="759">
        <v>19980.868</v>
      </c>
      <c r="D12" s="747">
        <v>1759.56</v>
      </c>
      <c r="E12" s="748">
        <v>12245.641</v>
      </c>
      <c r="G12" s="618"/>
      <c r="H12" s="618"/>
      <c r="I12" s="618"/>
      <c r="J12" s="618"/>
    </row>
    <row r="13" spans="1:10" ht="12.75">
      <c r="A13" s="758" t="s">
        <v>1169</v>
      </c>
      <c r="B13" s="752">
        <v>1403.1470899647466</v>
      </c>
      <c r="C13" s="759">
        <v>1930.373</v>
      </c>
      <c r="D13" s="747">
        <v>36.143</v>
      </c>
      <c r="E13" s="748">
        <v>1730.591</v>
      </c>
      <c r="G13" s="618"/>
      <c r="H13" s="618"/>
      <c r="I13" s="618"/>
      <c r="J13" s="618"/>
    </row>
    <row r="14" spans="1:10" ht="12.75">
      <c r="A14" s="758" t="s">
        <v>1922</v>
      </c>
      <c r="B14" s="752">
        <v>2072.569552873218</v>
      </c>
      <c r="C14" s="759">
        <v>3898.024</v>
      </c>
      <c r="D14" s="747">
        <v>93.787</v>
      </c>
      <c r="E14" s="748">
        <v>3773.097</v>
      </c>
      <c r="G14" s="618"/>
      <c r="H14" s="618"/>
      <c r="I14" s="618"/>
      <c r="J14" s="618"/>
    </row>
    <row r="15" spans="1:10" ht="12.75">
      <c r="A15" s="758" t="s">
        <v>1923</v>
      </c>
      <c r="B15" s="752">
        <v>3130.755789961627</v>
      </c>
      <c r="C15" s="759">
        <v>3412.023</v>
      </c>
      <c r="D15" s="747">
        <v>183.534</v>
      </c>
      <c r="E15" s="748">
        <v>2213.332</v>
      </c>
      <c r="G15" s="618"/>
      <c r="H15" s="618"/>
      <c r="I15" s="618"/>
      <c r="J15" s="618"/>
    </row>
    <row r="16" spans="1:10" ht="12.75">
      <c r="A16" s="758" t="s">
        <v>946</v>
      </c>
      <c r="B16" s="752">
        <v>5577.9410482369</v>
      </c>
      <c r="C16" s="759">
        <v>7430.628</v>
      </c>
      <c r="D16" s="747">
        <v>435.945</v>
      </c>
      <c r="E16" s="748">
        <v>4203.521</v>
      </c>
      <c r="G16" s="618"/>
      <c r="H16" s="618"/>
      <c r="I16" s="618"/>
      <c r="J16" s="618"/>
    </row>
    <row r="17" spans="1:10" ht="12.75">
      <c r="A17" s="758" t="s">
        <v>228</v>
      </c>
      <c r="B17" s="752">
        <v>2520.514432133007</v>
      </c>
      <c r="C17" s="759">
        <v>5610.761</v>
      </c>
      <c r="D17" s="747">
        <v>132.962</v>
      </c>
      <c r="E17" s="748">
        <v>3096.638</v>
      </c>
      <c r="G17" s="618"/>
      <c r="H17" s="618"/>
      <c r="I17" s="618"/>
      <c r="J17" s="618"/>
    </row>
    <row r="18" spans="1:10" ht="12.75">
      <c r="A18" s="758" t="s">
        <v>67</v>
      </c>
      <c r="B18" s="752">
        <v>5221.513180722341</v>
      </c>
      <c r="C18" s="759">
        <v>5330.541</v>
      </c>
      <c r="D18" s="747">
        <v>282.842</v>
      </c>
      <c r="E18" s="748">
        <v>6144.049</v>
      </c>
      <c r="G18" s="618"/>
      <c r="H18" s="618"/>
      <c r="I18" s="618"/>
      <c r="J18" s="618"/>
    </row>
    <row r="19" spans="1:10" ht="12.75">
      <c r="A19" s="758" t="s">
        <v>232</v>
      </c>
      <c r="B19" s="752">
        <v>1496.2573492908145</v>
      </c>
      <c r="C19" s="759">
        <v>2335.162</v>
      </c>
      <c r="D19" s="747">
        <v>78.185</v>
      </c>
      <c r="E19" s="748">
        <v>2052.644</v>
      </c>
      <c r="G19" s="618"/>
      <c r="H19" s="618"/>
      <c r="I19" s="618"/>
      <c r="J19" s="618"/>
    </row>
    <row r="20" spans="1:10" ht="12.75">
      <c r="A20" s="758" t="s">
        <v>1924</v>
      </c>
      <c r="B20" s="752">
        <v>29923.93759948154</v>
      </c>
      <c r="C20" s="759">
        <v>29001.367</v>
      </c>
      <c r="D20" s="747">
        <v>3515.834</v>
      </c>
      <c r="E20" s="748">
        <v>38590.131</v>
      </c>
      <c r="G20" s="618"/>
      <c r="H20" s="618"/>
      <c r="I20" s="618"/>
      <c r="J20" s="618"/>
    </row>
    <row r="21" spans="1:10" ht="12.75">
      <c r="A21" s="758" t="s">
        <v>479</v>
      </c>
      <c r="B21" s="752">
        <v>7306.7747528804475</v>
      </c>
      <c r="C21" s="759">
        <v>6229.585</v>
      </c>
      <c r="D21" s="747">
        <v>371.965</v>
      </c>
      <c r="E21" s="748">
        <v>6901.495</v>
      </c>
      <c r="G21" s="618"/>
      <c r="H21" s="618"/>
      <c r="I21" s="618"/>
      <c r="J21" s="618"/>
    </row>
    <row r="22" spans="1:10" ht="12.75">
      <c r="A22" s="758" t="s">
        <v>1925</v>
      </c>
      <c r="B22" s="752">
        <v>3121.402086359547</v>
      </c>
      <c r="C22" s="759">
        <v>3356.842</v>
      </c>
      <c r="D22" s="747">
        <v>90.61</v>
      </c>
      <c r="E22" s="748">
        <v>2540.104</v>
      </c>
      <c r="G22" s="618"/>
      <c r="H22" s="618"/>
      <c r="I22" s="618"/>
      <c r="J22" s="618"/>
    </row>
    <row r="23" spans="1:10" ht="12.75">
      <c r="A23" s="758" t="s">
        <v>349</v>
      </c>
      <c r="B23" s="752">
        <v>4590.951661980597</v>
      </c>
      <c r="C23" s="759">
        <v>8565.511</v>
      </c>
      <c r="D23" s="747">
        <v>548.999</v>
      </c>
      <c r="E23" s="748">
        <v>6366.993</v>
      </c>
      <c r="G23" s="618"/>
      <c r="H23" s="618"/>
      <c r="I23" s="618"/>
      <c r="J23" s="618"/>
    </row>
    <row r="24" spans="1:10" ht="12.75">
      <c r="A24" s="758" t="s">
        <v>1359</v>
      </c>
      <c r="B24" s="752">
        <v>3043.131303897836</v>
      </c>
      <c r="C24" s="759">
        <v>3852.758</v>
      </c>
      <c r="D24" s="747">
        <v>408.029</v>
      </c>
      <c r="E24" s="748">
        <v>2740.327</v>
      </c>
      <c r="G24" s="618"/>
      <c r="H24" s="618"/>
      <c r="I24" s="618"/>
      <c r="J24" s="618"/>
    </row>
    <row r="25" spans="1:10" ht="12.75">
      <c r="A25" s="758" t="s">
        <v>1926</v>
      </c>
      <c r="B25" s="752">
        <v>7877.383104324071</v>
      </c>
      <c r="C25" s="759">
        <v>9267.928</v>
      </c>
      <c r="D25" s="747">
        <v>1162.283</v>
      </c>
      <c r="E25" s="748">
        <v>5833.482</v>
      </c>
      <c r="G25" s="618"/>
      <c r="H25" s="618"/>
      <c r="I25" s="618"/>
      <c r="J25" s="618"/>
    </row>
    <row r="26" spans="1:10" ht="12.75">
      <c r="A26" s="758" t="s">
        <v>1518</v>
      </c>
      <c r="B26" s="752">
        <v>673.6951263474833</v>
      </c>
      <c r="C26" s="759">
        <v>1354.755</v>
      </c>
      <c r="D26" s="747">
        <v>5.285</v>
      </c>
      <c r="E26" s="748">
        <v>2878.365</v>
      </c>
      <c r="G26" s="618"/>
      <c r="H26" s="618"/>
      <c r="I26" s="618"/>
      <c r="J26" s="618"/>
    </row>
    <row r="27" spans="1:10" ht="12.75">
      <c r="A27" s="758" t="s">
        <v>1927</v>
      </c>
      <c r="B27" s="752">
        <v>9140.087109703043</v>
      </c>
      <c r="C27" s="759">
        <v>7981.676</v>
      </c>
      <c r="D27" s="747">
        <v>638.084</v>
      </c>
      <c r="E27" s="748">
        <v>5904.998</v>
      </c>
      <c r="G27" s="618"/>
      <c r="H27" s="618"/>
      <c r="I27" s="618"/>
      <c r="J27" s="618"/>
    </row>
    <row r="28" spans="1:10" ht="12.75">
      <c r="A28" s="758" t="s">
        <v>1484</v>
      </c>
      <c r="B28" s="752">
        <v>1085.5008518199024</v>
      </c>
      <c r="C28" s="759">
        <v>2528.158</v>
      </c>
      <c r="D28" s="747">
        <v>42.023</v>
      </c>
      <c r="E28" s="748">
        <v>2516.901</v>
      </c>
      <c r="G28" s="618"/>
      <c r="H28" s="618"/>
      <c r="I28" s="618"/>
      <c r="J28" s="618"/>
    </row>
    <row r="29" spans="1:10" ht="12.75">
      <c r="A29" s="758" t="s">
        <v>240</v>
      </c>
      <c r="B29" s="752">
        <v>3736.4770412527173</v>
      </c>
      <c r="C29" s="759">
        <v>3820.11</v>
      </c>
      <c r="D29" s="747">
        <v>359.225</v>
      </c>
      <c r="E29" s="748">
        <v>4625.288</v>
      </c>
      <c r="G29" s="618"/>
      <c r="H29" s="618"/>
      <c r="I29" s="618"/>
      <c r="J29" s="618"/>
    </row>
    <row r="30" spans="1:10" ht="12.75">
      <c r="A30" s="758" t="s">
        <v>819</v>
      </c>
      <c r="B30" s="752">
        <v>2354.326344073232</v>
      </c>
      <c r="C30" s="759">
        <v>2669.785</v>
      </c>
      <c r="D30" s="747">
        <v>117.819</v>
      </c>
      <c r="E30" s="748">
        <v>3871.22</v>
      </c>
      <c r="G30" s="618"/>
      <c r="H30" s="618"/>
      <c r="I30" s="618"/>
      <c r="J30" s="618"/>
    </row>
    <row r="31" spans="1:10" ht="12.75">
      <c r="A31" s="758" t="s">
        <v>1928</v>
      </c>
      <c r="B31" s="752">
        <v>1748.8522752435388</v>
      </c>
      <c r="C31" s="759">
        <v>2066.573</v>
      </c>
      <c r="D31" s="747">
        <v>80.701</v>
      </c>
      <c r="E31" s="748">
        <v>2266.215</v>
      </c>
      <c r="G31" s="618"/>
      <c r="H31" s="618"/>
      <c r="I31" s="618"/>
      <c r="J31" s="618"/>
    </row>
    <row r="32" spans="1:10" ht="12.75">
      <c r="A32" s="758" t="s">
        <v>82</v>
      </c>
      <c r="B32" s="752">
        <v>1753.5954165361654</v>
      </c>
      <c r="C32" s="759">
        <v>2025.928</v>
      </c>
      <c r="D32" s="747">
        <v>64.939</v>
      </c>
      <c r="E32" s="748">
        <v>2196.652</v>
      </c>
      <c r="G32" s="618"/>
      <c r="H32" s="618"/>
      <c r="I32" s="618"/>
      <c r="J32" s="618"/>
    </row>
    <row r="33" spans="1:10" ht="12.75">
      <c r="A33" s="758" t="s">
        <v>960</v>
      </c>
      <c r="B33" s="752">
        <v>1008.8829506881116</v>
      </c>
      <c r="C33" s="759">
        <v>1336.89</v>
      </c>
      <c r="D33" s="747">
        <v>33.13</v>
      </c>
      <c r="E33" s="748">
        <v>1024.143</v>
      </c>
      <c r="G33" s="618"/>
      <c r="H33" s="618"/>
      <c r="I33" s="618"/>
      <c r="J33" s="618"/>
    </row>
    <row r="34" spans="1:10" ht="12.75">
      <c r="A34" s="758" t="s">
        <v>173</v>
      </c>
      <c r="B34" s="752">
        <v>2076.3805947225806</v>
      </c>
      <c r="C34" s="759">
        <v>3916.722</v>
      </c>
      <c r="D34" s="747">
        <v>66.59</v>
      </c>
      <c r="E34" s="748">
        <v>3151.663</v>
      </c>
      <c r="G34" s="618"/>
      <c r="H34" s="618"/>
      <c r="I34" s="618"/>
      <c r="J34" s="618"/>
    </row>
    <row r="35" spans="1:10" ht="12.75">
      <c r="A35" s="758" t="s">
        <v>174</v>
      </c>
      <c r="B35" s="752">
        <v>6498.830054801552</v>
      </c>
      <c r="C35" s="759">
        <v>6328.292</v>
      </c>
      <c r="D35" s="747">
        <v>559.922</v>
      </c>
      <c r="E35" s="748">
        <v>6585.576</v>
      </c>
      <c r="G35" s="618"/>
      <c r="H35" s="618"/>
      <c r="I35" s="618"/>
      <c r="J35" s="618"/>
    </row>
    <row r="36" spans="1:10" ht="12.75">
      <c r="A36" s="758" t="s">
        <v>120</v>
      </c>
      <c r="B36" s="752">
        <v>2873.673249889929</v>
      </c>
      <c r="C36" s="759">
        <v>5103.583</v>
      </c>
      <c r="D36" s="747">
        <v>105.921</v>
      </c>
      <c r="E36" s="748">
        <v>7297</v>
      </c>
      <c r="G36" s="618"/>
      <c r="H36" s="618"/>
      <c r="I36" s="618"/>
      <c r="J36" s="618"/>
    </row>
    <row r="37" spans="1:10" ht="12.75">
      <c r="A37" s="758" t="s">
        <v>1929</v>
      </c>
      <c r="B37" s="752">
        <v>13004.578533465052</v>
      </c>
      <c r="C37" s="759">
        <v>16857.2</v>
      </c>
      <c r="D37" s="747">
        <v>1306.106</v>
      </c>
      <c r="E37" s="748">
        <v>24628.736</v>
      </c>
      <c r="G37" s="618"/>
      <c r="H37" s="618"/>
      <c r="I37" s="618"/>
      <c r="J37" s="618"/>
    </row>
    <row r="38" spans="1:10" ht="12.75">
      <c r="A38" s="758" t="s">
        <v>1930</v>
      </c>
      <c r="B38" s="752">
        <v>1549.9325090954178</v>
      </c>
      <c r="C38" s="759">
        <v>2338.52</v>
      </c>
      <c r="D38" s="747">
        <v>50.874</v>
      </c>
      <c r="E38" s="748">
        <v>1487.472</v>
      </c>
      <c r="G38" s="618"/>
      <c r="H38" s="618"/>
      <c r="I38" s="618"/>
      <c r="J38" s="618"/>
    </row>
    <row r="39" spans="1:10" ht="12.75">
      <c r="A39" s="758" t="s">
        <v>1931</v>
      </c>
      <c r="B39" s="752">
        <v>10214.53352955949</v>
      </c>
      <c r="C39" s="759">
        <v>14985.727</v>
      </c>
      <c r="D39" s="747">
        <v>1133.054</v>
      </c>
      <c r="E39" s="748">
        <v>12086.294</v>
      </c>
      <c r="G39" s="618"/>
      <c r="H39" s="618"/>
      <c r="I39" s="618"/>
      <c r="J39" s="618"/>
    </row>
    <row r="40" spans="1:10" ht="12.75">
      <c r="A40" s="758" t="s">
        <v>247</v>
      </c>
      <c r="B40" s="752">
        <v>1137.9820134458923</v>
      </c>
      <c r="C40" s="759">
        <v>1389.52</v>
      </c>
      <c r="D40" s="747">
        <v>41.184</v>
      </c>
      <c r="E40" s="748">
        <v>2031.266</v>
      </c>
      <c r="G40" s="618"/>
      <c r="H40" s="618"/>
      <c r="I40" s="618"/>
      <c r="J40" s="618"/>
    </row>
    <row r="41" spans="1:10" ht="12.75">
      <c r="A41" s="758" t="s">
        <v>1932</v>
      </c>
      <c r="B41" s="752">
        <v>2137.9079031040033</v>
      </c>
      <c r="C41" s="759">
        <v>3744.097</v>
      </c>
      <c r="D41" s="747">
        <v>70.452</v>
      </c>
      <c r="E41" s="748">
        <v>3332.901</v>
      </c>
      <c r="G41" s="618"/>
      <c r="H41" s="618"/>
      <c r="I41" s="618"/>
      <c r="J41" s="618"/>
    </row>
    <row r="42" spans="1:10" ht="12.75">
      <c r="A42" s="758" t="s">
        <v>248</v>
      </c>
      <c r="B42" s="752">
        <v>3071.6550217240483</v>
      </c>
      <c r="C42" s="759">
        <v>4224.667</v>
      </c>
      <c r="D42" s="747">
        <v>201.011</v>
      </c>
      <c r="E42" s="748">
        <v>3005.409</v>
      </c>
      <c r="G42" s="618"/>
      <c r="H42" s="618"/>
      <c r="I42" s="618"/>
      <c r="J42" s="618"/>
    </row>
    <row r="43" spans="1:10" ht="12.75">
      <c r="A43" s="758" t="s">
        <v>1933</v>
      </c>
      <c r="B43" s="752">
        <v>7756.758775182918</v>
      </c>
      <c r="C43" s="759">
        <v>8569.637</v>
      </c>
      <c r="D43" s="747">
        <v>445.477</v>
      </c>
      <c r="E43" s="748">
        <v>6530.551</v>
      </c>
      <c r="G43" s="618"/>
      <c r="H43" s="618"/>
      <c r="I43" s="618"/>
      <c r="J43" s="618"/>
    </row>
    <row r="44" spans="1:10" ht="12.75">
      <c r="A44" s="758" t="s">
        <v>1934</v>
      </c>
      <c r="B44" s="752">
        <v>10755.173292903874</v>
      </c>
      <c r="C44" s="759">
        <v>11675.942</v>
      </c>
      <c r="D44" s="747">
        <v>747.314</v>
      </c>
      <c r="E44" s="748">
        <v>6787.527</v>
      </c>
      <c r="G44" s="618"/>
      <c r="H44" s="618"/>
      <c r="I44" s="618"/>
      <c r="J44" s="618"/>
    </row>
    <row r="45" spans="1:10" ht="12.75">
      <c r="A45" s="758" t="s">
        <v>1935</v>
      </c>
      <c r="B45" s="752">
        <v>5246.864158387053</v>
      </c>
      <c r="C45" s="759">
        <v>8919.85</v>
      </c>
      <c r="D45" s="747">
        <v>341.222</v>
      </c>
      <c r="E45" s="748">
        <v>11925.458</v>
      </c>
      <c r="G45" s="618"/>
      <c r="H45" s="618"/>
      <c r="I45" s="618"/>
      <c r="J45" s="618"/>
    </row>
    <row r="46" spans="1:10" ht="12.75">
      <c r="A46" s="758" t="s">
        <v>972</v>
      </c>
      <c r="B46" s="752">
        <v>1767.4951299622262</v>
      </c>
      <c r="C46" s="759">
        <v>2532.484</v>
      </c>
      <c r="D46" s="747">
        <v>64.184</v>
      </c>
      <c r="E46" s="748">
        <v>3301.772</v>
      </c>
      <c r="G46" s="618"/>
      <c r="H46" s="618"/>
      <c r="I46" s="618"/>
      <c r="J46" s="618"/>
    </row>
    <row r="47" spans="1:10" ht="12.75">
      <c r="A47" s="758" t="s">
        <v>974</v>
      </c>
      <c r="B47" s="752">
        <v>435.77619955632974</v>
      </c>
      <c r="C47" s="759">
        <v>712.54</v>
      </c>
      <c r="D47" s="747">
        <v>24.801</v>
      </c>
      <c r="E47" s="748">
        <v>321.021</v>
      </c>
      <c r="G47" s="618"/>
      <c r="H47" s="618"/>
      <c r="I47" s="618"/>
      <c r="J47" s="618"/>
    </row>
    <row r="48" spans="1:10" ht="12.75">
      <c r="A48" s="758" t="s">
        <v>1936</v>
      </c>
      <c r="B48" s="752">
        <v>62541.368641229994</v>
      </c>
      <c r="C48" s="759">
        <v>86151.262</v>
      </c>
      <c r="D48" s="747">
        <v>5838.544</v>
      </c>
      <c r="E48" s="748">
        <v>142248.166</v>
      </c>
      <c r="G48" s="618"/>
      <c r="H48" s="618"/>
      <c r="I48" s="618"/>
      <c r="J48" s="618"/>
    </row>
    <row r="49" spans="1:10" ht="12.75">
      <c r="A49" s="758" t="s">
        <v>187</v>
      </c>
      <c r="B49" s="752">
        <v>4620.070372906631</v>
      </c>
      <c r="C49" s="759">
        <v>14151.557</v>
      </c>
      <c r="D49" s="747">
        <v>345.309</v>
      </c>
      <c r="E49" s="748">
        <v>41153.202</v>
      </c>
      <c r="G49" s="618"/>
      <c r="H49" s="618"/>
      <c r="I49" s="618"/>
      <c r="J49" s="618"/>
    </row>
    <row r="50" spans="1:10" ht="12.75">
      <c r="A50" s="758" t="s">
        <v>1937</v>
      </c>
      <c r="B50" s="752">
        <v>4026.0960989574064</v>
      </c>
      <c r="C50" s="759">
        <v>5326.1</v>
      </c>
      <c r="D50" s="747">
        <v>163.937</v>
      </c>
      <c r="E50" s="748">
        <v>5832.487</v>
      </c>
      <c r="G50" s="618"/>
      <c r="H50" s="618"/>
      <c r="I50" s="618"/>
      <c r="J50" s="618"/>
    </row>
    <row r="51" spans="1:10" ht="12.75">
      <c r="A51" s="758" t="s">
        <v>583</v>
      </c>
      <c r="B51" s="752">
        <v>4678.154894239292</v>
      </c>
      <c r="C51" s="759">
        <v>5836.306</v>
      </c>
      <c r="D51" s="747">
        <v>162.696</v>
      </c>
      <c r="E51" s="748">
        <v>4513.21</v>
      </c>
      <c r="G51" s="618"/>
      <c r="H51" s="618"/>
      <c r="I51" s="618"/>
      <c r="J51" s="618"/>
    </row>
    <row r="52" spans="1:10" ht="12.75">
      <c r="A52" s="758" t="s">
        <v>1938</v>
      </c>
      <c r="B52" s="752">
        <v>13612.678979328035</v>
      </c>
      <c r="C52" s="759">
        <v>12819.71</v>
      </c>
      <c r="D52" s="747">
        <v>1187.117</v>
      </c>
      <c r="E52" s="748">
        <v>8690.857</v>
      </c>
      <c r="G52" s="618"/>
      <c r="H52" s="618"/>
      <c r="I52" s="618"/>
      <c r="J52" s="618"/>
    </row>
    <row r="53" spans="1:10" ht="12.75">
      <c r="A53" s="758" t="s">
        <v>1939</v>
      </c>
      <c r="B53" s="752">
        <v>7116.317181436959</v>
      </c>
      <c r="C53" s="759">
        <v>5052.397</v>
      </c>
      <c r="D53" s="747">
        <v>309.623</v>
      </c>
      <c r="E53" s="748">
        <v>5008.833</v>
      </c>
      <c r="G53" s="618"/>
      <c r="H53" s="618"/>
      <c r="I53" s="618"/>
      <c r="J53" s="618"/>
    </row>
    <row r="54" spans="1:10" ht="12.75">
      <c r="A54" s="758" t="s">
        <v>1940</v>
      </c>
      <c r="B54" s="752">
        <v>622.4678924998507</v>
      </c>
      <c r="C54" s="759">
        <v>1031.168</v>
      </c>
      <c r="D54" s="747">
        <v>22.982</v>
      </c>
      <c r="E54" s="748">
        <v>720.288</v>
      </c>
      <c r="G54" s="618"/>
      <c r="H54" s="618"/>
      <c r="I54" s="618"/>
      <c r="J54" s="618"/>
    </row>
    <row r="55" spans="1:10" ht="12.75">
      <c r="A55" s="758" t="s">
        <v>522</v>
      </c>
      <c r="B55" s="752">
        <v>2867.0260006565472</v>
      </c>
      <c r="C55" s="759">
        <v>3599.133</v>
      </c>
      <c r="D55" s="747">
        <v>261.409</v>
      </c>
      <c r="E55" s="748">
        <v>2954.638</v>
      </c>
      <c r="G55" s="618"/>
      <c r="H55" s="618"/>
      <c r="I55" s="618"/>
      <c r="J55" s="618"/>
    </row>
    <row r="56" spans="1:10" ht="12.75">
      <c r="A56" s="758" t="s">
        <v>257</v>
      </c>
      <c r="B56" s="752">
        <v>4454.017364019898</v>
      </c>
      <c r="C56" s="759">
        <v>6144.681</v>
      </c>
      <c r="D56" s="747">
        <v>183.706</v>
      </c>
      <c r="E56" s="748">
        <v>6205.204</v>
      </c>
      <c r="G56" s="618"/>
      <c r="H56" s="618"/>
      <c r="I56" s="618"/>
      <c r="J56" s="618"/>
    </row>
    <row r="57" spans="1:10" ht="12.75">
      <c r="A57" s="758" t="s">
        <v>1405</v>
      </c>
      <c r="B57" s="752">
        <v>5380.326850067131</v>
      </c>
      <c r="C57" s="759">
        <v>7120.049</v>
      </c>
      <c r="D57" s="747">
        <v>536.573</v>
      </c>
      <c r="E57" s="748">
        <v>6015.831</v>
      </c>
      <c r="G57" s="618"/>
      <c r="H57" s="618"/>
      <c r="I57" s="618"/>
      <c r="J57" s="618"/>
    </row>
    <row r="58" spans="1:10" ht="12.75">
      <c r="A58" s="758" t="s">
        <v>1941</v>
      </c>
      <c r="B58" s="752">
        <v>1709.5810096918462</v>
      </c>
      <c r="C58" s="759">
        <v>2859.032</v>
      </c>
      <c r="D58" s="747">
        <v>81.621</v>
      </c>
      <c r="E58" s="748">
        <v>1358.027</v>
      </c>
      <c r="G58" s="618"/>
      <c r="H58" s="618"/>
      <c r="I58" s="618"/>
      <c r="J58" s="618"/>
    </row>
    <row r="59" spans="1:10" ht="12.75">
      <c r="A59" s="758" t="s">
        <v>1942</v>
      </c>
      <c r="B59" s="752">
        <v>15440.94817116968</v>
      </c>
      <c r="C59" s="759">
        <v>16421.489</v>
      </c>
      <c r="D59" s="747">
        <v>1079.797</v>
      </c>
      <c r="E59" s="748">
        <v>18610.655</v>
      </c>
      <c r="G59" s="618"/>
      <c r="H59" s="618"/>
      <c r="I59" s="618"/>
      <c r="J59" s="618"/>
    </row>
    <row r="60" spans="1:10" ht="12.75">
      <c r="A60" s="758" t="s">
        <v>631</v>
      </c>
      <c r="B60" s="752">
        <v>1478.8114300095428</v>
      </c>
      <c r="C60" s="759">
        <v>2345.954</v>
      </c>
      <c r="D60" s="747">
        <v>67.846</v>
      </c>
      <c r="E60" s="748">
        <v>2836.114</v>
      </c>
      <c r="G60" s="618"/>
      <c r="H60" s="618"/>
      <c r="I60" s="618"/>
      <c r="J60" s="618"/>
    </row>
    <row r="61" spans="1:10" ht="12.75">
      <c r="A61" s="758" t="s">
        <v>1042</v>
      </c>
      <c r="B61" s="752">
        <v>14305.763162557347</v>
      </c>
      <c r="C61" s="759">
        <v>14132.582</v>
      </c>
      <c r="D61" s="747">
        <v>1015.371</v>
      </c>
      <c r="E61" s="748">
        <v>13616.31</v>
      </c>
      <c r="G61" s="618"/>
      <c r="H61" s="618"/>
      <c r="I61" s="618"/>
      <c r="J61" s="618"/>
    </row>
    <row r="62" spans="1:10" ht="12.75">
      <c r="A62" s="758" t="s">
        <v>1716</v>
      </c>
      <c r="B62" s="752">
        <v>1545.093214817125</v>
      </c>
      <c r="C62" s="759">
        <v>3217.231</v>
      </c>
      <c r="D62" s="747">
        <v>36.371</v>
      </c>
      <c r="E62" s="748">
        <v>1573.362</v>
      </c>
      <c r="G62" s="618"/>
      <c r="H62" s="618"/>
      <c r="I62" s="618"/>
      <c r="J62" s="618"/>
    </row>
    <row r="63" spans="1:10" ht="12.75">
      <c r="A63" s="758" t="s">
        <v>1943</v>
      </c>
      <c r="B63" s="752">
        <v>5789.80217788358</v>
      </c>
      <c r="C63" s="759">
        <v>6031.925</v>
      </c>
      <c r="D63" s="747">
        <v>546.44</v>
      </c>
      <c r="E63" s="748">
        <v>5867.689</v>
      </c>
      <c r="G63" s="618"/>
      <c r="H63" s="618"/>
      <c r="I63" s="618"/>
      <c r="J63" s="618"/>
    </row>
    <row r="64" spans="1:10" ht="12.75">
      <c r="A64" s="758" t="s">
        <v>1944</v>
      </c>
      <c r="B64" s="752">
        <v>4935.82087900568</v>
      </c>
      <c r="C64" s="759">
        <v>6384.102</v>
      </c>
      <c r="D64" s="747">
        <v>239.68</v>
      </c>
      <c r="E64" s="748">
        <v>7617.548</v>
      </c>
      <c r="G64" s="618"/>
      <c r="H64" s="618"/>
      <c r="I64" s="618"/>
      <c r="J64" s="618"/>
    </row>
    <row r="65" spans="1:10" ht="12.75">
      <c r="A65" s="758" t="s">
        <v>1945</v>
      </c>
      <c r="B65" s="752">
        <v>2295.7410672453293</v>
      </c>
      <c r="C65" s="759">
        <v>3458.249</v>
      </c>
      <c r="D65" s="747">
        <v>44.461</v>
      </c>
      <c r="E65" s="748">
        <v>2110.566</v>
      </c>
      <c r="G65" s="618"/>
      <c r="H65" s="618"/>
      <c r="I65" s="618"/>
      <c r="J65" s="618"/>
    </row>
    <row r="66" spans="1:10" ht="12.75">
      <c r="A66" s="758" t="s">
        <v>1946</v>
      </c>
      <c r="B66" s="752">
        <v>4274.554585659702</v>
      </c>
      <c r="C66" s="759">
        <v>6084.924</v>
      </c>
      <c r="D66" s="747">
        <v>229.61</v>
      </c>
      <c r="E66" s="748">
        <v>4395.368</v>
      </c>
      <c r="G66" s="618"/>
      <c r="H66" s="618"/>
      <c r="I66" s="618"/>
      <c r="J66" s="618"/>
    </row>
    <row r="67" spans="1:10" ht="12.75">
      <c r="A67" s="758" t="s">
        <v>1947</v>
      </c>
      <c r="B67" s="752">
        <v>9493.67008215682</v>
      </c>
      <c r="C67" s="759">
        <v>7959.352</v>
      </c>
      <c r="D67" s="747">
        <v>510.244</v>
      </c>
      <c r="E67" s="748">
        <v>5256.489</v>
      </c>
      <c r="G67" s="618"/>
      <c r="H67" s="618"/>
      <c r="I67" s="618"/>
      <c r="J67" s="618"/>
    </row>
    <row r="68" spans="1:10" ht="12.75">
      <c r="A68" s="758" t="s">
        <v>442</v>
      </c>
      <c r="B68" s="752">
        <v>1564.2744187589087</v>
      </c>
      <c r="C68" s="759">
        <v>2156.29</v>
      </c>
      <c r="D68" s="747">
        <v>63.737</v>
      </c>
      <c r="E68" s="748">
        <v>933.553</v>
      </c>
      <c r="G68" s="618"/>
      <c r="H68" s="618"/>
      <c r="I68" s="618"/>
      <c r="J68" s="618"/>
    </row>
    <row r="69" spans="1:10" ht="12.75">
      <c r="A69" s="758" t="s">
        <v>1948</v>
      </c>
      <c r="B69" s="752">
        <v>2254.3717231647406</v>
      </c>
      <c r="C69" s="759">
        <v>2702.799</v>
      </c>
      <c r="D69" s="747">
        <v>130.646</v>
      </c>
      <c r="E69" s="748">
        <v>2268.048</v>
      </c>
      <c r="G69" s="618"/>
      <c r="H69" s="618"/>
      <c r="I69" s="618"/>
      <c r="J69" s="618"/>
    </row>
    <row r="70" spans="1:10" ht="12.75">
      <c r="A70" s="758" t="s">
        <v>892</v>
      </c>
      <c r="B70" s="752">
        <v>2363.721358451965</v>
      </c>
      <c r="C70" s="759">
        <v>4411.169</v>
      </c>
      <c r="D70" s="747">
        <v>125.402</v>
      </c>
      <c r="E70" s="748">
        <v>3624.317</v>
      </c>
      <c r="G70" s="618"/>
      <c r="H70" s="618"/>
      <c r="I70" s="618"/>
      <c r="J70" s="618"/>
    </row>
    <row r="71" spans="1:10" ht="12.75">
      <c r="A71" s="758" t="s">
        <v>1949</v>
      </c>
      <c r="B71" s="752">
        <v>3240.1831106908026</v>
      </c>
      <c r="C71" s="759">
        <v>3988.314</v>
      </c>
      <c r="D71" s="747">
        <v>69.491</v>
      </c>
      <c r="E71" s="748">
        <v>4177.389</v>
      </c>
      <c r="G71" s="618"/>
      <c r="H71" s="618"/>
      <c r="I71" s="618"/>
      <c r="J71" s="618"/>
    </row>
    <row r="72" spans="1:10" ht="12.75">
      <c r="A72" s="758" t="s">
        <v>1566</v>
      </c>
      <c r="B72" s="752">
        <v>7967.317631758674</v>
      </c>
      <c r="C72" s="759">
        <v>8466.259</v>
      </c>
      <c r="D72" s="747">
        <v>550.225</v>
      </c>
      <c r="E72" s="748">
        <v>8926.192</v>
      </c>
      <c r="G72" s="618"/>
      <c r="H72" s="618"/>
      <c r="I72" s="618"/>
      <c r="J72" s="618"/>
    </row>
    <row r="73" spans="1:10" ht="12.75">
      <c r="A73" s="758" t="s">
        <v>1950</v>
      </c>
      <c r="B73" s="752">
        <v>1921.4293396143432</v>
      </c>
      <c r="C73" s="759">
        <v>4294.372</v>
      </c>
      <c r="D73" s="747">
        <v>57.046</v>
      </c>
      <c r="E73" s="748">
        <v>4062.052</v>
      </c>
      <c r="G73" s="618"/>
      <c r="H73" s="618"/>
      <c r="I73" s="618"/>
      <c r="J73" s="618"/>
    </row>
    <row r="74" spans="1:10" ht="12.75">
      <c r="A74" s="758" t="s">
        <v>66</v>
      </c>
      <c r="B74" s="752">
        <v>9649.208565843313</v>
      </c>
      <c r="C74" s="759">
        <v>7483.038</v>
      </c>
      <c r="D74" s="747">
        <v>427.233</v>
      </c>
      <c r="E74" s="748">
        <v>6969.09</v>
      </c>
      <c r="G74" s="618"/>
      <c r="H74" s="618"/>
      <c r="I74" s="618"/>
      <c r="J74" s="618"/>
    </row>
    <row r="75" spans="1:10" ht="12.75">
      <c r="A75" s="758" t="s">
        <v>1951</v>
      </c>
      <c r="B75" s="752">
        <v>31480.930390297683</v>
      </c>
      <c r="C75" s="759">
        <v>22982.969</v>
      </c>
      <c r="D75" s="747">
        <v>1552.84</v>
      </c>
      <c r="E75" s="748">
        <v>22149.497</v>
      </c>
      <c r="G75" s="618"/>
      <c r="H75" s="618"/>
      <c r="I75" s="618"/>
      <c r="J75" s="618"/>
    </row>
    <row r="76" spans="1:10" ht="12.75">
      <c r="A76" s="758" t="s">
        <v>1952</v>
      </c>
      <c r="B76" s="752">
        <v>5045.791891811306</v>
      </c>
      <c r="C76" s="759">
        <v>14946.091</v>
      </c>
      <c r="D76" s="747">
        <v>155.136</v>
      </c>
      <c r="E76" s="748">
        <v>8798.954</v>
      </c>
      <c r="G76" s="618"/>
      <c r="H76" s="618"/>
      <c r="I76" s="618"/>
      <c r="J76" s="618"/>
    </row>
    <row r="77" spans="1:10" ht="12.75">
      <c r="A77" s="758" t="s">
        <v>1953</v>
      </c>
      <c r="B77" s="752">
        <v>2871.5233080431813</v>
      </c>
      <c r="C77" s="759">
        <v>4098.415</v>
      </c>
      <c r="D77" s="747">
        <v>77.084</v>
      </c>
      <c r="E77" s="748">
        <v>2883.058</v>
      </c>
      <c r="G77" s="618"/>
      <c r="H77" s="618"/>
      <c r="I77" s="618"/>
      <c r="J77" s="618"/>
    </row>
    <row r="78" spans="1:10" ht="12.75">
      <c r="A78" s="758" t="s">
        <v>643</v>
      </c>
      <c r="B78" s="752">
        <v>14513.505345904507</v>
      </c>
      <c r="C78" s="759">
        <v>13699.533</v>
      </c>
      <c r="D78" s="747">
        <v>1085.704</v>
      </c>
      <c r="E78" s="748">
        <v>9404.512</v>
      </c>
      <c r="G78" s="618"/>
      <c r="H78" s="618"/>
      <c r="I78" s="618"/>
      <c r="J78" s="618"/>
    </row>
    <row r="79" spans="1:10" ht="12.75">
      <c r="A79" s="758" t="s">
        <v>1414</v>
      </c>
      <c r="B79" s="752">
        <v>6748.161002832543</v>
      </c>
      <c r="C79" s="759">
        <v>7400.937</v>
      </c>
      <c r="D79" s="747">
        <v>459.093</v>
      </c>
      <c r="E79" s="748">
        <v>6353.21</v>
      </c>
      <c r="G79" s="618"/>
      <c r="H79" s="618"/>
      <c r="I79" s="618"/>
      <c r="J79" s="618"/>
    </row>
    <row r="80" spans="1:7" ht="12.75">
      <c r="A80" s="625"/>
      <c r="B80" s="618"/>
      <c r="C80" s="618"/>
      <c r="D80" s="618"/>
      <c r="E80" s="618"/>
      <c r="G80" s="626"/>
    </row>
    <row r="81" spans="1:6" s="908" customFormat="1" ht="10.5">
      <c r="A81" s="906" t="s">
        <v>95</v>
      </c>
      <c r="B81" s="907">
        <f>SUM(B8:B79)</f>
        <v>457449.65723401244</v>
      </c>
      <c r="C81" s="907">
        <f>SUM(C8:C79)</f>
        <v>554250.7230000001</v>
      </c>
      <c r="D81" s="907">
        <f>SUM(D8:D79)</f>
        <v>33705.531999999985</v>
      </c>
      <c r="E81" s="907">
        <f>SUM(E8:E79)</f>
        <v>596922.1350000001</v>
      </c>
      <c r="F81" s="907"/>
    </row>
    <row r="82" spans="1:7" ht="12.75">
      <c r="A82" s="627"/>
      <c r="B82" s="628"/>
      <c r="C82" s="628"/>
      <c r="D82" s="628"/>
      <c r="E82" s="628"/>
      <c r="G82" s="626"/>
    </row>
    <row r="83" spans="1:7" ht="12.75">
      <c r="A83" s="625"/>
      <c r="B83" s="618"/>
      <c r="C83" s="618"/>
      <c r="D83" s="618"/>
      <c r="E83" s="618"/>
      <c r="G83" s="626"/>
    </row>
    <row r="84" spans="1:6" s="270" customFormat="1" ht="12.75">
      <c r="A84" s="769" t="s">
        <v>47</v>
      </c>
      <c r="B84" s="275"/>
      <c r="C84" s="275"/>
      <c r="D84" s="275"/>
      <c r="E84" s="275"/>
      <c r="F84" s="275"/>
    </row>
    <row r="85" spans="1:6" s="270" customFormat="1" ht="12.75">
      <c r="A85" s="738" t="s">
        <v>1917</v>
      </c>
      <c r="B85" s="275"/>
      <c r="C85" s="275"/>
      <c r="D85" s="275"/>
      <c r="E85" s="275"/>
      <c r="F85" s="275"/>
    </row>
    <row r="86" spans="1:6" s="270" customFormat="1" ht="12.75">
      <c r="A86" s="738"/>
      <c r="B86" s="276"/>
      <c r="C86" s="277"/>
      <c r="D86" s="277"/>
      <c r="E86" s="277"/>
      <c r="F86" s="275"/>
    </row>
    <row r="87" spans="1:6" s="270" customFormat="1" ht="12.75">
      <c r="A87" s="770" t="s">
        <v>1913</v>
      </c>
      <c r="B87" s="276"/>
      <c r="C87" s="277"/>
      <c r="D87" s="277"/>
      <c r="E87" s="277"/>
      <c r="F87" s="275"/>
    </row>
    <row r="88" spans="1:6" s="270" customFormat="1" ht="12.75">
      <c r="A88" s="738" t="s">
        <v>1914</v>
      </c>
      <c r="B88" s="276"/>
      <c r="C88" s="277"/>
      <c r="D88" s="277"/>
      <c r="E88" s="277"/>
      <c r="F88" s="275"/>
    </row>
    <row r="89" spans="1:6" s="270" customFormat="1" ht="12.75">
      <c r="A89" s="738"/>
      <c r="B89" s="276"/>
      <c r="C89" s="277"/>
      <c r="D89" s="277"/>
      <c r="E89" s="277"/>
      <c r="F89" s="275"/>
    </row>
    <row r="90" spans="1:6" s="270" customFormat="1" ht="12.75">
      <c r="A90" s="771" t="s">
        <v>1915</v>
      </c>
      <c r="B90" s="276"/>
      <c r="C90" s="277"/>
      <c r="D90" s="277"/>
      <c r="E90" s="277"/>
      <c r="F90" s="275"/>
    </row>
    <row r="91" spans="1:6" s="270" customFormat="1" ht="12.75">
      <c r="A91" s="770" t="s">
        <v>1916</v>
      </c>
      <c r="B91" s="276"/>
      <c r="C91" s="277"/>
      <c r="D91" s="277"/>
      <c r="E91" s="277"/>
      <c r="F91" s="275"/>
    </row>
    <row r="92" spans="1:6" s="270" customFormat="1" ht="12.75">
      <c r="A92" s="772" t="s">
        <v>1918</v>
      </c>
      <c r="B92" s="276"/>
      <c r="C92" s="277"/>
      <c r="D92" s="277"/>
      <c r="E92" s="277"/>
      <c r="F92" s="275"/>
    </row>
    <row r="94" spans="1:5" s="914" customFormat="1" ht="12.75">
      <c r="A94" s="770" t="s">
        <v>1954</v>
      </c>
      <c r="B94" s="912"/>
      <c r="C94" s="913"/>
      <c r="D94" s="913"/>
      <c r="E94" s="913"/>
    </row>
    <row r="95" spans="1:5" s="914" customFormat="1" ht="12.75">
      <c r="A95" s="902" t="s">
        <v>1955</v>
      </c>
      <c r="B95" s="912"/>
      <c r="C95" s="913"/>
      <c r="D95" s="913"/>
      <c r="E95" s="913"/>
    </row>
  </sheetData>
  <printOptions horizontalCentered="1"/>
  <pageMargins left="0.49" right="0.44" top="0.65" bottom="0.8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102" max="6553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8"/>
  <dimension ref="A1:J46"/>
  <sheetViews>
    <sheetView workbookViewId="0" topLeftCell="A1">
      <pane ySplit="7" topLeftCell="BM8" activePane="bottomLeft" state="frozen"/>
      <selection pane="topLeft" activeCell="A8" sqref="A8"/>
      <selection pane="bottomLeft" activeCell="A2" sqref="A2"/>
    </sheetView>
  </sheetViews>
  <sheetFormatPr defaultColWidth="9.140625" defaultRowHeight="12.75"/>
  <cols>
    <col min="1" max="1" width="19.7109375" style="727" customWidth="1"/>
    <col min="2" max="2" width="10.57421875" style="733" customWidth="1"/>
    <col min="3" max="3" width="12.28125" style="736" customWidth="1"/>
    <col min="4" max="4" width="11.57421875" style="736" customWidth="1"/>
    <col min="5" max="5" width="11.28125" style="736" customWidth="1"/>
    <col min="6" max="6" width="13.8515625" style="726" customWidth="1"/>
    <col min="7" max="7" width="14.28125" style="727" customWidth="1"/>
    <col min="8" max="16384" width="9.140625" style="727" customWidth="1"/>
  </cols>
  <sheetData>
    <row r="1" spans="1:5" ht="12.75">
      <c r="A1" s="511" t="s">
        <v>33</v>
      </c>
      <c r="B1" s="724"/>
      <c r="C1" s="725"/>
      <c r="D1" s="725"/>
      <c r="E1" s="725"/>
    </row>
    <row r="2" spans="1:5" ht="12.75">
      <c r="A2" s="728" t="s">
        <v>107</v>
      </c>
      <c r="B2" s="724"/>
      <c r="C2" s="725"/>
      <c r="D2" s="725"/>
      <c r="E2" s="725"/>
    </row>
    <row r="3" spans="1:5" ht="12.75">
      <c r="A3" s="112" t="s">
        <v>27</v>
      </c>
      <c r="B3" s="724"/>
      <c r="C3" s="729"/>
      <c r="D3" s="729"/>
      <c r="E3" s="729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730"/>
      <c r="B7" s="724"/>
      <c r="C7" s="731"/>
      <c r="D7" s="731"/>
      <c r="E7" s="731"/>
    </row>
    <row r="8" spans="1:10" ht="12.75">
      <c r="A8" s="758" t="s">
        <v>1258</v>
      </c>
      <c r="B8" s="752">
        <v>2749.704848233583</v>
      </c>
      <c r="C8" s="759">
        <v>3141.288</v>
      </c>
      <c r="D8" s="747">
        <v>1668.538</v>
      </c>
      <c r="E8" s="748">
        <v>2350.059</v>
      </c>
      <c r="G8" s="726"/>
      <c r="H8" s="726"/>
      <c r="I8" s="726"/>
      <c r="J8" s="726"/>
    </row>
    <row r="9" spans="1:10" ht="12.75">
      <c r="A9" s="758" t="s">
        <v>1130</v>
      </c>
      <c r="B9" s="752">
        <v>1106.659390036858</v>
      </c>
      <c r="C9" s="759">
        <v>1323.836</v>
      </c>
      <c r="D9" s="747">
        <v>74.401</v>
      </c>
      <c r="E9" s="748">
        <v>1852.605</v>
      </c>
      <c r="G9" s="726"/>
      <c r="H9" s="726"/>
      <c r="I9" s="726"/>
      <c r="J9" s="726"/>
    </row>
    <row r="10" spans="1:10" ht="12.75">
      <c r="A10" s="758" t="s">
        <v>808</v>
      </c>
      <c r="B10" s="752">
        <v>2909.084364570623</v>
      </c>
      <c r="C10" s="759">
        <v>2304.985</v>
      </c>
      <c r="D10" s="747">
        <v>156.09</v>
      </c>
      <c r="E10" s="748">
        <v>4608.313</v>
      </c>
      <c r="G10" s="726"/>
      <c r="H10" s="726"/>
      <c r="I10" s="726"/>
      <c r="J10" s="726"/>
    </row>
    <row r="11" spans="1:10" ht="12.75">
      <c r="A11" s="758" t="s">
        <v>1132</v>
      </c>
      <c r="B11" s="752">
        <v>1886.7219066918692</v>
      </c>
      <c r="C11" s="759">
        <v>1354.687</v>
      </c>
      <c r="D11" s="747">
        <v>33.871</v>
      </c>
      <c r="E11" s="748">
        <v>1723.801</v>
      </c>
      <c r="G11" s="726"/>
      <c r="H11" s="726"/>
      <c r="I11" s="726"/>
      <c r="J11" s="726"/>
    </row>
    <row r="12" spans="1:10" ht="12.75">
      <c r="A12" s="758" t="s">
        <v>1902</v>
      </c>
      <c r="B12" s="752">
        <v>1420.4015267695906</v>
      </c>
      <c r="C12" s="759">
        <v>1226.641</v>
      </c>
      <c r="D12" s="747">
        <v>25.647</v>
      </c>
      <c r="E12" s="748">
        <v>1578.692</v>
      </c>
      <c r="G12" s="726"/>
      <c r="H12" s="726"/>
      <c r="I12" s="726"/>
      <c r="J12" s="726"/>
    </row>
    <row r="13" spans="1:10" ht="12.75">
      <c r="A13" s="758" t="s">
        <v>1458</v>
      </c>
      <c r="B13" s="752">
        <v>636.0061111640781</v>
      </c>
      <c r="C13" s="759">
        <v>633.434</v>
      </c>
      <c r="D13" s="747">
        <v>39.368</v>
      </c>
      <c r="E13" s="748">
        <v>1760.523</v>
      </c>
      <c r="G13" s="726"/>
      <c r="H13" s="726"/>
      <c r="I13" s="726"/>
      <c r="J13" s="726"/>
    </row>
    <row r="14" spans="1:10" ht="12.75">
      <c r="A14" s="758" t="s">
        <v>353</v>
      </c>
      <c r="B14" s="752">
        <v>3360.723895164754</v>
      </c>
      <c r="C14" s="759">
        <v>5037.905</v>
      </c>
      <c r="D14" s="747">
        <v>226.241</v>
      </c>
      <c r="E14" s="748">
        <v>5554.236</v>
      </c>
      <c r="G14" s="726"/>
      <c r="H14" s="726"/>
      <c r="I14" s="726"/>
      <c r="J14" s="726"/>
    </row>
    <row r="15" spans="1:10" ht="12.75">
      <c r="A15" s="758" t="s">
        <v>1903</v>
      </c>
      <c r="B15" s="752">
        <v>1358.612703739834</v>
      </c>
      <c r="C15" s="759">
        <v>2039.355</v>
      </c>
      <c r="D15" s="747">
        <v>70.655</v>
      </c>
      <c r="E15" s="748">
        <v>2422.319</v>
      </c>
      <c r="G15" s="726"/>
      <c r="H15" s="726"/>
      <c r="I15" s="726"/>
      <c r="J15" s="726"/>
    </row>
    <row r="16" spans="1:10" ht="12.75">
      <c r="A16" s="758" t="s">
        <v>1904</v>
      </c>
      <c r="B16" s="752">
        <v>699.2241807891643</v>
      </c>
      <c r="C16" s="759">
        <v>967.019</v>
      </c>
      <c r="D16" s="747">
        <v>20.213</v>
      </c>
      <c r="E16" s="748">
        <v>1087.101</v>
      </c>
      <c r="G16" s="726"/>
      <c r="H16" s="726"/>
      <c r="I16" s="726"/>
      <c r="J16" s="726"/>
    </row>
    <row r="17" spans="1:10" ht="12.75">
      <c r="A17" s="758" t="s">
        <v>246</v>
      </c>
      <c r="B17" s="752">
        <v>865.7909684802096</v>
      </c>
      <c r="C17" s="759">
        <v>1694.819</v>
      </c>
      <c r="D17" s="747">
        <v>11.051</v>
      </c>
      <c r="E17" s="748">
        <v>5778.159</v>
      </c>
      <c r="G17" s="726"/>
      <c r="H17" s="726"/>
      <c r="I17" s="726"/>
      <c r="J17" s="726"/>
    </row>
    <row r="18" spans="1:10" ht="12.75">
      <c r="A18" s="758" t="s">
        <v>1905</v>
      </c>
      <c r="B18" s="752">
        <v>12374.593114769526</v>
      </c>
      <c r="C18" s="759">
        <v>24331.045</v>
      </c>
      <c r="D18" s="747">
        <v>1875.789</v>
      </c>
      <c r="E18" s="748">
        <v>32435.61</v>
      </c>
      <c r="G18" s="726"/>
      <c r="H18" s="726"/>
      <c r="I18" s="726"/>
      <c r="J18" s="726"/>
    </row>
    <row r="19" spans="1:10" ht="12.75">
      <c r="A19" s="758" t="s">
        <v>248</v>
      </c>
      <c r="B19" s="752">
        <v>1386.3700962525415</v>
      </c>
      <c r="C19" s="759">
        <v>651.621</v>
      </c>
      <c r="D19" s="747">
        <v>28.826</v>
      </c>
      <c r="E19" s="748">
        <v>920.962</v>
      </c>
      <c r="G19" s="726"/>
      <c r="H19" s="726"/>
      <c r="I19" s="726"/>
      <c r="J19" s="726"/>
    </row>
    <row r="20" spans="1:10" ht="12.75">
      <c r="A20" s="758" t="s">
        <v>1906</v>
      </c>
      <c r="B20" s="752">
        <v>6164.041020951684</v>
      </c>
      <c r="C20" s="759">
        <v>6840.29</v>
      </c>
      <c r="D20" s="747">
        <v>524.94</v>
      </c>
      <c r="E20" s="748">
        <v>10390.145</v>
      </c>
      <c r="G20" s="726"/>
      <c r="H20" s="726"/>
      <c r="I20" s="726"/>
      <c r="J20" s="726"/>
    </row>
    <row r="21" spans="1:10" ht="12.75">
      <c r="A21" s="758" t="s">
        <v>1907</v>
      </c>
      <c r="B21" s="752">
        <v>250.85663742110313</v>
      </c>
      <c r="C21" s="759">
        <v>311.407</v>
      </c>
      <c r="D21" s="747">
        <v>11.964</v>
      </c>
      <c r="E21" s="748">
        <v>763.974</v>
      </c>
      <c r="G21" s="726"/>
      <c r="H21" s="726"/>
      <c r="I21" s="726"/>
      <c r="J21" s="726"/>
    </row>
    <row r="22" spans="1:10" ht="12.75">
      <c r="A22" s="758" t="s">
        <v>372</v>
      </c>
      <c r="B22" s="752">
        <v>3024.3735084880914</v>
      </c>
      <c r="C22" s="759">
        <v>3528.013</v>
      </c>
      <c r="D22" s="747">
        <v>229.873</v>
      </c>
      <c r="E22" s="748">
        <v>3596.008</v>
      </c>
      <c r="G22" s="726"/>
      <c r="H22" s="726"/>
      <c r="I22" s="726"/>
      <c r="J22" s="726"/>
    </row>
    <row r="23" spans="1:10" ht="12.75">
      <c r="A23" s="758" t="s">
        <v>1118</v>
      </c>
      <c r="B23" s="752">
        <v>1256.0874504869003</v>
      </c>
      <c r="C23" s="759">
        <v>1478.041</v>
      </c>
      <c r="D23" s="747">
        <v>26.398</v>
      </c>
      <c r="E23" s="748">
        <v>3392.256</v>
      </c>
      <c r="G23" s="726"/>
      <c r="H23" s="726"/>
      <c r="I23" s="726"/>
      <c r="J23" s="726"/>
    </row>
    <row r="24" spans="1:10" ht="12.75">
      <c r="A24" s="758" t="s">
        <v>782</v>
      </c>
      <c r="B24" s="752">
        <v>3395.7627686938</v>
      </c>
      <c r="C24" s="759">
        <v>7041.246</v>
      </c>
      <c r="D24" s="747">
        <v>233.787</v>
      </c>
      <c r="E24" s="748">
        <v>23184.276</v>
      </c>
      <c r="G24" s="726"/>
      <c r="H24" s="726"/>
      <c r="I24" s="726"/>
      <c r="J24" s="726"/>
    </row>
    <row r="25" spans="1:10" ht="12.75">
      <c r="A25" s="758" t="s">
        <v>1908</v>
      </c>
      <c r="B25" s="752">
        <v>641.0529577231774</v>
      </c>
      <c r="C25" s="759">
        <v>308.299</v>
      </c>
      <c r="D25" s="747">
        <v>10.299</v>
      </c>
      <c r="E25" s="748">
        <v>374.668</v>
      </c>
      <c r="G25" s="726"/>
      <c r="H25" s="726"/>
      <c r="I25" s="726"/>
      <c r="J25" s="726"/>
    </row>
    <row r="26" spans="1:10" ht="12.75">
      <c r="A26" s="758" t="s">
        <v>1909</v>
      </c>
      <c r="B26" s="752">
        <v>3862.454980040897</v>
      </c>
      <c r="C26" s="759">
        <v>2881.662</v>
      </c>
      <c r="D26" s="747">
        <v>256.431</v>
      </c>
      <c r="E26" s="748">
        <v>3222.102</v>
      </c>
      <c r="G26" s="726"/>
      <c r="H26" s="726"/>
      <c r="I26" s="726"/>
      <c r="J26" s="726"/>
    </row>
    <row r="27" spans="1:10" ht="12.75">
      <c r="A27" s="758" t="s">
        <v>588</v>
      </c>
      <c r="B27" s="752">
        <v>1414.8008530033417</v>
      </c>
      <c r="C27" s="759">
        <v>630.117</v>
      </c>
      <c r="D27" s="747">
        <v>26.428</v>
      </c>
      <c r="E27" s="748">
        <v>384.796</v>
      </c>
      <c r="G27" s="726"/>
      <c r="H27" s="726"/>
      <c r="I27" s="726"/>
      <c r="J27" s="726"/>
    </row>
    <row r="28" spans="1:10" ht="12.75">
      <c r="A28" s="758" t="s">
        <v>1910</v>
      </c>
      <c r="B28" s="752">
        <v>1420.6326624983853</v>
      </c>
      <c r="C28" s="759">
        <v>1072.625</v>
      </c>
      <c r="D28" s="747">
        <v>107.907</v>
      </c>
      <c r="E28" s="748">
        <v>1937.406</v>
      </c>
      <c r="G28" s="726"/>
      <c r="H28" s="726"/>
      <c r="I28" s="726"/>
      <c r="J28" s="726"/>
    </row>
    <row r="29" spans="1:10" ht="12.75">
      <c r="A29" s="758" t="s">
        <v>1911</v>
      </c>
      <c r="B29" s="752">
        <v>834.2630009538859</v>
      </c>
      <c r="C29" s="759">
        <v>711.955</v>
      </c>
      <c r="D29" s="747">
        <v>43.891</v>
      </c>
      <c r="E29" s="748">
        <v>1214.465</v>
      </c>
      <c r="G29" s="726"/>
      <c r="H29" s="726"/>
      <c r="I29" s="726"/>
      <c r="J29" s="726"/>
    </row>
    <row r="30" spans="1:10" ht="12.75">
      <c r="A30" s="758" t="s">
        <v>1912</v>
      </c>
      <c r="B30" s="752">
        <v>693.0220766451715</v>
      </c>
      <c r="C30" s="759">
        <v>928.545</v>
      </c>
      <c r="D30" s="747">
        <v>4.214</v>
      </c>
      <c r="E30" s="748">
        <v>2599.12</v>
      </c>
      <c r="G30" s="726"/>
      <c r="H30" s="726"/>
      <c r="I30" s="726"/>
      <c r="J30" s="726"/>
    </row>
    <row r="31" spans="1:5" ht="12.75">
      <c r="A31" s="732"/>
      <c r="B31" s="726"/>
      <c r="C31" s="726"/>
      <c r="D31" s="726"/>
      <c r="E31" s="726"/>
    </row>
    <row r="32" spans="1:6" s="905" customFormat="1" ht="10.5">
      <c r="A32" s="903" t="s">
        <v>108</v>
      </c>
      <c r="B32" s="904">
        <f>SUM(B8:B30)</f>
        <v>53711.24102356907</v>
      </c>
      <c r="C32" s="904">
        <f>SUM(C8:C30)</f>
        <v>70438.83499999999</v>
      </c>
      <c r="D32" s="904">
        <f>SUM(D8:D30)</f>
        <v>5706.822</v>
      </c>
      <c r="E32" s="904">
        <f>SUM(E8:E30)</f>
        <v>113131.59599999999</v>
      </c>
      <c r="F32" s="904"/>
    </row>
    <row r="33" spans="1:5" ht="12.75">
      <c r="A33" s="734"/>
      <c r="B33" s="735"/>
      <c r="C33" s="735"/>
      <c r="D33" s="735"/>
      <c r="E33" s="735"/>
    </row>
    <row r="34" spans="1:5" ht="12.75">
      <c r="A34" s="732"/>
      <c r="B34" s="726"/>
      <c r="D34" s="726"/>
      <c r="E34" s="726"/>
    </row>
    <row r="35" spans="1:6" s="270" customFormat="1" ht="12" customHeight="1">
      <c r="A35" s="769" t="s">
        <v>47</v>
      </c>
      <c r="B35" s="275"/>
      <c r="C35" s="275"/>
      <c r="D35" s="275"/>
      <c r="E35" s="275"/>
      <c r="F35" s="275"/>
    </row>
    <row r="36" spans="1:6" s="270" customFormat="1" ht="12" customHeight="1">
      <c r="A36" s="738" t="s">
        <v>1917</v>
      </c>
      <c r="B36" s="275"/>
      <c r="C36" s="275"/>
      <c r="D36" s="275"/>
      <c r="E36" s="275"/>
      <c r="F36" s="275"/>
    </row>
    <row r="37" spans="1:6" s="270" customFormat="1" ht="12" customHeight="1">
      <c r="A37" s="738"/>
      <c r="B37" s="276"/>
      <c r="C37" s="277"/>
      <c r="D37" s="277"/>
      <c r="E37" s="277"/>
      <c r="F37" s="275"/>
    </row>
    <row r="38" spans="1:6" s="270" customFormat="1" ht="12" customHeight="1">
      <c r="A38" s="770" t="s">
        <v>1913</v>
      </c>
      <c r="B38" s="276"/>
      <c r="C38" s="277"/>
      <c r="D38" s="277"/>
      <c r="E38" s="277"/>
      <c r="F38" s="275"/>
    </row>
    <row r="39" spans="1:6" s="270" customFormat="1" ht="12" customHeight="1">
      <c r="A39" s="738" t="s">
        <v>1914</v>
      </c>
      <c r="B39" s="276"/>
      <c r="C39" s="277"/>
      <c r="D39" s="277"/>
      <c r="E39" s="277"/>
      <c r="F39" s="275"/>
    </row>
    <row r="40" spans="1:6" s="270" customFormat="1" ht="12" customHeight="1">
      <c r="A40" s="738"/>
      <c r="B40" s="276"/>
      <c r="C40" s="277"/>
      <c r="D40" s="277"/>
      <c r="E40" s="277"/>
      <c r="F40" s="275"/>
    </row>
    <row r="41" spans="1:6" s="270" customFormat="1" ht="12" customHeight="1">
      <c r="A41" s="771" t="s">
        <v>1915</v>
      </c>
      <c r="B41" s="276"/>
      <c r="C41" s="277"/>
      <c r="D41" s="277"/>
      <c r="E41" s="277"/>
      <c r="F41" s="275"/>
    </row>
    <row r="42" spans="1:6" s="270" customFormat="1" ht="12" customHeight="1">
      <c r="A42" s="770" t="s">
        <v>1916</v>
      </c>
      <c r="B42" s="276"/>
      <c r="C42" s="277"/>
      <c r="D42" s="277"/>
      <c r="E42" s="277"/>
      <c r="F42" s="275"/>
    </row>
    <row r="43" spans="1:6" s="270" customFormat="1" ht="12" customHeight="1">
      <c r="A43" s="772" t="s">
        <v>1918</v>
      </c>
      <c r="B43" s="276"/>
      <c r="C43" s="277"/>
      <c r="D43" s="277"/>
      <c r="E43" s="277"/>
      <c r="F43" s="275"/>
    </row>
    <row r="45" spans="1:5" s="914" customFormat="1" ht="12.75">
      <c r="A45" s="770" t="s">
        <v>1954</v>
      </c>
      <c r="B45" s="912"/>
      <c r="C45" s="913"/>
      <c r="D45" s="913"/>
      <c r="E45" s="913"/>
    </row>
    <row r="46" spans="1:5" s="914" customFormat="1" ht="12.75">
      <c r="A46" s="902" t="s">
        <v>1955</v>
      </c>
      <c r="B46" s="912"/>
      <c r="C46" s="913"/>
      <c r="D46" s="913"/>
      <c r="E46" s="913"/>
    </row>
  </sheetData>
  <printOptions horizontalCentered="1"/>
  <pageMargins left="0.16" right="0.25" top="0.52" bottom="0.25" header="0.5" footer="0.4"/>
  <pageSetup horizontalDpi="600" verticalDpi="600" orientation="landscape" r:id="rId1"/>
  <headerFooter alignWithMargins="0">
    <oddFooter>&amp;C&amp;8Page &amp;P of &amp;N</oddFooter>
  </headerFooter>
  <rowBreaks count="3" manualBreakCount="3">
    <brk id="6" max="65535" man="1"/>
    <brk id="76" max="65535" man="1"/>
    <brk id="137" max="65535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0"/>
  <dimension ref="A1:F22"/>
  <sheetViews>
    <sheetView workbookViewId="0" topLeftCell="A1">
      <pane ySplit="7" topLeftCell="BM8" activePane="bottomLeft" state="frozen"/>
      <selection pane="topLeft" activeCell="A8" sqref="A8"/>
      <selection pane="bottomLeft" activeCell="A3" sqref="A3"/>
    </sheetView>
  </sheetViews>
  <sheetFormatPr defaultColWidth="9.140625" defaultRowHeight="12.75"/>
  <cols>
    <col min="1" max="1" width="19.7109375" style="634" customWidth="1"/>
    <col min="2" max="2" width="11.00390625" style="643" customWidth="1"/>
    <col min="3" max="3" width="13.28125" style="646" customWidth="1"/>
    <col min="4" max="5" width="12.28125" style="646" customWidth="1"/>
    <col min="6" max="16384" width="9.140625" style="634" customWidth="1"/>
  </cols>
  <sheetData>
    <row r="1" spans="1:5" ht="12.75">
      <c r="A1" s="511" t="s">
        <v>33</v>
      </c>
      <c r="B1" s="632"/>
      <c r="C1" s="633"/>
      <c r="D1" s="633"/>
      <c r="E1" s="633"/>
    </row>
    <row r="2" spans="1:5" ht="12.75">
      <c r="A2" s="635" t="s">
        <v>109</v>
      </c>
      <c r="B2" s="632"/>
      <c r="C2" s="633"/>
      <c r="D2" s="633"/>
      <c r="E2" s="633"/>
    </row>
    <row r="3" spans="1:5" ht="12.75">
      <c r="A3" s="112" t="s">
        <v>27</v>
      </c>
      <c r="B3" s="636"/>
      <c r="C3" s="637"/>
      <c r="D3" s="638"/>
      <c r="E3" s="638"/>
    </row>
    <row r="4" spans="1:5" ht="12.75">
      <c r="A4" s="106"/>
      <c r="B4" s="107"/>
      <c r="C4" s="108"/>
      <c r="D4" s="108"/>
      <c r="E4" s="109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39"/>
      <c r="B7" s="632"/>
      <c r="C7" s="640"/>
      <c r="D7" s="640"/>
      <c r="E7" s="640"/>
    </row>
    <row r="8" spans="1:5" ht="12.75">
      <c r="A8" s="641" t="s">
        <v>110</v>
      </c>
      <c r="B8" s="642">
        <v>125194.17277919714</v>
      </c>
      <c r="C8" s="767">
        <v>460316.517</v>
      </c>
      <c r="D8" s="767">
        <v>18245.227</v>
      </c>
      <c r="E8" s="768">
        <v>399258.581</v>
      </c>
    </row>
    <row r="9" spans="1:5" ht="12.75">
      <c r="A9" s="644"/>
      <c r="B9" s="645"/>
      <c r="C9" s="645"/>
      <c r="D9" s="645"/>
      <c r="E9" s="645"/>
    </row>
    <row r="10" spans="1:5" ht="12.75">
      <c r="A10" s="641"/>
      <c r="B10" s="642"/>
      <c r="C10" s="642"/>
      <c r="D10" s="642"/>
      <c r="E10" s="642"/>
    </row>
    <row r="11" spans="1:6" s="270" customFormat="1" ht="12" customHeight="1">
      <c r="A11" s="769" t="s">
        <v>47</v>
      </c>
      <c r="B11" s="275"/>
      <c r="C11" s="275"/>
      <c r="D11" s="275"/>
      <c r="E11" s="275"/>
      <c r="F11" s="275"/>
    </row>
    <row r="12" spans="1:6" s="270" customFormat="1" ht="12" customHeight="1">
      <c r="A12" s="738" t="s">
        <v>1917</v>
      </c>
      <c r="B12" s="275"/>
      <c r="C12" s="275"/>
      <c r="D12" s="275"/>
      <c r="E12" s="275"/>
      <c r="F12" s="275"/>
    </row>
    <row r="13" spans="1:6" s="270" customFormat="1" ht="12" customHeight="1">
      <c r="A13" s="738"/>
      <c r="B13" s="276"/>
      <c r="C13" s="277"/>
      <c r="D13" s="277"/>
      <c r="E13" s="277"/>
      <c r="F13" s="275"/>
    </row>
    <row r="14" spans="1:6" s="270" customFormat="1" ht="12" customHeight="1">
      <c r="A14" s="770" t="s">
        <v>1913</v>
      </c>
      <c r="B14" s="276"/>
      <c r="C14" s="277"/>
      <c r="D14" s="277"/>
      <c r="E14" s="277"/>
      <c r="F14" s="275"/>
    </row>
    <row r="15" spans="1:6" s="270" customFormat="1" ht="12" customHeight="1">
      <c r="A15" s="738" t="s">
        <v>1914</v>
      </c>
      <c r="B15" s="276"/>
      <c r="C15" s="277"/>
      <c r="D15" s="277"/>
      <c r="E15" s="277"/>
      <c r="F15" s="275"/>
    </row>
    <row r="16" spans="1:6" s="270" customFormat="1" ht="12" customHeight="1">
      <c r="A16" s="738"/>
      <c r="B16" s="276"/>
      <c r="C16" s="277"/>
      <c r="D16" s="277"/>
      <c r="E16" s="277"/>
      <c r="F16" s="275"/>
    </row>
    <row r="17" spans="1:6" s="270" customFormat="1" ht="12" customHeight="1">
      <c r="A17" s="771" t="s">
        <v>1915</v>
      </c>
      <c r="B17" s="276"/>
      <c r="C17" s="277"/>
      <c r="D17" s="277"/>
      <c r="E17" s="277"/>
      <c r="F17" s="275"/>
    </row>
    <row r="18" spans="1:6" s="270" customFormat="1" ht="12" customHeight="1">
      <c r="A18" s="770" t="s">
        <v>1916</v>
      </c>
      <c r="B18" s="276"/>
      <c r="C18" s="277"/>
      <c r="D18" s="277"/>
      <c r="E18" s="277"/>
      <c r="F18" s="275"/>
    </row>
    <row r="19" spans="1:6" s="270" customFormat="1" ht="12" customHeight="1">
      <c r="A19" s="772" t="s">
        <v>1918</v>
      </c>
      <c r="B19" s="276"/>
      <c r="C19" s="277"/>
      <c r="D19" s="277"/>
      <c r="E19" s="277"/>
      <c r="F19" s="275"/>
    </row>
    <row r="21" spans="1:5" s="914" customFormat="1" ht="12.75">
      <c r="A21" s="770" t="s">
        <v>1954</v>
      </c>
      <c r="B21" s="912"/>
      <c r="C21" s="913"/>
      <c r="D21" s="913"/>
      <c r="E21" s="913"/>
    </row>
    <row r="22" spans="1:5" s="914" customFormat="1" ht="12.75">
      <c r="A22" s="902" t="s">
        <v>1955</v>
      </c>
      <c r="B22" s="912"/>
      <c r="C22" s="913"/>
      <c r="D22" s="913"/>
      <c r="E22" s="913"/>
    </row>
  </sheetData>
  <printOptions horizontalCentered="1"/>
  <pageMargins left="0.49" right="0.44" top="1.0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J81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18.57421875" style="573" customWidth="1"/>
    <col min="2" max="2" width="9.7109375" style="584" customWidth="1"/>
    <col min="3" max="3" width="12.57421875" style="577" customWidth="1"/>
    <col min="4" max="4" width="13.8515625" style="577" customWidth="1"/>
    <col min="5" max="5" width="12.8515625" style="577" customWidth="1"/>
    <col min="6" max="6" width="13.140625" style="573" customWidth="1"/>
    <col min="7" max="16384" width="9.140625" style="573" customWidth="1"/>
  </cols>
  <sheetData>
    <row r="1" spans="1:5" ht="12.75">
      <c r="A1" s="511" t="s">
        <v>33</v>
      </c>
      <c r="B1" s="571"/>
      <c r="C1" s="572"/>
      <c r="D1" s="572"/>
      <c r="E1" s="572"/>
    </row>
    <row r="2" spans="1:5" ht="12.75">
      <c r="A2" s="570" t="s">
        <v>88</v>
      </c>
      <c r="B2" s="571"/>
      <c r="C2" s="572"/>
      <c r="D2" s="572"/>
      <c r="E2" s="572"/>
    </row>
    <row r="3" spans="1:5" ht="12.75">
      <c r="A3" s="570" t="s">
        <v>27</v>
      </c>
      <c r="B3" s="574"/>
      <c r="C3" s="574"/>
      <c r="D3" s="574"/>
      <c r="E3" s="574"/>
    </row>
    <row r="4" spans="1:5" ht="12.75">
      <c r="A4" s="575"/>
      <c r="B4" s="576"/>
      <c r="E4" s="578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79"/>
      <c r="B7" s="571"/>
      <c r="C7" s="580"/>
      <c r="D7" s="580"/>
      <c r="E7" s="580"/>
    </row>
    <row r="8" spans="1:10" ht="12.75">
      <c r="A8" s="758" t="s">
        <v>275</v>
      </c>
      <c r="B8" s="752">
        <v>79595.59205932904</v>
      </c>
      <c r="C8" s="759">
        <v>88809.712</v>
      </c>
      <c r="D8" s="747">
        <v>6056.637</v>
      </c>
      <c r="E8" s="748">
        <v>107179.04</v>
      </c>
      <c r="F8" s="743"/>
      <c r="G8" s="743"/>
      <c r="H8" s="743"/>
      <c r="I8" s="743"/>
      <c r="J8" s="743"/>
    </row>
    <row r="9" spans="1:10" ht="12.75">
      <c r="A9" s="758" t="s">
        <v>276</v>
      </c>
      <c r="B9" s="752">
        <v>118.44737304421491</v>
      </c>
      <c r="C9" s="759">
        <v>55.866</v>
      </c>
      <c r="D9" s="747">
        <v>0</v>
      </c>
      <c r="E9" s="748">
        <v>28.633</v>
      </c>
      <c r="F9" s="743"/>
      <c r="G9" s="743"/>
      <c r="H9" s="743"/>
      <c r="I9" s="743"/>
      <c r="J9" s="743"/>
    </row>
    <row r="10" spans="1:10" ht="12.75">
      <c r="A10" s="758" t="s">
        <v>277</v>
      </c>
      <c r="B10" s="752">
        <v>5020.530095530446</v>
      </c>
      <c r="C10" s="759">
        <v>5070.175</v>
      </c>
      <c r="D10" s="747">
        <v>66.989</v>
      </c>
      <c r="E10" s="748">
        <v>3995.914</v>
      </c>
      <c r="F10" s="743"/>
      <c r="G10" s="743"/>
      <c r="H10" s="743"/>
      <c r="I10" s="743"/>
      <c r="J10" s="743"/>
    </row>
    <row r="11" spans="1:10" ht="12.75">
      <c r="A11" s="758" t="s">
        <v>278</v>
      </c>
      <c r="B11" s="752">
        <v>20592.99082509658</v>
      </c>
      <c r="C11" s="759">
        <v>34167.894</v>
      </c>
      <c r="D11" s="747">
        <v>3915.445</v>
      </c>
      <c r="E11" s="748">
        <v>17554.631</v>
      </c>
      <c r="F11" s="743"/>
      <c r="G11" s="743"/>
      <c r="H11" s="743"/>
      <c r="I11" s="743"/>
      <c r="J11" s="743"/>
    </row>
    <row r="12" spans="1:10" ht="12.75">
      <c r="A12" s="758" t="s">
        <v>279</v>
      </c>
      <c r="B12" s="752">
        <v>6135.011128898388</v>
      </c>
      <c r="C12" s="759">
        <v>6240.727</v>
      </c>
      <c r="D12" s="747">
        <v>150.444</v>
      </c>
      <c r="E12" s="748">
        <v>5717.682</v>
      </c>
      <c r="F12" s="743"/>
      <c r="G12" s="743"/>
      <c r="H12" s="743"/>
      <c r="I12" s="743"/>
      <c r="J12" s="743"/>
    </row>
    <row r="13" spans="1:10" ht="12.75">
      <c r="A13" s="758" t="s">
        <v>280</v>
      </c>
      <c r="B13" s="752">
        <v>1441.180582407548</v>
      </c>
      <c r="C13" s="759">
        <v>1342.333</v>
      </c>
      <c r="D13" s="747">
        <v>66.43</v>
      </c>
      <c r="E13" s="748">
        <v>1118.092</v>
      </c>
      <c r="F13" s="743"/>
      <c r="G13" s="743"/>
      <c r="H13" s="743"/>
      <c r="I13" s="743"/>
      <c r="J13" s="743"/>
    </row>
    <row r="14" spans="1:10" ht="12.75">
      <c r="A14" s="758" t="s">
        <v>281</v>
      </c>
      <c r="B14" s="752">
        <v>70604.33012146261</v>
      </c>
      <c r="C14" s="759">
        <v>70787.142</v>
      </c>
      <c r="D14" s="747">
        <v>4132.816</v>
      </c>
      <c r="E14" s="748">
        <v>74001.632</v>
      </c>
      <c r="F14" s="743"/>
      <c r="G14" s="743"/>
      <c r="H14" s="743"/>
      <c r="I14" s="743"/>
      <c r="J14" s="743"/>
    </row>
    <row r="15" spans="1:10" ht="12.75">
      <c r="A15" s="758" t="s">
        <v>282</v>
      </c>
      <c r="B15" s="752">
        <v>3435.980737902957</v>
      </c>
      <c r="C15" s="759">
        <v>8393.243</v>
      </c>
      <c r="D15" s="747">
        <v>220.986</v>
      </c>
      <c r="E15" s="748">
        <v>3730.771</v>
      </c>
      <c r="F15" s="743"/>
      <c r="G15" s="743"/>
      <c r="H15" s="743"/>
      <c r="I15" s="743"/>
      <c r="J15" s="743"/>
    </row>
    <row r="16" spans="1:10" ht="12.75">
      <c r="A16" s="758" t="s">
        <v>283</v>
      </c>
      <c r="B16" s="752">
        <v>17383.520504811037</v>
      </c>
      <c r="C16" s="759">
        <v>20168.34</v>
      </c>
      <c r="D16" s="747">
        <v>947.695</v>
      </c>
      <c r="E16" s="748">
        <v>16624.756</v>
      </c>
      <c r="F16" s="743"/>
      <c r="G16" s="743"/>
      <c r="H16" s="743"/>
      <c r="I16" s="743"/>
      <c r="J16" s="743"/>
    </row>
    <row r="17" spans="1:10" ht="12.75">
      <c r="A17" s="758" t="s">
        <v>284</v>
      </c>
      <c r="B17" s="752">
        <v>50537.32542689937</v>
      </c>
      <c r="C17" s="759">
        <v>67481.117</v>
      </c>
      <c r="D17" s="747">
        <v>6506.385</v>
      </c>
      <c r="E17" s="748">
        <v>86132.312</v>
      </c>
      <c r="F17" s="743"/>
      <c r="G17" s="743"/>
      <c r="H17" s="743"/>
      <c r="I17" s="743"/>
      <c r="J17" s="743"/>
    </row>
    <row r="18" spans="1:10" ht="12.75">
      <c r="A18" s="758" t="s">
        <v>285</v>
      </c>
      <c r="B18" s="752">
        <v>1903.603210452216</v>
      </c>
      <c r="C18" s="759">
        <v>2466.167</v>
      </c>
      <c r="D18" s="747">
        <v>181.164</v>
      </c>
      <c r="E18" s="748">
        <v>1647.227</v>
      </c>
      <c r="F18" s="743"/>
      <c r="G18" s="743"/>
      <c r="H18" s="743"/>
      <c r="I18" s="743"/>
      <c r="J18" s="743"/>
    </row>
    <row r="19" spans="1:10" ht="12.75">
      <c r="A19" s="758" t="s">
        <v>286</v>
      </c>
      <c r="B19" s="752">
        <v>12281.6343917682</v>
      </c>
      <c r="C19" s="759">
        <v>22638.766</v>
      </c>
      <c r="D19" s="747">
        <v>2255.765</v>
      </c>
      <c r="E19" s="748">
        <v>20268.605</v>
      </c>
      <c r="F19" s="743"/>
      <c r="G19" s="743"/>
      <c r="H19" s="743"/>
      <c r="I19" s="743"/>
      <c r="J19" s="743"/>
    </row>
    <row r="20" spans="1:10" ht="12.75">
      <c r="A20" s="758" t="s">
        <v>287</v>
      </c>
      <c r="B20" s="752">
        <v>7276.9743880412225</v>
      </c>
      <c r="C20" s="759">
        <v>9737.75</v>
      </c>
      <c r="D20" s="747">
        <v>1777.864</v>
      </c>
      <c r="E20" s="748">
        <v>9865.088</v>
      </c>
      <c r="F20" s="743"/>
      <c r="G20" s="743"/>
      <c r="H20" s="743"/>
      <c r="I20" s="743"/>
      <c r="J20" s="743"/>
    </row>
    <row r="21" spans="1:10" ht="12.75">
      <c r="A21" s="758" t="s">
        <v>288</v>
      </c>
      <c r="B21" s="752">
        <v>1870.624077064635</v>
      </c>
      <c r="C21" s="759">
        <v>1940.309</v>
      </c>
      <c r="D21" s="747">
        <v>53.897</v>
      </c>
      <c r="E21" s="748">
        <v>1830.532</v>
      </c>
      <c r="F21" s="743"/>
      <c r="G21" s="743"/>
      <c r="H21" s="743"/>
      <c r="I21" s="743"/>
      <c r="J21" s="743"/>
    </row>
    <row r="22" spans="1:10" ht="12.75">
      <c r="A22" s="758" t="s">
        <v>289</v>
      </c>
      <c r="B22" s="752">
        <v>49073.95096022282</v>
      </c>
      <c r="C22" s="759">
        <v>61409.759</v>
      </c>
      <c r="D22" s="747">
        <v>6137.975</v>
      </c>
      <c r="E22" s="748">
        <v>39509.127</v>
      </c>
      <c r="F22" s="743"/>
      <c r="G22" s="743"/>
      <c r="H22" s="743"/>
      <c r="I22" s="743"/>
      <c r="J22" s="743"/>
    </row>
    <row r="23" spans="1:10" ht="12.75">
      <c r="A23" s="758" t="s">
        <v>290</v>
      </c>
      <c r="B23" s="752">
        <v>10816.776711456301</v>
      </c>
      <c r="C23" s="759">
        <v>15671.182</v>
      </c>
      <c r="D23" s="747">
        <v>2817.303</v>
      </c>
      <c r="E23" s="748">
        <v>8358.459</v>
      </c>
      <c r="F23" s="743"/>
      <c r="G23" s="743"/>
      <c r="H23" s="743"/>
      <c r="I23" s="743"/>
      <c r="J23" s="743"/>
    </row>
    <row r="24" spans="1:10" ht="12.75">
      <c r="A24" s="758" t="s">
        <v>291</v>
      </c>
      <c r="B24" s="752">
        <v>8345.042858481254</v>
      </c>
      <c r="C24" s="759">
        <v>14256.39</v>
      </c>
      <c r="D24" s="747">
        <v>361.409</v>
      </c>
      <c r="E24" s="748">
        <v>14121.927</v>
      </c>
      <c r="F24" s="743"/>
      <c r="G24" s="743"/>
      <c r="H24" s="743"/>
      <c r="I24" s="743"/>
      <c r="J24" s="743"/>
    </row>
    <row r="25" spans="1:10" ht="12.75">
      <c r="A25" s="758" t="s">
        <v>292</v>
      </c>
      <c r="B25" s="752">
        <v>4005.9313709207154</v>
      </c>
      <c r="C25" s="759">
        <v>4391.2</v>
      </c>
      <c r="D25" s="747">
        <v>259.96</v>
      </c>
      <c r="E25" s="748">
        <v>3599.796</v>
      </c>
      <c r="F25" s="743"/>
      <c r="G25" s="743"/>
      <c r="H25" s="743"/>
      <c r="I25" s="743"/>
      <c r="J25" s="743"/>
    </row>
    <row r="26" spans="1:10" ht="12.75">
      <c r="A26" s="758" t="s">
        <v>293</v>
      </c>
      <c r="B26" s="752">
        <v>396095.9104992749</v>
      </c>
      <c r="C26" s="759">
        <v>400018.493</v>
      </c>
      <c r="D26" s="747">
        <v>50268.748</v>
      </c>
      <c r="E26" s="748">
        <v>692211.134</v>
      </c>
      <c r="F26" s="743"/>
      <c r="G26" s="743"/>
      <c r="H26" s="743"/>
      <c r="I26" s="743"/>
      <c r="J26" s="743"/>
    </row>
    <row r="27" spans="1:10" ht="12.75">
      <c r="A27" s="758" t="s">
        <v>294</v>
      </c>
      <c r="B27" s="752">
        <v>9981.765769203552</v>
      </c>
      <c r="C27" s="759">
        <v>11506.438</v>
      </c>
      <c r="D27" s="747">
        <v>625.073</v>
      </c>
      <c r="E27" s="748">
        <v>13886.356</v>
      </c>
      <c r="F27" s="743"/>
      <c r="G27" s="743"/>
      <c r="H27" s="743"/>
      <c r="I27" s="743"/>
      <c r="J27" s="743"/>
    </row>
    <row r="28" spans="1:10" ht="12.75">
      <c r="A28" s="758" t="s">
        <v>295</v>
      </c>
      <c r="B28" s="752">
        <v>18630.978330813225</v>
      </c>
      <c r="C28" s="759">
        <v>16288.359</v>
      </c>
      <c r="D28" s="747">
        <v>448.022</v>
      </c>
      <c r="E28" s="748">
        <v>19294.406</v>
      </c>
      <c r="F28" s="743"/>
      <c r="G28" s="743"/>
      <c r="H28" s="743"/>
      <c r="I28" s="743"/>
      <c r="J28" s="743"/>
    </row>
    <row r="29" spans="1:10" ht="12.75">
      <c r="A29" s="758" t="s">
        <v>296</v>
      </c>
      <c r="B29" s="752">
        <v>2482.5466568327747</v>
      </c>
      <c r="C29" s="759">
        <v>3357.62</v>
      </c>
      <c r="D29" s="747">
        <v>138.79</v>
      </c>
      <c r="E29" s="748">
        <v>2697.438</v>
      </c>
      <c r="F29" s="743"/>
      <c r="G29" s="743"/>
      <c r="H29" s="743"/>
      <c r="I29" s="743"/>
      <c r="J29" s="743"/>
    </row>
    <row r="30" spans="1:10" ht="12.75">
      <c r="A30" s="758" t="s">
        <v>297</v>
      </c>
      <c r="B30" s="752">
        <v>8429.196455920379</v>
      </c>
      <c r="C30" s="759">
        <v>18270.835</v>
      </c>
      <c r="D30" s="747">
        <v>574.121</v>
      </c>
      <c r="E30" s="748">
        <v>15561.422</v>
      </c>
      <c r="F30" s="743"/>
      <c r="G30" s="743"/>
      <c r="H30" s="743"/>
      <c r="I30" s="743"/>
      <c r="J30" s="743"/>
    </row>
    <row r="31" spans="1:10" ht="12.75">
      <c r="A31" s="758" t="s">
        <v>298</v>
      </c>
      <c r="B31" s="752">
        <v>14022.018657379815</v>
      </c>
      <c r="C31" s="759">
        <v>21486.431</v>
      </c>
      <c r="D31" s="747">
        <v>1437.343</v>
      </c>
      <c r="E31" s="748">
        <v>15617.892</v>
      </c>
      <c r="F31" s="743"/>
      <c r="G31" s="743"/>
      <c r="H31" s="743"/>
      <c r="I31" s="743"/>
      <c r="J31" s="743"/>
    </row>
    <row r="32" spans="1:10" ht="12.75">
      <c r="A32" s="758" t="s">
        <v>299</v>
      </c>
      <c r="B32" s="752">
        <v>945.5554713005815</v>
      </c>
      <c r="C32" s="759">
        <v>1996.317</v>
      </c>
      <c r="D32" s="747">
        <v>60.877</v>
      </c>
      <c r="E32" s="748">
        <v>1935.777</v>
      </c>
      <c r="F32" s="743"/>
      <c r="G32" s="743"/>
      <c r="H32" s="743"/>
      <c r="I32" s="743"/>
      <c r="J32" s="743"/>
    </row>
    <row r="33" spans="1:10" ht="12.75">
      <c r="A33" s="758" t="s">
        <v>300</v>
      </c>
      <c r="B33" s="752">
        <v>946.5158751570758</v>
      </c>
      <c r="C33" s="759">
        <v>841.633</v>
      </c>
      <c r="D33" s="747">
        <v>27.874</v>
      </c>
      <c r="E33" s="748">
        <v>777.89</v>
      </c>
      <c r="F33" s="743"/>
      <c r="G33" s="743"/>
      <c r="H33" s="743"/>
      <c r="I33" s="743"/>
      <c r="J33" s="743"/>
    </row>
    <row r="34" spans="1:10" ht="12.75">
      <c r="A34" s="758" t="s">
        <v>301</v>
      </c>
      <c r="B34" s="752">
        <v>27270.143647162156</v>
      </c>
      <c r="C34" s="759">
        <v>54898.474</v>
      </c>
      <c r="D34" s="747">
        <v>2269.548</v>
      </c>
      <c r="E34" s="748">
        <v>36147.64</v>
      </c>
      <c r="F34" s="743"/>
      <c r="G34" s="743"/>
      <c r="H34" s="743"/>
      <c r="I34" s="743"/>
      <c r="J34" s="743"/>
    </row>
    <row r="35" spans="1:10" ht="12.75">
      <c r="A35" s="758" t="s">
        <v>302</v>
      </c>
      <c r="B35" s="752">
        <v>10970.455680756675</v>
      </c>
      <c r="C35" s="759">
        <v>17692.192</v>
      </c>
      <c r="D35" s="747">
        <v>628.938</v>
      </c>
      <c r="E35" s="748">
        <v>10610.6</v>
      </c>
      <c r="F35" s="743"/>
      <c r="G35" s="743"/>
      <c r="H35" s="743"/>
      <c r="I35" s="743"/>
      <c r="J35" s="743"/>
    </row>
    <row r="36" spans="1:10" ht="12.75">
      <c r="A36" s="758" t="s">
        <v>5</v>
      </c>
      <c r="B36" s="752">
        <v>11996.180208365155</v>
      </c>
      <c r="C36" s="759">
        <v>13933.336</v>
      </c>
      <c r="D36" s="747">
        <v>483.826</v>
      </c>
      <c r="E36" s="748">
        <v>9602.904</v>
      </c>
      <c r="F36" s="743"/>
      <c r="G36" s="743"/>
      <c r="H36" s="743"/>
      <c r="I36" s="743"/>
      <c r="J36" s="743"/>
    </row>
    <row r="37" spans="1:10" ht="12.75">
      <c r="A37" s="758" t="s">
        <v>303</v>
      </c>
      <c r="B37" s="752">
        <v>162739.04366772991</v>
      </c>
      <c r="C37" s="759">
        <v>127184.389</v>
      </c>
      <c r="D37" s="747">
        <v>16771.947</v>
      </c>
      <c r="E37" s="748">
        <v>121657.241</v>
      </c>
      <c r="F37" s="743"/>
      <c r="G37" s="743"/>
      <c r="H37" s="743"/>
      <c r="I37" s="743"/>
      <c r="J37" s="743"/>
    </row>
    <row r="38" spans="1:10" ht="12.75">
      <c r="A38" s="758" t="s">
        <v>304</v>
      </c>
      <c r="B38" s="752">
        <v>31949.05102496453</v>
      </c>
      <c r="C38" s="759">
        <v>31548.059</v>
      </c>
      <c r="D38" s="747">
        <v>2719.788</v>
      </c>
      <c r="E38" s="748">
        <v>20593.513</v>
      </c>
      <c r="F38" s="743"/>
      <c r="G38" s="743"/>
      <c r="H38" s="743"/>
      <c r="I38" s="743"/>
      <c r="J38" s="743"/>
    </row>
    <row r="39" spans="1:10" ht="12.75">
      <c r="A39" s="758" t="s">
        <v>305</v>
      </c>
      <c r="B39" s="752">
        <v>2683.330179509321</v>
      </c>
      <c r="C39" s="759">
        <v>3929.643</v>
      </c>
      <c r="D39" s="747">
        <v>158.614</v>
      </c>
      <c r="E39" s="748">
        <v>3934.837</v>
      </c>
      <c r="F39" s="743"/>
      <c r="G39" s="743"/>
      <c r="H39" s="743"/>
      <c r="I39" s="743"/>
      <c r="J39" s="743"/>
    </row>
    <row r="40" spans="1:10" ht="12.75">
      <c r="A40" s="758" t="s">
        <v>306</v>
      </c>
      <c r="B40" s="752">
        <v>135990.01821596545</v>
      </c>
      <c r="C40" s="759">
        <v>183650.824</v>
      </c>
      <c r="D40" s="747">
        <v>16756.199</v>
      </c>
      <c r="E40" s="748">
        <v>159853.244</v>
      </c>
      <c r="F40" s="743"/>
      <c r="G40" s="743"/>
      <c r="H40" s="743"/>
      <c r="I40" s="743"/>
      <c r="J40" s="743"/>
    </row>
    <row r="41" spans="1:10" ht="12.75">
      <c r="A41" s="758" t="s">
        <v>307</v>
      </c>
      <c r="B41" s="752">
        <v>107407.3004147781</v>
      </c>
      <c r="C41" s="759">
        <v>154048.461</v>
      </c>
      <c r="D41" s="747">
        <v>12996.49</v>
      </c>
      <c r="E41" s="748">
        <v>105925.517</v>
      </c>
      <c r="F41" s="743"/>
      <c r="G41" s="743"/>
      <c r="H41" s="743"/>
      <c r="I41" s="743"/>
      <c r="J41" s="743"/>
    </row>
    <row r="42" spans="1:10" ht="12.75">
      <c r="A42" s="758" t="s">
        <v>308</v>
      </c>
      <c r="B42" s="752">
        <v>3366.442082345363</v>
      </c>
      <c r="C42" s="759">
        <v>3609.732</v>
      </c>
      <c r="D42" s="747">
        <v>289.208</v>
      </c>
      <c r="E42" s="748">
        <v>3699.133</v>
      </c>
      <c r="F42" s="743"/>
      <c r="G42" s="743"/>
      <c r="H42" s="743"/>
      <c r="I42" s="743"/>
      <c r="J42" s="743"/>
    </row>
    <row r="43" spans="1:10" ht="12.75">
      <c r="A43" s="758" t="s">
        <v>309</v>
      </c>
      <c r="B43" s="752">
        <v>126323.43714085965</v>
      </c>
      <c r="C43" s="759">
        <v>160981.351</v>
      </c>
      <c r="D43" s="747">
        <v>18250.178</v>
      </c>
      <c r="E43" s="748">
        <v>171966.651</v>
      </c>
      <c r="F43" s="743"/>
      <c r="G43" s="743"/>
      <c r="H43" s="743"/>
      <c r="I43" s="743"/>
      <c r="J43" s="743"/>
    </row>
    <row r="44" spans="1:10" ht="12.75">
      <c r="A44" s="758" t="s">
        <v>310</v>
      </c>
      <c r="B44" s="752">
        <v>261344.1744637973</v>
      </c>
      <c r="C44" s="759">
        <v>446770.664</v>
      </c>
      <c r="D44" s="747">
        <v>68914.376</v>
      </c>
      <c r="E44" s="748">
        <v>308765.797</v>
      </c>
      <c r="F44" s="743"/>
      <c r="G44" s="743"/>
      <c r="H44" s="743"/>
      <c r="I44" s="743"/>
      <c r="J44" s="743"/>
    </row>
    <row r="45" spans="1:10" ht="12.75">
      <c r="A45" s="758" t="s">
        <v>311</v>
      </c>
      <c r="B45" s="752">
        <v>34357.91927978416</v>
      </c>
      <c r="C45" s="759">
        <v>47791.033</v>
      </c>
      <c r="D45" s="747">
        <v>3243.514</v>
      </c>
      <c r="E45" s="748">
        <v>118590.412</v>
      </c>
      <c r="F45" s="743"/>
      <c r="G45" s="743"/>
      <c r="H45" s="743"/>
      <c r="I45" s="743"/>
      <c r="J45" s="743"/>
    </row>
    <row r="46" spans="1:10" ht="12.75">
      <c r="A46" s="758" t="s">
        <v>312</v>
      </c>
      <c r="B46" s="752">
        <v>40320.915965067325</v>
      </c>
      <c r="C46" s="759">
        <v>50540.334</v>
      </c>
      <c r="D46" s="747">
        <v>3779.936</v>
      </c>
      <c r="E46" s="748">
        <v>50445.387</v>
      </c>
      <c r="F46" s="743"/>
      <c r="G46" s="743"/>
      <c r="H46" s="743"/>
      <c r="I46" s="743"/>
      <c r="J46" s="743"/>
    </row>
    <row r="47" spans="1:10" ht="12.75">
      <c r="A47" s="758" t="s">
        <v>313</v>
      </c>
      <c r="B47" s="752">
        <v>25657.732071497212</v>
      </c>
      <c r="C47" s="759">
        <v>25482.614</v>
      </c>
      <c r="D47" s="747">
        <v>2497.444</v>
      </c>
      <c r="E47" s="748">
        <v>12575.248</v>
      </c>
      <c r="F47" s="743"/>
      <c r="G47" s="743"/>
      <c r="H47" s="743"/>
      <c r="I47" s="743"/>
      <c r="J47" s="743"/>
    </row>
    <row r="48" spans="1:10" ht="12.75">
      <c r="A48" s="758" t="s">
        <v>314</v>
      </c>
      <c r="B48" s="752">
        <v>38459.3596135641</v>
      </c>
      <c r="C48" s="759">
        <v>35474.571</v>
      </c>
      <c r="D48" s="747">
        <v>2259.875</v>
      </c>
      <c r="E48" s="748">
        <v>91057.797</v>
      </c>
      <c r="F48" s="743"/>
      <c r="G48" s="743"/>
      <c r="H48" s="743"/>
      <c r="I48" s="743"/>
      <c r="J48" s="743"/>
    </row>
    <row r="49" spans="1:10" ht="12.75">
      <c r="A49" s="758" t="s">
        <v>315</v>
      </c>
      <c r="B49" s="752">
        <v>30601.89384058201</v>
      </c>
      <c r="C49" s="759">
        <v>33472.328</v>
      </c>
      <c r="D49" s="747">
        <v>3627.459</v>
      </c>
      <c r="E49" s="748">
        <v>17718.074</v>
      </c>
      <c r="F49" s="743"/>
      <c r="G49" s="743"/>
      <c r="H49" s="743"/>
      <c r="I49" s="743"/>
      <c r="J49" s="743"/>
    </row>
    <row r="50" spans="1:10" ht="12.75">
      <c r="A50" s="758" t="s">
        <v>316</v>
      </c>
      <c r="B50" s="752">
        <v>83154.95403400976</v>
      </c>
      <c r="C50" s="759">
        <v>76076.102</v>
      </c>
      <c r="D50" s="747">
        <v>6159.51</v>
      </c>
      <c r="E50" s="748">
        <v>158084.305</v>
      </c>
      <c r="F50" s="743"/>
      <c r="G50" s="743"/>
      <c r="H50" s="743"/>
      <c r="I50" s="743"/>
      <c r="J50" s="743"/>
    </row>
    <row r="51" spans="1:10" ht="12.75">
      <c r="A51" s="758" t="s">
        <v>218</v>
      </c>
      <c r="B51" s="752">
        <v>16266.457178469756</v>
      </c>
      <c r="C51" s="759">
        <v>20042.283</v>
      </c>
      <c r="D51" s="747">
        <v>1437.959</v>
      </c>
      <c r="E51" s="748">
        <v>21142.359</v>
      </c>
      <c r="F51" s="743"/>
      <c r="G51" s="743"/>
      <c r="H51" s="743"/>
      <c r="I51" s="743"/>
      <c r="J51" s="743"/>
    </row>
    <row r="52" spans="1:10" ht="12.75">
      <c r="A52" s="758" t="s">
        <v>317</v>
      </c>
      <c r="B52" s="752">
        <v>18887.553291602006</v>
      </c>
      <c r="C52" s="759">
        <v>46048.022</v>
      </c>
      <c r="D52" s="747">
        <v>2173.723</v>
      </c>
      <c r="E52" s="748">
        <v>29517.764</v>
      </c>
      <c r="F52" s="743"/>
      <c r="G52" s="743"/>
      <c r="H52" s="743"/>
      <c r="I52" s="743"/>
      <c r="J52" s="743"/>
    </row>
    <row r="53" spans="1:10" ht="12.75">
      <c r="A53" s="758" t="s">
        <v>318</v>
      </c>
      <c r="B53" s="752">
        <v>440.0788871854515</v>
      </c>
      <c r="C53" s="759">
        <v>630.609</v>
      </c>
      <c r="D53" s="747">
        <v>25.464</v>
      </c>
      <c r="E53" s="748">
        <v>671.697</v>
      </c>
      <c r="F53" s="743"/>
      <c r="G53" s="743"/>
      <c r="H53" s="743"/>
      <c r="I53" s="743"/>
      <c r="J53" s="743"/>
    </row>
    <row r="54" spans="1:10" ht="12.75">
      <c r="A54" s="758" t="s">
        <v>319</v>
      </c>
      <c r="B54" s="752">
        <v>5207.150059380715</v>
      </c>
      <c r="C54" s="759">
        <v>8410.001</v>
      </c>
      <c r="D54" s="747">
        <v>267.26</v>
      </c>
      <c r="E54" s="748">
        <v>5202.928</v>
      </c>
      <c r="F54" s="743"/>
      <c r="G54" s="743"/>
      <c r="H54" s="743"/>
      <c r="I54" s="743"/>
      <c r="J54" s="743"/>
    </row>
    <row r="55" spans="1:10" ht="12.75">
      <c r="A55" s="758" t="s">
        <v>320</v>
      </c>
      <c r="B55" s="752">
        <v>42566.973825225716</v>
      </c>
      <c r="C55" s="759">
        <v>88137.734</v>
      </c>
      <c r="D55" s="747">
        <v>5732.946</v>
      </c>
      <c r="E55" s="748">
        <v>40617.947</v>
      </c>
      <c r="F55" s="743"/>
      <c r="G55" s="743"/>
      <c r="H55" s="743"/>
      <c r="I55" s="743"/>
      <c r="J55" s="743"/>
    </row>
    <row r="56" spans="1:10" ht="12.75">
      <c r="A56" s="758" t="s">
        <v>321</v>
      </c>
      <c r="B56" s="752">
        <v>38971.072129762346</v>
      </c>
      <c r="C56" s="759">
        <v>42910.246</v>
      </c>
      <c r="D56" s="747">
        <v>2599.037</v>
      </c>
      <c r="E56" s="748">
        <v>37135.659</v>
      </c>
      <c r="F56" s="743"/>
      <c r="G56" s="743"/>
      <c r="H56" s="743"/>
      <c r="I56" s="743"/>
      <c r="J56" s="743"/>
    </row>
    <row r="57" spans="1:10" ht="12.75">
      <c r="A57" s="758" t="s">
        <v>322</v>
      </c>
      <c r="B57" s="752">
        <v>29812.39525437442</v>
      </c>
      <c r="C57" s="759">
        <v>40159.219</v>
      </c>
      <c r="D57" s="747">
        <v>3028.377</v>
      </c>
      <c r="E57" s="748">
        <v>41222.566</v>
      </c>
      <c r="F57" s="743"/>
      <c r="G57" s="743"/>
      <c r="H57" s="743"/>
      <c r="I57" s="743"/>
      <c r="J57" s="743"/>
    </row>
    <row r="58" spans="1:10" ht="12.75">
      <c r="A58" s="758" t="s">
        <v>323</v>
      </c>
      <c r="B58" s="752">
        <v>7406.757107851836</v>
      </c>
      <c r="C58" s="759">
        <v>14296.264</v>
      </c>
      <c r="D58" s="747">
        <v>1290.099</v>
      </c>
      <c r="E58" s="748">
        <v>6134.704</v>
      </c>
      <c r="F58" s="743"/>
      <c r="G58" s="743"/>
      <c r="H58" s="743"/>
      <c r="I58" s="743"/>
      <c r="J58" s="743"/>
    </row>
    <row r="59" spans="1:10" ht="12.75">
      <c r="A59" s="758" t="s">
        <v>324</v>
      </c>
      <c r="B59" s="752">
        <v>6579.934517285657</v>
      </c>
      <c r="C59" s="759">
        <v>12746.399</v>
      </c>
      <c r="D59" s="747">
        <v>488.278</v>
      </c>
      <c r="E59" s="748">
        <v>8578.148</v>
      </c>
      <c r="F59" s="743"/>
      <c r="G59" s="743"/>
      <c r="H59" s="743"/>
      <c r="I59" s="743"/>
      <c r="J59" s="743"/>
    </row>
    <row r="60" spans="1:10" ht="12.75">
      <c r="A60" s="758" t="s">
        <v>325</v>
      </c>
      <c r="B60" s="752">
        <v>1769.1893417199008</v>
      </c>
      <c r="C60" s="759">
        <v>3389.294</v>
      </c>
      <c r="D60" s="747">
        <v>66.192</v>
      </c>
      <c r="E60" s="748">
        <v>2213.938</v>
      </c>
      <c r="F60" s="743"/>
      <c r="G60" s="743"/>
      <c r="H60" s="743"/>
      <c r="I60" s="743"/>
      <c r="J60" s="743"/>
    </row>
    <row r="61" spans="1:10" ht="12.75">
      <c r="A61" s="758" t="s">
        <v>326</v>
      </c>
      <c r="B61" s="752">
        <v>20018.51519723121</v>
      </c>
      <c r="C61" s="759">
        <v>34173.865</v>
      </c>
      <c r="D61" s="747">
        <v>2540.228</v>
      </c>
      <c r="E61" s="748">
        <v>27373.724</v>
      </c>
      <c r="F61" s="743"/>
      <c r="G61" s="743"/>
      <c r="H61" s="743"/>
      <c r="I61" s="743"/>
      <c r="J61" s="743"/>
    </row>
    <row r="62" spans="1:10" ht="12.75">
      <c r="A62" s="758" t="s">
        <v>327</v>
      </c>
      <c r="B62" s="752">
        <v>7598.289428248837</v>
      </c>
      <c r="C62" s="759">
        <v>9498.334</v>
      </c>
      <c r="D62" s="747">
        <v>259.185</v>
      </c>
      <c r="E62" s="748">
        <v>11132.894</v>
      </c>
      <c r="F62" s="743"/>
      <c r="G62" s="743"/>
      <c r="H62" s="743"/>
      <c r="I62" s="743"/>
      <c r="J62" s="743"/>
    </row>
    <row r="63" spans="1:10" ht="12.75">
      <c r="A63" s="758" t="s">
        <v>328</v>
      </c>
      <c r="B63" s="752">
        <v>55929.352185819356</v>
      </c>
      <c r="C63" s="759">
        <v>53512.629</v>
      </c>
      <c r="D63" s="747">
        <v>6520.373</v>
      </c>
      <c r="E63" s="748">
        <v>38171.768</v>
      </c>
      <c r="F63" s="743"/>
      <c r="G63" s="743"/>
      <c r="H63" s="743"/>
      <c r="I63" s="743"/>
      <c r="J63" s="743"/>
    </row>
    <row r="64" spans="1:10" ht="12.75">
      <c r="A64" s="758" t="s">
        <v>329</v>
      </c>
      <c r="B64" s="752">
        <v>10000.245248617919</v>
      </c>
      <c r="C64" s="759">
        <v>13681.025</v>
      </c>
      <c r="D64" s="747">
        <v>1566.318</v>
      </c>
      <c r="E64" s="748">
        <v>8763.915</v>
      </c>
      <c r="F64" s="743"/>
      <c r="G64" s="743"/>
      <c r="H64" s="743"/>
      <c r="I64" s="743"/>
      <c r="J64" s="743"/>
    </row>
    <row r="65" spans="1:10" ht="12.75">
      <c r="A65" s="758" t="s">
        <v>330</v>
      </c>
      <c r="B65" s="752">
        <v>5706.74296338462</v>
      </c>
      <c r="C65" s="759">
        <v>13757.147</v>
      </c>
      <c r="D65" s="747">
        <v>1068.834</v>
      </c>
      <c r="E65" s="748">
        <v>6237.063</v>
      </c>
      <c r="F65" s="743"/>
      <c r="G65" s="743"/>
      <c r="H65" s="743"/>
      <c r="I65" s="743"/>
      <c r="J65" s="743"/>
    </row>
    <row r="66" spans="1:6" ht="12.75">
      <c r="A66" s="581"/>
      <c r="B66" s="582"/>
      <c r="C66" s="582"/>
      <c r="D66" s="582"/>
      <c r="E66" s="582"/>
      <c r="F66" s="583"/>
    </row>
    <row r="67" spans="1:6" ht="12.75">
      <c r="A67" s="780" t="s">
        <v>89</v>
      </c>
      <c r="B67" s="781">
        <f>SUM(B8:B65)</f>
        <v>2203726.9926865706</v>
      </c>
      <c r="C67" s="781">
        <f>SUM(C8:C65)</f>
        <v>2777271.3760000006</v>
      </c>
      <c r="D67" s="781">
        <f>SUM(D8:D65)</f>
        <v>280361.1349999999</v>
      </c>
      <c r="E67" s="781">
        <f>SUM(E8:E65)</f>
        <v>2862611.9130000006</v>
      </c>
      <c r="F67" s="582"/>
    </row>
    <row r="68" spans="1:6" ht="12.75">
      <c r="A68" s="585"/>
      <c r="B68" s="586"/>
      <c r="C68" s="586"/>
      <c r="D68" s="586"/>
      <c r="E68" s="586"/>
      <c r="F68" s="583"/>
    </row>
    <row r="69" spans="1:6" ht="12.75">
      <c r="A69" s="583"/>
      <c r="B69" s="582"/>
      <c r="C69" s="582"/>
      <c r="D69" s="582"/>
      <c r="E69" s="582"/>
      <c r="F69" s="583"/>
    </row>
    <row r="70" spans="1:7" ht="12.75">
      <c r="A70" s="769" t="s">
        <v>47</v>
      </c>
      <c r="B70" s="770"/>
      <c r="C70" s="770"/>
      <c r="D70" s="770"/>
      <c r="E70" s="770"/>
      <c r="F70" s="770"/>
      <c r="G70" s="770"/>
    </row>
    <row r="71" spans="1:7" ht="12.75">
      <c r="A71" s="738" t="s">
        <v>1917</v>
      </c>
      <c r="B71" s="770"/>
      <c r="C71" s="770"/>
      <c r="D71" s="770"/>
      <c r="E71" s="770"/>
      <c r="F71" s="770"/>
      <c r="G71" s="770"/>
    </row>
    <row r="72" spans="1:7" ht="12.75">
      <c r="A72" s="738"/>
      <c r="B72" s="770"/>
      <c r="C72" s="770"/>
      <c r="D72" s="770"/>
      <c r="E72" s="770"/>
      <c r="F72" s="770"/>
      <c r="G72" s="770"/>
    </row>
    <row r="73" spans="1:7" ht="12.75">
      <c r="A73" s="770" t="s">
        <v>1913</v>
      </c>
      <c r="B73" s="770"/>
      <c r="C73" s="770"/>
      <c r="D73" s="770"/>
      <c r="E73" s="770"/>
      <c r="F73" s="770"/>
      <c r="G73" s="770"/>
    </row>
    <row r="74" spans="1:7" ht="12.75">
      <c r="A74" s="738" t="s">
        <v>1914</v>
      </c>
      <c r="B74" s="770"/>
      <c r="C74" s="770"/>
      <c r="D74" s="770"/>
      <c r="E74" s="770"/>
      <c r="F74" s="770"/>
      <c r="G74" s="770"/>
    </row>
    <row r="75" spans="1:7" ht="12.75">
      <c r="A75" s="738"/>
      <c r="B75" s="770"/>
      <c r="C75" s="770"/>
      <c r="D75" s="770"/>
      <c r="E75" s="770"/>
      <c r="F75" s="770"/>
      <c r="G75" s="770"/>
    </row>
    <row r="76" spans="1:7" ht="12.75">
      <c r="A76" s="771" t="s">
        <v>1915</v>
      </c>
      <c r="B76" s="771"/>
      <c r="C76" s="771"/>
      <c r="D76" s="771"/>
      <c r="E76" s="771"/>
      <c r="F76" s="771"/>
      <c r="G76" s="771"/>
    </row>
    <row r="77" spans="1:7" ht="12.75">
      <c r="A77" s="770" t="s">
        <v>1916</v>
      </c>
      <c r="B77" s="770"/>
      <c r="C77" s="770"/>
      <c r="D77" s="770"/>
      <c r="E77" s="770"/>
      <c r="F77" s="770"/>
      <c r="G77" s="770"/>
    </row>
    <row r="78" spans="1:7" ht="12.75">
      <c r="A78" s="772" t="s">
        <v>1918</v>
      </c>
      <c r="B78" s="770"/>
      <c r="C78" s="770"/>
      <c r="D78" s="770"/>
      <c r="E78" s="770"/>
      <c r="F78" s="770"/>
      <c r="G78" s="770"/>
    </row>
    <row r="80" spans="1:5" s="914" customFormat="1" ht="12.75">
      <c r="A80" s="770" t="s">
        <v>1954</v>
      </c>
      <c r="B80" s="912"/>
      <c r="C80" s="913"/>
      <c r="D80" s="913"/>
      <c r="E80" s="913"/>
    </row>
    <row r="81" spans="1:5" s="914" customFormat="1" ht="12.75">
      <c r="A81" s="902" t="s">
        <v>1955</v>
      </c>
      <c r="B81" s="912"/>
      <c r="C81" s="913"/>
      <c r="D81" s="913"/>
      <c r="E81" s="913"/>
    </row>
  </sheetData>
  <printOptions horizontalCentered="1"/>
  <pageMargins left="0.34" right="0.33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4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J87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18.28125" style="590" customWidth="1"/>
    <col min="2" max="2" width="12.7109375" style="600" customWidth="1"/>
    <col min="3" max="3" width="13.00390625" style="592" customWidth="1"/>
    <col min="4" max="4" width="13.421875" style="592" customWidth="1"/>
    <col min="5" max="5" width="12.7109375" style="592" customWidth="1"/>
    <col min="6" max="6" width="12.28125" style="590" customWidth="1"/>
    <col min="7" max="8" width="12.7109375" style="590" customWidth="1"/>
    <col min="9" max="9" width="12.57421875" style="590" customWidth="1"/>
    <col min="10" max="10" width="14.140625" style="590" customWidth="1"/>
    <col min="11" max="16384" width="9.140625" style="590" customWidth="1"/>
  </cols>
  <sheetData>
    <row r="1" spans="1:5" ht="12.75">
      <c r="A1" s="511" t="s">
        <v>33</v>
      </c>
      <c r="B1" s="588"/>
      <c r="C1" s="589"/>
      <c r="D1" s="589"/>
      <c r="E1" s="589"/>
    </row>
    <row r="2" spans="1:5" ht="12.75">
      <c r="A2" s="587" t="s">
        <v>90</v>
      </c>
      <c r="B2" s="588"/>
      <c r="C2" s="589"/>
      <c r="D2" s="589"/>
      <c r="E2" s="589"/>
    </row>
    <row r="3" spans="1:5" ht="12.75">
      <c r="A3" s="112" t="s">
        <v>27</v>
      </c>
      <c r="B3" s="588"/>
      <c r="C3" s="591"/>
      <c r="D3" s="591"/>
      <c r="E3" s="591"/>
    </row>
    <row r="4" spans="1:5" ht="12.75">
      <c r="A4" s="575"/>
      <c r="B4" s="576"/>
      <c r="C4" s="577"/>
      <c r="D4" s="577"/>
      <c r="E4" s="578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593"/>
      <c r="B7" s="588"/>
      <c r="C7" s="594"/>
      <c r="D7" s="594"/>
      <c r="E7" s="594"/>
    </row>
    <row r="8" spans="1:10" ht="12.75">
      <c r="A8" s="758" t="s">
        <v>331</v>
      </c>
      <c r="B8" s="752">
        <v>30243.661745796224</v>
      </c>
      <c r="C8" s="759">
        <v>35463.368</v>
      </c>
      <c r="D8" s="747">
        <v>4138.351</v>
      </c>
      <c r="E8" s="748">
        <v>29671.02</v>
      </c>
      <c r="F8" s="744"/>
      <c r="G8" s="744"/>
      <c r="H8" s="744"/>
      <c r="I8" s="744"/>
      <c r="J8" s="744"/>
    </row>
    <row r="9" spans="1:10" ht="12.75">
      <c r="A9" s="758" t="s">
        <v>332</v>
      </c>
      <c r="B9" s="752">
        <v>1125.9683430113278</v>
      </c>
      <c r="C9" s="759">
        <v>2135.087</v>
      </c>
      <c r="D9" s="747">
        <v>194.219</v>
      </c>
      <c r="E9" s="748">
        <v>1509.733</v>
      </c>
      <c r="F9" s="744"/>
      <c r="G9" s="744"/>
      <c r="H9" s="744"/>
      <c r="I9" s="744"/>
      <c r="J9" s="744"/>
    </row>
    <row r="10" spans="1:10" ht="12.75">
      <c r="A10" s="758" t="s">
        <v>333</v>
      </c>
      <c r="B10" s="752">
        <v>47822.542189486456</v>
      </c>
      <c r="C10" s="759">
        <v>57343.954</v>
      </c>
      <c r="D10" s="747">
        <v>6925.071</v>
      </c>
      <c r="E10" s="748">
        <v>37715.036</v>
      </c>
      <c r="F10" s="744"/>
      <c r="G10" s="744"/>
      <c r="H10" s="744"/>
      <c r="I10" s="744"/>
      <c r="J10" s="744"/>
    </row>
    <row r="11" spans="1:10" ht="12.75">
      <c r="A11" s="758" t="s">
        <v>334</v>
      </c>
      <c r="B11" s="752">
        <v>1361.3970915017019</v>
      </c>
      <c r="C11" s="759">
        <v>1641.531</v>
      </c>
      <c r="D11" s="747">
        <v>64.545</v>
      </c>
      <c r="E11" s="748">
        <v>1391.207</v>
      </c>
      <c r="F11" s="744"/>
      <c r="G11" s="744"/>
      <c r="H11" s="744"/>
      <c r="I11" s="744"/>
      <c r="J11" s="744"/>
    </row>
    <row r="12" spans="1:10" ht="12.75">
      <c r="A12" s="758" t="s">
        <v>335</v>
      </c>
      <c r="B12" s="752">
        <v>390.3586150453796</v>
      </c>
      <c r="C12" s="759">
        <v>425.18</v>
      </c>
      <c r="D12" s="747">
        <v>29.047</v>
      </c>
      <c r="E12" s="748">
        <v>672.312</v>
      </c>
      <c r="F12" s="744"/>
      <c r="G12" s="744"/>
      <c r="H12" s="744"/>
      <c r="I12" s="744"/>
      <c r="J12" s="744"/>
    </row>
    <row r="13" spans="1:10" ht="12.75">
      <c r="A13" s="758" t="s">
        <v>336</v>
      </c>
      <c r="B13" s="752">
        <v>567.596015288368</v>
      </c>
      <c r="C13" s="759">
        <v>2293.114</v>
      </c>
      <c r="D13" s="747">
        <v>49.924</v>
      </c>
      <c r="E13" s="748">
        <v>2049.554</v>
      </c>
      <c r="F13" s="744"/>
      <c r="G13" s="744"/>
      <c r="H13" s="744"/>
      <c r="I13" s="744"/>
      <c r="J13" s="744"/>
    </row>
    <row r="14" spans="1:10" ht="12.75">
      <c r="A14" s="758" t="s">
        <v>337</v>
      </c>
      <c r="B14" s="752">
        <v>18373.495153773285</v>
      </c>
      <c r="C14" s="759">
        <v>14943.117</v>
      </c>
      <c r="D14" s="747">
        <v>2501.942</v>
      </c>
      <c r="E14" s="748">
        <v>6979.182</v>
      </c>
      <c r="F14" s="744"/>
      <c r="G14" s="744"/>
      <c r="H14" s="744"/>
      <c r="I14" s="744"/>
      <c r="J14" s="744"/>
    </row>
    <row r="15" spans="1:10" ht="12.75">
      <c r="A15" s="758" t="s">
        <v>338</v>
      </c>
      <c r="B15" s="752">
        <v>2808.7607083166686</v>
      </c>
      <c r="C15" s="759">
        <v>2906.307</v>
      </c>
      <c r="D15" s="747">
        <v>664.372</v>
      </c>
      <c r="E15" s="748">
        <v>1993.448</v>
      </c>
      <c r="F15" s="744"/>
      <c r="G15" s="744"/>
      <c r="H15" s="744"/>
      <c r="I15" s="744"/>
      <c r="J15" s="744"/>
    </row>
    <row r="16" spans="1:10" ht="12.75">
      <c r="A16" s="758" t="s">
        <v>339</v>
      </c>
      <c r="B16" s="752">
        <v>2109.2803895691677</v>
      </c>
      <c r="C16" s="759">
        <v>2478.882</v>
      </c>
      <c r="D16" s="747">
        <v>106.223</v>
      </c>
      <c r="E16" s="748">
        <v>1192.863</v>
      </c>
      <c r="F16" s="744"/>
      <c r="G16" s="744"/>
      <c r="H16" s="744"/>
      <c r="I16" s="744"/>
      <c r="J16" s="744"/>
    </row>
    <row r="17" spans="1:10" ht="12.75">
      <c r="A17" s="758" t="s">
        <v>340</v>
      </c>
      <c r="B17" s="752">
        <v>158.49007075411342</v>
      </c>
      <c r="C17" s="759">
        <v>146.953</v>
      </c>
      <c r="D17" s="747">
        <v>11.757</v>
      </c>
      <c r="E17" s="748">
        <v>200.107</v>
      </c>
      <c r="F17" s="744"/>
      <c r="G17" s="744"/>
      <c r="H17" s="744"/>
      <c r="I17" s="744"/>
      <c r="J17" s="744"/>
    </row>
    <row r="18" spans="1:10" ht="12.75">
      <c r="A18" s="758" t="s">
        <v>341</v>
      </c>
      <c r="B18" s="752">
        <v>1030.4109703524764</v>
      </c>
      <c r="C18" s="759">
        <v>891.507</v>
      </c>
      <c r="D18" s="747">
        <v>53.227</v>
      </c>
      <c r="E18" s="748">
        <v>627.452</v>
      </c>
      <c r="F18" s="744"/>
      <c r="G18" s="744"/>
      <c r="H18" s="744"/>
      <c r="I18" s="744"/>
      <c r="J18" s="744"/>
    </row>
    <row r="19" spans="1:10" ht="12.75">
      <c r="A19" s="758" t="s">
        <v>342</v>
      </c>
      <c r="B19" s="752">
        <v>599.3483811740311</v>
      </c>
      <c r="C19" s="759">
        <v>1625.457</v>
      </c>
      <c r="D19" s="747">
        <v>71.763</v>
      </c>
      <c r="E19" s="748">
        <v>962.364</v>
      </c>
      <c r="F19" s="744"/>
      <c r="G19" s="744"/>
      <c r="H19" s="744"/>
      <c r="I19" s="744"/>
      <c r="J19" s="744"/>
    </row>
    <row r="20" spans="1:10" ht="12.75">
      <c r="A20" s="758" t="s">
        <v>343</v>
      </c>
      <c r="B20" s="752">
        <v>336.0397465630429</v>
      </c>
      <c r="C20" s="759">
        <v>1285.641</v>
      </c>
      <c r="D20" s="747">
        <v>20.426</v>
      </c>
      <c r="E20" s="748">
        <v>706.121</v>
      </c>
      <c r="F20" s="744"/>
      <c r="G20" s="744"/>
      <c r="H20" s="744"/>
      <c r="I20" s="744"/>
      <c r="J20" s="744"/>
    </row>
    <row r="21" spans="1:10" ht="12.75">
      <c r="A21" s="758" t="s">
        <v>344</v>
      </c>
      <c r="B21" s="752">
        <v>673.7175021613531</v>
      </c>
      <c r="C21" s="759">
        <v>1169.684</v>
      </c>
      <c r="D21" s="747">
        <v>50.926</v>
      </c>
      <c r="E21" s="748">
        <v>701.806</v>
      </c>
      <c r="F21" s="744"/>
      <c r="G21" s="744"/>
      <c r="H21" s="744"/>
      <c r="I21" s="744"/>
      <c r="J21" s="744"/>
    </row>
    <row r="22" spans="1:10" ht="12.75">
      <c r="A22" s="758" t="s">
        <v>345</v>
      </c>
      <c r="B22" s="752">
        <v>561.0001710931554</v>
      </c>
      <c r="C22" s="759">
        <v>988.06</v>
      </c>
      <c r="D22" s="747">
        <v>11.81</v>
      </c>
      <c r="E22" s="748">
        <v>613.895</v>
      </c>
      <c r="F22" s="744"/>
      <c r="G22" s="744"/>
      <c r="H22" s="744"/>
      <c r="I22" s="744"/>
      <c r="J22" s="744"/>
    </row>
    <row r="23" spans="1:10" ht="12.75">
      <c r="A23" s="758" t="s">
        <v>346</v>
      </c>
      <c r="B23" s="752">
        <v>3669.474250479683</v>
      </c>
      <c r="C23" s="759">
        <v>5337.489</v>
      </c>
      <c r="D23" s="747">
        <v>98.022</v>
      </c>
      <c r="E23" s="748">
        <v>7214.606</v>
      </c>
      <c r="F23" s="744"/>
      <c r="G23" s="744"/>
      <c r="H23" s="744"/>
      <c r="I23" s="744"/>
      <c r="J23" s="744"/>
    </row>
    <row r="24" spans="1:10" ht="12.75">
      <c r="A24" s="758" t="s">
        <v>347</v>
      </c>
      <c r="B24" s="752">
        <v>37528.011558362996</v>
      </c>
      <c r="C24" s="759">
        <v>58382.62</v>
      </c>
      <c r="D24" s="747">
        <v>4879.059</v>
      </c>
      <c r="E24" s="748">
        <v>66164.915</v>
      </c>
      <c r="F24" s="744"/>
      <c r="G24" s="744"/>
      <c r="H24" s="744"/>
      <c r="I24" s="744"/>
      <c r="J24" s="744"/>
    </row>
    <row r="25" spans="1:10" ht="12.75">
      <c r="A25" s="758" t="s">
        <v>348</v>
      </c>
      <c r="B25" s="752">
        <v>204.08594930675022</v>
      </c>
      <c r="C25" s="759">
        <v>351.278</v>
      </c>
      <c r="D25" s="747">
        <v>8.566</v>
      </c>
      <c r="E25" s="748">
        <v>122.278</v>
      </c>
      <c r="F25" s="744"/>
      <c r="G25" s="744"/>
      <c r="H25" s="744"/>
      <c r="I25" s="744"/>
      <c r="J25" s="744"/>
    </row>
    <row r="26" spans="1:10" ht="12.75">
      <c r="A26" s="758" t="s">
        <v>349</v>
      </c>
      <c r="B26" s="752">
        <v>17896.115242224656</v>
      </c>
      <c r="C26" s="759">
        <v>14754.872</v>
      </c>
      <c r="D26" s="747">
        <v>2041.261</v>
      </c>
      <c r="E26" s="748">
        <v>6701.531</v>
      </c>
      <c r="F26" s="744"/>
      <c r="G26" s="744"/>
      <c r="H26" s="744"/>
      <c r="I26" s="744"/>
      <c r="J26" s="744"/>
    </row>
    <row r="27" spans="1:10" ht="12.75">
      <c r="A27" s="758" t="s">
        <v>350</v>
      </c>
      <c r="B27" s="752">
        <v>2452.305111806366</v>
      </c>
      <c r="C27" s="759">
        <v>936.261</v>
      </c>
      <c r="D27" s="747">
        <v>77.888</v>
      </c>
      <c r="E27" s="748">
        <v>970.388</v>
      </c>
      <c r="F27" s="744"/>
      <c r="G27" s="744"/>
      <c r="H27" s="744"/>
      <c r="I27" s="744"/>
      <c r="J27" s="744"/>
    </row>
    <row r="28" spans="1:10" ht="12.75">
      <c r="A28" s="758" t="s">
        <v>351</v>
      </c>
      <c r="B28" s="752">
        <v>2804.733851217405</v>
      </c>
      <c r="C28" s="759">
        <v>2676.415</v>
      </c>
      <c r="D28" s="747">
        <v>200.547</v>
      </c>
      <c r="E28" s="748">
        <v>1095.769</v>
      </c>
      <c r="F28" s="744"/>
      <c r="G28" s="744"/>
      <c r="H28" s="744"/>
      <c r="I28" s="744"/>
      <c r="J28" s="744"/>
    </row>
    <row r="29" spans="1:10" ht="12.75">
      <c r="A29" s="758" t="s">
        <v>352</v>
      </c>
      <c r="B29" s="752">
        <v>76258.5743136106</v>
      </c>
      <c r="C29" s="759">
        <v>176303.222</v>
      </c>
      <c r="D29" s="747">
        <v>21196.618</v>
      </c>
      <c r="E29" s="748">
        <v>38374.048</v>
      </c>
      <c r="F29" s="744"/>
      <c r="G29" s="744"/>
      <c r="H29" s="744"/>
      <c r="I29" s="744"/>
      <c r="J29" s="744"/>
    </row>
    <row r="30" spans="1:10" ht="12.75">
      <c r="A30" s="758" t="s">
        <v>353</v>
      </c>
      <c r="B30" s="752">
        <v>7446.257916276539</v>
      </c>
      <c r="C30" s="759">
        <v>10818.136</v>
      </c>
      <c r="D30" s="747">
        <v>407.128</v>
      </c>
      <c r="E30" s="748">
        <v>5935.39</v>
      </c>
      <c r="F30" s="744"/>
      <c r="G30" s="744"/>
      <c r="H30" s="744"/>
      <c r="I30" s="744"/>
      <c r="J30" s="744"/>
    </row>
    <row r="31" spans="1:10" ht="12.75">
      <c r="A31" s="758" t="s">
        <v>354</v>
      </c>
      <c r="B31" s="752">
        <v>3799.831982151309</v>
      </c>
      <c r="C31" s="759">
        <v>3252.415</v>
      </c>
      <c r="D31" s="747">
        <v>165.541</v>
      </c>
      <c r="E31" s="748">
        <v>4218.555</v>
      </c>
      <c r="F31" s="744"/>
      <c r="G31" s="744"/>
      <c r="H31" s="744"/>
      <c r="I31" s="744"/>
      <c r="J31" s="744"/>
    </row>
    <row r="32" spans="1:10" ht="12.75">
      <c r="A32" s="758" t="s">
        <v>355</v>
      </c>
      <c r="B32" s="752">
        <v>589.4530439812648</v>
      </c>
      <c r="C32" s="759">
        <v>717.388</v>
      </c>
      <c r="D32" s="747">
        <v>19.025</v>
      </c>
      <c r="E32" s="748">
        <v>296.21</v>
      </c>
      <c r="F32" s="744"/>
      <c r="G32" s="744"/>
      <c r="H32" s="744"/>
      <c r="I32" s="744"/>
      <c r="J32" s="744"/>
    </row>
    <row r="33" spans="1:10" ht="12.75">
      <c r="A33" s="758" t="s">
        <v>356</v>
      </c>
      <c r="B33" s="752">
        <v>1411.4148887068911</v>
      </c>
      <c r="C33" s="759">
        <v>963.482</v>
      </c>
      <c r="D33" s="747">
        <v>21.221</v>
      </c>
      <c r="E33" s="748">
        <v>602.951</v>
      </c>
      <c r="F33" s="744"/>
      <c r="G33" s="744"/>
      <c r="H33" s="744"/>
      <c r="I33" s="744"/>
      <c r="J33" s="744"/>
    </row>
    <row r="34" spans="1:10" ht="12.75">
      <c r="A34" s="758" t="s">
        <v>357</v>
      </c>
      <c r="B34" s="752">
        <v>1234.8883594989304</v>
      </c>
      <c r="C34" s="759">
        <v>1129.486</v>
      </c>
      <c r="D34" s="747">
        <v>234.132</v>
      </c>
      <c r="E34" s="748">
        <v>670.985</v>
      </c>
      <c r="F34" s="744"/>
      <c r="G34" s="744"/>
      <c r="H34" s="744"/>
      <c r="I34" s="744"/>
      <c r="J34" s="744"/>
    </row>
    <row r="35" spans="1:10" ht="12.75">
      <c r="A35" s="758" t="s">
        <v>358</v>
      </c>
      <c r="B35" s="752">
        <v>74.81709952363404</v>
      </c>
      <c r="C35" s="759">
        <v>96.186</v>
      </c>
      <c r="D35" s="747">
        <v>0</v>
      </c>
      <c r="E35" s="748">
        <v>167.826</v>
      </c>
      <c r="F35" s="744"/>
      <c r="G35" s="744"/>
      <c r="H35" s="744"/>
      <c r="I35" s="744"/>
      <c r="J35" s="744"/>
    </row>
    <row r="36" spans="1:10" ht="12.75">
      <c r="A36" s="758" t="s">
        <v>359</v>
      </c>
      <c r="B36" s="752">
        <v>1047.3314344202581</v>
      </c>
      <c r="C36" s="759">
        <v>3723.036</v>
      </c>
      <c r="D36" s="747">
        <v>13.079</v>
      </c>
      <c r="E36" s="748">
        <v>1551.116</v>
      </c>
      <c r="F36" s="744"/>
      <c r="G36" s="744"/>
      <c r="H36" s="744"/>
      <c r="I36" s="744"/>
      <c r="J36" s="744"/>
    </row>
    <row r="37" spans="1:10" ht="12.75">
      <c r="A37" s="758" t="s">
        <v>173</v>
      </c>
      <c r="B37" s="752">
        <v>176.17080019671138</v>
      </c>
      <c r="C37" s="759">
        <v>217.946</v>
      </c>
      <c r="D37" s="747">
        <v>0</v>
      </c>
      <c r="E37" s="748">
        <v>282.783</v>
      </c>
      <c r="F37" s="744"/>
      <c r="G37" s="744"/>
      <c r="H37" s="744"/>
      <c r="I37" s="744"/>
      <c r="J37" s="744"/>
    </row>
    <row r="38" spans="1:10" ht="12.75">
      <c r="A38" s="758" t="s">
        <v>174</v>
      </c>
      <c r="B38" s="752">
        <v>49047.13845036735</v>
      </c>
      <c r="C38" s="759">
        <v>43377.231</v>
      </c>
      <c r="D38" s="747">
        <v>4793.937</v>
      </c>
      <c r="E38" s="748">
        <v>29500.849</v>
      </c>
      <c r="F38" s="744"/>
      <c r="G38" s="744"/>
      <c r="H38" s="744"/>
      <c r="I38" s="744"/>
      <c r="J38" s="744"/>
    </row>
    <row r="39" spans="1:10" ht="12.75">
      <c r="A39" s="758" t="s">
        <v>360</v>
      </c>
      <c r="B39" s="752">
        <v>139.66091139954798</v>
      </c>
      <c r="C39" s="759">
        <v>209.228</v>
      </c>
      <c r="D39" s="747">
        <v>4.755</v>
      </c>
      <c r="E39" s="748">
        <v>302.349</v>
      </c>
      <c r="F39" s="744"/>
      <c r="G39" s="744"/>
      <c r="H39" s="744"/>
      <c r="I39" s="744"/>
      <c r="J39" s="744"/>
    </row>
    <row r="40" spans="1:10" ht="12.75">
      <c r="A40" s="758" t="s">
        <v>361</v>
      </c>
      <c r="B40" s="752">
        <v>651.5780982591317</v>
      </c>
      <c r="C40" s="759">
        <v>565.768</v>
      </c>
      <c r="D40" s="747">
        <v>15.155</v>
      </c>
      <c r="E40" s="748">
        <v>585.899</v>
      </c>
      <c r="F40" s="744"/>
      <c r="G40" s="744"/>
      <c r="H40" s="744"/>
      <c r="I40" s="744"/>
      <c r="J40" s="744"/>
    </row>
    <row r="41" spans="1:10" ht="12.75">
      <c r="A41" s="758" t="s">
        <v>291</v>
      </c>
      <c r="B41" s="752">
        <v>547.4003845741966</v>
      </c>
      <c r="C41" s="759">
        <v>518.088</v>
      </c>
      <c r="D41" s="747">
        <v>83.045</v>
      </c>
      <c r="E41" s="748">
        <v>320.334</v>
      </c>
      <c r="F41" s="744"/>
      <c r="G41" s="744"/>
      <c r="H41" s="744"/>
      <c r="I41" s="744"/>
      <c r="J41" s="744"/>
    </row>
    <row r="42" spans="1:10" ht="12.75">
      <c r="A42" s="758" t="s">
        <v>362</v>
      </c>
      <c r="B42" s="752">
        <v>4240.843911393952</v>
      </c>
      <c r="C42" s="759">
        <v>4297.107</v>
      </c>
      <c r="D42" s="747">
        <v>388.39</v>
      </c>
      <c r="E42" s="748">
        <v>3247.072</v>
      </c>
      <c r="F42" s="744"/>
      <c r="G42" s="744"/>
      <c r="H42" s="744"/>
      <c r="I42" s="744"/>
      <c r="J42" s="744"/>
    </row>
    <row r="43" spans="1:10" ht="12.75">
      <c r="A43" s="758" t="s">
        <v>363</v>
      </c>
      <c r="B43" s="752">
        <v>22268.9675946437</v>
      </c>
      <c r="C43" s="759">
        <v>24677.124</v>
      </c>
      <c r="D43" s="747">
        <v>3867.42</v>
      </c>
      <c r="E43" s="748">
        <v>16115.153</v>
      </c>
      <c r="F43" s="744"/>
      <c r="G43" s="744"/>
      <c r="H43" s="744"/>
      <c r="I43" s="744"/>
      <c r="J43" s="744"/>
    </row>
    <row r="44" spans="1:10" ht="12.75">
      <c r="A44" s="758" t="s">
        <v>364</v>
      </c>
      <c r="B44" s="752">
        <v>1569.5984186316036</v>
      </c>
      <c r="C44" s="759">
        <v>4178.958</v>
      </c>
      <c r="D44" s="747">
        <v>134.801</v>
      </c>
      <c r="E44" s="748">
        <v>2116.798</v>
      </c>
      <c r="F44" s="744"/>
      <c r="G44" s="744"/>
      <c r="H44" s="744"/>
      <c r="I44" s="744"/>
      <c r="J44" s="744"/>
    </row>
    <row r="45" spans="1:10" ht="12.75">
      <c r="A45" s="758" t="s">
        <v>248</v>
      </c>
      <c r="B45" s="752">
        <v>668.6534265794177</v>
      </c>
      <c r="C45" s="759">
        <v>520.371</v>
      </c>
      <c r="D45" s="747">
        <v>37.783</v>
      </c>
      <c r="E45" s="748">
        <v>461.937</v>
      </c>
      <c r="F45" s="744"/>
      <c r="G45" s="744"/>
      <c r="H45" s="744"/>
      <c r="I45" s="744"/>
      <c r="J45" s="744"/>
    </row>
    <row r="46" spans="1:10" ht="12.75">
      <c r="A46" s="758" t="s">
        <v>250</v>
      </c>
      <c r="B46" s="752">
        <v>1949.208042960237</v>
      </c>
      <c r="C46" s="759">
        <v>1695.951</v>
      </c>
      <c r="D46" s="747">
        <v>91.895</v>
      </c>
      <c r="E46" s="748">
        <v>1870.999</v>
      </c>
      <c r="F46" s="744"/>
      <c r="G46" s="744"/>
      <c r="H46" s="744"/>
      <c r="I46" s="744"/>
      <c r="J46" s="744"/>
    </row>
    <row r="47" spans="1:10" ht="12.75">
      <c r="A47" s="758" t="s">
        <v>365</v>
      </c>
      <c r="B47" s="752">
        <v>14516.485243640214</v>
      </c>
      <c r="C47" s="759">
        <v>21264.387</v>
      </c>
      <c r="D47" s="747">
        <v>1455.927</v>
      </c>
      <c r="E47" s="748">
        <v>39280.992</v>
      </c>
      <c r="F47" s="744"/>
      <c r="G47" s="744"/>
      <c r="H47" s="744"/>
      <c r="I47" s="744"/>
      <c r="J47" s="744"/>
    </row>
    <row r="48" spans="1:10" ht="12.75">
      <c r="A48" s="758" t="s">
        <v>366</v>
      </c>
      <c r="B48" s="752">
        <v>108.43417625130989</v>
      </c>
      <c r="C48" s="759">
        <v>39.282</v>
      </c>
      <c r="D48" s="747">
        <v>6.419</v>
      </c>
      <c r="E48" s="748">
        <v>37.244</v>
      </c>
      <c r="F48" s="744"/>
      <c r="G48" s="744"/>
      <c r="H48" s="744"/>
      <c r="I48" s="744"/>
      <c r="J48" s="744"/>
    </row>
    <row r="49" spans="1:10" ht="12.75">
      <c r="A49" s="758" t="s">
        <v>367</v>
      </c>
      <c r="B49" s="752">
        <v>1372.5126886805372</v>
      </c>
      <c r="C49" s="759">
        <v>1077.658</v>
      </c>
      <c r="D49" s="747">
        <v>65.793</v>
      </c>
      <c r="E49" s="748">
        <v>1032.075</v>
      </c>
      <c r="F49" s="744"/>
      <c r="G49" s="744"/>
      <c r="H49" s="744"/>
      <c r="I49" s="744"/>
      <c r="J49" s="744"/>
    </row>
    <row r="50" spans="1:10" ht="12.75">
      <c r="A50" s="758" t="s">
        <v>368</v>
      </c>
      <c r="B50" s="752">
        <v>2785.4994367417507</v>
      </c>
      <c r="C50" s="759">
        <v>2923.412</v>
      </c>
      <c r="D50" s="747">
        <v>85.783</v>
      </c>
      <c r="E50" s="748">
        <v>2214.184</v>
      </c>
      <c r="F50" s="744"/>
      <c r="G50" s="744"/>
      <c r="H50" s="744"/>
      <c r="I50" s="744"/>
      <c r="J50" s="744"/>
    </row>
    <row r="51" spans="1:10" ht="12.75">
      <c r="A51" s="758" t="s">
        <v>369</v>
      </c>
      <c r="B51" s="752">
        <v>3875.5248772417444</v>
      </c>
      <c r="C51" s="759">
        <v>3892.887</v>
      </c>
      <c r="D51" s="747">
        <v>199.894</v>
      </c>
      <c r="E51" s="748">
        <v>6553.696</v>
      </c>
      <c r="F51" s="744"/>
      <c r="G51" s="744"/>
      <c r="H51" s="744"/>
      <c r="I51" s="744"/>
      <c r="J51" s="744"/>
    </row>
    <row r="52" spans="1:10" ht="12.75">
      <c r="A52" s="758" t="s">
        <v>189</v>
      </c>
      <c r="B52" s="752">
        <v>2045.6241425485644</v>
      </c>
      <c r="C52" s="759">
        <v>2202.595</v>
      </c>
      <c r="D52" s="747">
        <v>128.769</v>
      </c>
      <c r="E52" s="748">
        <v>2625.339</v>
      </c>
      <c r="F52" s="744"/>
      <c r="G52" s="744"/>
      <c r="H52" s="744"/>
      <c r="I52" s="744"/>
      <c r="J52" s="744"/>
    </row>
    <row r="53" spans="1:10" ht="12.75">
      <c r="A53" s="758" t="s">
        <v>370</v>
      </c>
      <c r="B53" s="752">
        <v>2104.884404984616</v>
      </c>
      <c r="C53" s="759">
        <v>7456.703</v>
      </c>
      <c r="D53" s="747">
        <v>182.85</v>
      </c>
      <c r="E53" s="748">
        <v>3236.364</v>
      </c>
      <c r="F53" s="744"/>
      <c r="G53" s="744"/>
      <c r="H53" s="744"/>
      <c r="I53" s="744"/>
      <c r="J53" s="744"/>
    </row>
    <row r="54" spans="1:10" ht="12.75">
      <c r="A54" s="758" t="s">
        <v>371</v>
      </c>
      <c r="B54" s="752">
        <v>486.889689122977</v>
      </c>
      <c r="C54" s="759">
        <v>389.705</v>
      </c>
      <c r="D54" s="747">
        <v>18.073</v>
      </c>
      <c r="E54" s="748">
        <v>480.734</v>
      </c>
      <c r="F54" s="744"/>
      <c r="G54" s="744"/>
      <c r="H54" s="744"/>
      <c r="I54" s="744"/>
      <c r="J54" s="744"/>
    </row>
    <row r="55" spans="1:10" ht="12.75">
      <c r="A55" s="758" t="s">
        <v>372</v>
      </c>
      <c r="B55" s="752">
        <v>2365.459039119596</v>
      </c>
      <c r="C55" s="759">
        <v>2475.931</v>
      </c>
      <c r="D55" s="747">
        <v>42.562</v>
      </c>
      <c r="E55" s="748">
        <v>1406.848</v>
      </c>
      <c r="F55" s="744"/>
      <c r="G55" s="744"/>
      <c r="H55" s="744"/>
      <c r="I55" s="744"/>
      <c r="J55" s="744"/>
    </row>
    <row r="56" spans="1:10" ht="12.75">
      <c r="A56" s="758" t="s">
        <v>255</v>
      </c>
      <c r="B56" s="752">
        <v>342.68588982255676</v>
      </c>
      <c r="C56" s="759">
        <v>266.481</v>
      </c>
      <c r="D56" s="747">
        <v>6.615</v>
      </c>
      <c r="E56" s="748">
        <v>581.139</v>
      </c>
      <c r="F56" s="744"/>
      <c r="G56" s="744"/>
      <c r="H56" s="744"/>
      <c r="I56" s="744"/>
      <c r="J56" s="744"/>
    </row>
    <row r="57" spans="1:10" ht="12.75">
      <c r="A57" s="758" t="s">
        <v>373</v>
      </c>
      <c r="B57" s="752">
        <v>1071.431732552775</v>
      </c>
      <c r="C57" s="759">
        <v>473.41</v>
      </c>
      <c r="D57" s="747">
        <v>24.028</v>
      </c>
      <c r="E57" s="748">
        <v>461.646</v>
      </c>
      <c r="F57" s="744"/>
      <c r="G57" s="744"/>
      <c r="H57" s="744"/>
      <c r="I57" s="744"/>
      <c r="J57" s="744"/>
    </row>
    <row r="58" spans="1:10" ht="12.75">
      <c r="A58" s="758" t="s">
        <v>374</v>
      </c>
      <c r="B58" s="752">
        <v>837.2061579258351</v>
      </c>
      <c r="C58" s="759">
        <v>1921.815</v>
      </c>
      <c r="D58" s="747">
        <v>93.036</v>
      </c>
      <c r="E58" s="748">
        <v>1669.017</v>
      </c>
      <c r="F58" s="744"/>
      <c r="G58" s="744"/>
      <c r="H58" s="744"/>
      <c r="I58" s="744"/>
      <c r="J58" s="744"/>
    </row>
    <row r="59" spans="1:10" ht="12.75">
      <c r="A59" s="758" t="s">
        <v>375</v>
      </c>
      <c r="B59" s="752">
        <v>16490.24333259636</v>
      </c>
      <c r="C59" s="759">
        <v>38436.898</v>
      </c>
      <c r="D59" s="747">
        <v>2273.454</v>
      </c>
      <c r="E59" s="748">
        <v>25449.087</v>
      </c>
      <c r="F59" s="744"/>
      <c r="G59" s="744"/>
      <c r="H59" s="744"/>
      <c r="I59" s="744"/>
      <c r="J59" s="744"/>
    </row>
    <row r="60" spans="1:10" ht="12.75">
      <c r="A60" s="758" t="s">
        <v>376</v>
      </c>
      <c r="B60" s="752">
        <v>572.3942653196642</v>
      </c>
      <c r="C60" s="759">
        <v>570.103</v>
      </c>
      <c r="D60" s="747">
        <v>57.18</v>
      </c>
      <c r="E60" s="748">
        <v>795.959</v>
      </c>
      <c r="F60" s="744"/>
      <c r="G60" s="744"/>
      <c r="H60" s="744"/>
      <c r="I60" s="744"/>
      <c r="J60" s="744"/>
    </row>
    <row r="61" spans="1:10" ht="12.75">
      <c r="A61" s="758" t="s">
        <v>377</v>
      </c>
      <c r="B61" s="752">
        <v>1165.6250458645768</v>
      </c>
      <c r="C61" s="759">
        <v>2437.504</v>
      </c>
      <c r="D61" s="747">
        <v>28.853</v>
      </c>
      <c r="E61" s="748">
        <v>1248.123</v>
      </c>
      <c r="F61" s="744"/>
      <c r="G61" s="744"/>
      <c r="H61" s="744"/>
      <c r="I61" s="744"/>
      <c r="J61" s="744"/>
    </row>
    <row r="62" spans="1:10" ht="12.75">
      <c r="A62" s="758" t="s">
        <v>378</v>
      </c>
      <c r="B62" s="752">
        <v>1628.5057703036955</v>
      </c>
      <c r="C62" s="759">
        <v>737.232</v>
      </c>
      <c r="D62" s="747">
        <v>83.224</v>
      </c>
      <c r="E62" s="748">
        <v>567.424</v>
      </c>
      <c r="F62" s="744"/>
      <c r="G62" s="744"/>
      <c r="H62" s="744"/>
      <c r="I62" s="744"/>
      <c r="J62" s="744"/>
    </row>
    <row r="63" spans="1:10" ht="12.75">
      <c r="A63" s="758" t="s">
        <v>379</v>
      </c>
      <c r="B63" s="752">
        <v>507.7327053598055</v>
      </c>
      <c r="C63" s="759">
        <v>822.501</v>
      </c>
      <c r="D63" s="747">
        <v>10.42</v>
      </c>
      <c r="E63" s="748">
        <v>412.693</v>
      </c>
      <c r="F63" s="744"/>
      <c r="G63" s="744"/>
      <c r="H63" s="744"/>
      <c r="I63" s="744"/>
      <c r="J63" s="744"/>
    </row>
    <row r="64" spans="1:10" ht="12.75">
      <c r="A64" s="758" t="s">
        <v>380</v>
      </c>
      <c r="B64" s="752">
        <v>82.32032340575243</v>
      </c>
      <c r="C64" s="759">
        <v>11.738</v>
      </c>
      <c r="D64" s="747">
        <v>0.42</v>
      </c>
      <c r="E64" s="748">
        <v>134.266</v>
      </c>
      <c r="F64" s="744"/>
      <c r="G64" s="744"/>
      <c r="H64" s="744"/>
      <c r="I64" s="744"/>
      <c r="J64" s="744"/>
    </row>
    <row r="65" spans="1:10" ht="12.75">
      <c r="A65" s="758" t="s">
        <v>381</v>
      </c>
      <c r="B65" s="752">
        <v>581.0132727907168</v>
      </c>
      <c r="C65" s="759">
        <v>289.102</v>
      </c>
      <c r="D65" s="747">
        <v>6.338</v>
      </c>
      <c r="E65" s="748">
        <v>271.292</v>
      </c>
      <c r="F65" s="744"/>
      <c r="G65" s="744"/>
      <c r="H65" s="744"/>
      <c r="I65" s="744"/>
      <c r="J65" s="744"/>
    </row>
    <row r="66" spans="1:10" ht="12.75">
      <c r="A66" s="758" t="s">
        <v>382</v>
      </c>
      <c r="B66" s="752">
        <v>328.4487513539005</v>
      </c>
      <c r="C66" s="759">
        <v>393.553</v>
      </c>
      <c r="D66" s="747">
        <v>2.858</v>
      </c>
      <c r="E66" s="748">
        <v>241.818</v>
      </c>
      <c r="F66" s="744"/>
      <c r="G66" s="744"/>
      <c r="H66" s="744"/>
      <c r="I66" s="744"/>
      <c r="J66" s="744"/>
    </row>
    <row r="67" spans="1:10" ht="12.75">
      <c r="A67" s="758" t="s">
        <v>383</v>
      </c>
      <c r="B67" s="752">
        <v>1717.687636134626</v>
      </c>
      <c r="C67" s="759">
        <v>825.113</v>
      </c>
      <c r="D67" s="747">
        <v>71.88</v>
      </c>
      <c r="E67" s="748">
        <v>317.718</v>
      </c>
      <c r="F67" s="744"/>
      <c r="G67" s="744"/>
      <c r="H67" s="744"/>
      <c r="I67" s="744"/>
      <c r="J67" s="744"/>
    </row>
    <row r="68" spans="1:10" ht="12.75">
      <c r="A68" s="758" t="s">
        <v>384</v>
      </c>
      <c r="B68" s="752">
        <v>3295.215209928706</v>
      </c>
      <c r="C68" s="759">
        <v>5376.224</v>
      </c>
      <c r="D68" s="747">
        <v>270.033</v>
      </c>
      <c r="E68" s="748">
        <v>1757.672</v>
      </c>
      <c r="F68" s="744"/>
      <c r="G68" s="744"/>
      <c r="H68" s="744"/>
      <c r="I68" s="744"/>
      <c r="J68" s="744"/>
    </row>
    <row r="69" spans="1:10" ht="12.75">
      <c r="A69" s="758" t="s">
        <v>66</v>
      </c>
      <c r="B69" s="752">
        <v>471.5116181903523</v>
      </c>
      <c r="C69" s="759">
        <v>400.926</v>
      </c>
      <c r="D69" s="747">
        <v>24.461</v>
      </c>
      <c r="E69" s="748">
        <v>481.026</v>
      </c>
      <c r="F69" s="744"/>
      <c r="G69" s="744"/>
      <c r="H69" s="744"/>
      <c r="I69" s="744"/>
      <c r="J69" s="744"/>
    </row>
    <row r="70" spans="1:10" ht="12.75">
      <c r="A70" s="758" t="s">
        <v>385</v>
      </c>
      <c r="B70" s="752">
        <v>14602.933223518401</v>
      </c>
      <c r="C70" s="759">
        <v>15992.45</v>
      </c>
      <c r="D70" s="747">
        <v>2121.322</v>
      </c>
      <c r="E70" s="748">
        <v>14794.026</v>
      </c>
      <c r="F70" s="744"/>
      <c r="G70" s="744"/>
      <c r="H70" s="744"/>
      <c r="I70" s="744"/>
      <c r="J70" s="744"/>
    </row>
    <row r="71" spans="1:10" ht="12.75">
      <c r="A71" s="758" t="s">
        <v>220</v>
      </c>
      <c r="B71" s="752">
        <v>742.9367383407389</v>
      </c>
      <c r="C71" s="759">
        <v>733.509</v>
      </c>
      <c r="D71" s="747">
        <v>12.878</v>
      </c>
      <c r="E71" s="748">
        <v>590.85</v>
      </c>
      <c r="F71" s="744"/>
      <c r="G71" s="744"/>
      <c r="H71" s="744"/>
      <c r="I71" s="744"/>
      <c r="J71" s="744"/>
    </row>
    <row r="72" spans="1:7" ht="12.75">
      <c r="A72" s="775"/>
      <c r="B72" s="776"/>
      <c r="C72" s="776"/>
      <c r="D72" s="777"/>
      <c r="E72" s="777"/>
      <c r="F72" s="596"/>
      <c r="G72" s="596"/>
    </row>
    <row r="73" spans="1:7" ht="12.75">
      <c r="A73" s="778" t="s">
        <v>91</v>
      </c>
      <c r="B73" s="779">
        <f>SUM(B8:B71)</f>
        <v>419937.7875061995</v>
      </c>
      <c r="C73" s="779">
        <f>SUM(C8:C71)</f>
        <v>596849.0189999997</v>
      </c>
      <c r="D73" s="779">
        <f>SUM(D8:D71)</f>
        <v>60945.94099999998</v>
      </c>
      <c r="E73" s="779">
        <f>SUM(E8:E71)</f>
        <v>382518.0730000001</v>
      </c>
      <c r="F73" s="595"/>
      <c r="G73" s="597"/>
    </row>
    <row r="74" spans="1:7" ht="12.75">
      <c r="A74" s="598"/>
      <c r="B74" s="599"/>
      <c r="C74" s="599"/>
      <c r="D74" s="599"/>
      <c r="E74" s="599"/>
      <c r="F74" s="595"/>
      <c r="G74" s="597"/>
    </row>
    <row r="75" spans="1:7" ht="12.75">
      <c r="A75" s="113"/>
      <c r="B75" s="595"/>
      <c r="C75" s="595"/>
      <c r="D75" s="595"/>
      <c r="E75" s="595"/>
      <c r="F75" s="596"/>
      <c r="G75" s="596"/>
    </row>
    <row r="76" spans="1:7" ht="12.75">
      <c r="A76" s="769" t="s">
        <v>47</v>
      </c>
      <c r="B76" s="770"/>
      <c r="C76" s="770"/>
      <c r="D76" s="770"/>
      <c r="E76" s="770"/>
      <c r="F76" s="770"/>
      <c r="G76" s="770"/>
    </row>
    <row r="77" spans="1:7" ht="12.75">
      <c r="A77" s="738" t="s">
        <v>1917</v>
      </c>
      <c r="B77" s="770"/>
      <c r="C77" s="770"/>
      <c r="D77" s="770"/>
      <c r="E77" s="770"/>
      <c r="F77" s="770"/>
      <c r="G77" s="770"/>
    </row>
    <row r="78" spans="1:7" ht="12.75">
      <c r="A78" s="738"/>
      <c r="B78" s="770"/>
      <c r="C78" s="770"/>
      <c r="D78" s="770"/>
      <c r="E78" s="770"/>
      <c r="F78" s="770"/>
      <c r="G78" s="770"/>
    </row>
    <row r="79" spans="1:7" ht="12.75">
      <c r="A79" s="770" t="s">
        <v>1913</v>
      </c>
      <c r="B79" s="770"/>
      <c r="C79" s="770"/>
      <c r="D79" s="770"/>
      <c r="E79" s="770"/>
      <c r="F79" s="770"/>
      <c r="G79" s="770"/>
    </row>
    <row r="80" spans="1:7" ht="12.75">
      <c r="A80" s="738" t="s">
        <v>1914</v>
      </c>
      <c r="B80" s="770"/>
      <c r="C80" s="770"/>
      <c r="D80" s="770"/>
      <c r="E80" s="770"/>
      <c r="F80" s="770"/>
      <c r="G80" s="770"/>
    </row>
    <row r="81" spans="1:7" ht="12.75">
      <c r="A81" s="738"/>
      <c r="B81" s="770"/>
      <c r="C81" s="770"/>
      <c r="D81" s="770"/>
      <c r="E81" s="770"/>
      <c r="F81" s="770"/>
      <c r="G81" s="770"/>
    </row>
    <row r="82" spans="1:7" ht="12.75">
      <c r="A82" s="771" t="s">
        <v>1915</v>
      </c>
      <c r="B82" s="771"/>
      <c r="C82" s="771"/>
      <c r="D82" s="771"/>
      <c r="E82" s="771"/>
      <c r="F82" s="771"/>
      <c r="G82" s="771"/>
    </row>
    <row r="83" spans="1:7" ht="12.75">
      <c r="A83" s="770" t="s">
        <v>1916</v>
      </c>
      <c r="B83" s="770"/>
      <c r="C83" s="770"/>
      <c r="D83" s="770"/>
      <c r="E83" s="770"/>
      <c r="F83" s="770"/>
      <c r="G83" s="770"/>
    </row>
    <row r="84" spans="1:7" ht="12.75">
      <c r="A84" s="772" t="s">
        <v>1918</v>
      </c>
      <c r="B84" s="770"/>
      <c r="C84" s="770"/>
      <c r="D84" s="770"/>
      <c r="E84" s="770"/>
      <c r="F84" s="770"/>
      <c r="G84" s="770"/>
    </row>
    <row r="86" spans="1:5" s="914" customFormat="1" ht="12.75">
      <c r="A86" s="770" t="s">
        <v>1954</v>
      </c>
      <c r="B86" s="912"/>
      <c r="C86" s="913"/>
      <c r="D86" s="913"/>
      <c r="E86" s="913"/>
    </row>
    <row r="87" spans="1:5" s="914" customFormat="1" ht="12.75">
      <c r="A87" s="902" t="s">
        <v>1955</v>
      </c>
      <c r="B87" s="912"/>
      <c r="C87" s="913"/>
      <c r="D87" s="913"/>
      <c r="E87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2" manualBreakCount="2">
    <brk id="6" max="65535" man="1"/>
    <brk id="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J34"/>
  <sheetViews>
    <sheetView workbookViewId="0" topLeftCell="A1">
      <pane ySplit="7" topLeftCell="BM8" activePane="bottomLeft" state="frozen"/>
      <selection pane="topLeft" activeCell="A6" sqref="A6"/>
      <selection pane="bottomLeft" activeCell="A2" sqref="A2"/>
    </sheetView>
  </sheetViews>
  <sheetFormatPr defaultColWidth="9.140625" defaultRowHeight="12.75"/>
  <cols>
    <col min="1" max="1" width="20.7109375" style="603" customWidth="1"/>
    <col min="2" max="2" width="11.421875" style="615" customWidth="1"/>
    <col min="3" max="3" width="12.8515625" style="607" customWidth="1"/>
    <col min="4" max="4" width="13.140625" style="607" customWidth="1"/>
    <col min="5" max="5" width="13.00390625" style="607" customWidth="1"/>
    <col min="6" max="6" width="11.140625" style="603" customWidth="1"/>
    <col min="7" max="7" width="11.8515625" style="603" customWidth="1"/>
    <col min="8" max="8" width="11.7109375" style="603" bestFit="1" customWidth="1"/>
    <col min="9" max="16384" width="9.140625" style="603" customWidth="1"/>
  </cols>
  <sheetData>
    <row r="1" spans="1:5" ht="12.75">
      <c r="A1" s="511" t="s">
        <v>33</v>
      </c>
      <c r="B1" s="601"/>
      <c r="C1" s="602"/>
      <c r="D1" s="602"/>
      <c r="E1" s="602"/>
    </row>
    <row r="2" spans="1:5" ht="12.75">
      <c r="A2" s="604" t="s">
        <v>92</v>
      </c>
      <c r="B2" s="601"/>
      <c r="C2" s="602"/>
      <c r="D2" s="602"/>
      <c r="E2" s="602"/>
    </row>
    <row r="3" spans="1:5" ht="12.75">
      <c r="A3" s="112" t="s">
        <v>27</v>
      </c>
      <c r="B3" s="601"/>
      <c r="C3" s="605"/>
      <c r="D3" s="605"/>
      <c r="E3" s="605"/>
    </row>
    <row r="4" spans="2:5" ht="12.75">
      <c r="B4" s="606"/>
      <c r="E4" s="608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609"/>
      <c r="B7" s="601"/>
      <c r="C7" s="610"/>
      <c r="D7" s="610"/>
      <c r="E7" s="610"/>
    </row>
    <row r="8" spans="1:10" ht="12.75">
      <c r="A8" s="758" t="s">
        <v>386</v>
      </c>
      <c r="B8" s="752">
        <v>51268.37893613248</v>
      </c>
      <c r="C8" s="759">
        <v>28527.676</v>
      </c>
      <c r="D8" s="747">
        <v>1794.147</v>
      </c>
      <c r="E8" s="748">
        <v>52036.436</v>
      </c>
      <c r="F8" s="613"/>
      <c r="G8" s="613"/>
      <c r="H8" s="613"/>
      <c r="I8" s="613"/>
      <c r="J8" s="613"/>
    </row>
    <row r="9" spans="1:10" ht="12.75">
      <c r="A9" s="758" t="s">
        <v>387</v>
      </c>
      <c r="B9" s="752">
        <v>62182.85352793858</v>
      </c>
      <c r="C9" s="759">
        <v>54684.988</v>
      </c>
      <c r="D9" s="747">
        <v>10415.083</v>
      </c>
      <c r="E9" s="748">
        <v>73955.187</v>
      </c>
      <c r="F9" s="613"/>
      <c r="G9" s="613"/>
      <c r="H9" s="613"/>
      <c r="I9" s="613"/>
      <c r="J9" s="613"/>
    </row>
    <row r="10" spans="1:10" ht="12.75">
      <c r="A10" s="758" t="s">
        <v>388</v>
      </c>
      <c r="B10" s="752">
        <v>16454.8557486401</v>
      </c>
      <c r="C10" s="759">
        <v>11267.39</v>
      </c>
      <c r="D10" s="747">
        <v>636.683</v>
      </c>
      <c r="E10" s="748">
        <v>13111.585</v>
      </c>
      <c r="F10" s="613"/>
      <c r="G10" s="613"/>
      <c r="H10" s="613"/>
      <c r="I10" s="613"/>
      <c r="J10" s="613"/>
    </row>
    <row r="11" spans="1:10" ht="12.75">
      <c r="A11" s="758" t="s">
        <v>389</v>
      </c>
      <c r="B11" s="752">
        <v>14181.12931818804</v>
      </c>
      <c r="C11" s="759">
        <v>12351.536</v>
      </c>
      <c r="D11" s="747">
        <v>630.866</v>
      </c>
      <c r="E11" s="748">
        <v>14322.784</v>
      </c>
      <c r="F11" s="613"/>
      <c r="G11" s="613"/>
      <c r="H11" s="613"/>
      <c r="I11" s="613"/>
      <c r="J11" s="613"/>
    </row>
    <row r="12" spans="1:10" ht="12.75">
      <c r="A12" s="758" t="s">
        <v>390</v>
      </c>
      <c r="B12" s="752">
        <v>58533.96129000917</v>
      </c>
      <c r="C12" s="759">
        <v>59336.287</v>
      </c>
      <c r="D12" s="747">
        <v>11698.642</v>
      </c>
      <c r="E12" s="748">
        <v>131839.401</v>
      </c>
      <c r="F12" s="613"/>
      <c r="G12" s="613"/>
      <c r="H12" s="613"/>
      <c r="I12" s="613"/>
      <c r="J12" s="613"/>
    </row>
    <row r="13" spans="1:10" ht="12.75">
      <c r="A13" s="758" t="s">
        <v>391</v>
      </c>
      <c r="B13" s="752">
        <v>27650.59095399134</v>
      </c>
      <c r="C13" s="759">
        <v>27701.321</v>
      </c>
      <c r="D13" s="747">
        <v>8914.141</v>
      </c>
      <c r="E13" s="748">
        <v>17787.44</v>
      </c>
      <c r="F13" s="613"/>
      <c r="G13" s="613"/>
      <c r="H13" s="613"/>
      <c r="I13" s="613"/>
      <c r="J13" s="613"/>
    </row>
    <row r="14" spans="1:10" ht="12.75">
      <c r="A14" s="758" t="s">
        <v>392</v>
      </c>
      <c r="B14" s="752">
        <v>11580.997116922306</v>
      </c>
      <c r="C14" s="759">
        <v>7964.585</v>
      </c>
      <c r="D14" s="747">
        <v>826.777</v>
      </c>
      <c r="E14" s="748">
        <v>7483.865</v>
      </c>
      <c r="F14" s="613"/>
      <c r="G14" s="613"/>
      <c r="H14" s="613"/>
      <c r="I14" s="613"/>
      <c r="J14" s="613"/>
    </row>
    <row r="15" spans="1:10" ht="12.75">
      <c r="A15" s="758" t="s">
        <v>393</v>
      </c>
      <c r="B15" s="752">
        <v>10104.722589809264</v>
      </c>
      <c r="C15" s="759">
        <v>9619.711</v>
      </c>
      <c r="D15" s="747">
        <v>5153.215</v>
      </c>
      <c r="E15" s="748">
        <v>7635.592</v>
      </c>
      <c r="F15" s="613"/>
      <c r="G15" s="613"/>
      <c r="H15" s="613"/>
      <c r="I15" s="613"/>
      <c r="J15" s="613"/>
    </row>
    <row r="16" spans="1:8" ht="12.75">
      <c r="A16" s="611"/>
      <c r="B16" s="612"/>
      <c r="C16" s="612"/>
      <c r="D16" s="612"/>
      <c r="E16" s="612"/>
      <c r="F16" s="612"/>
      <c r="G16" s="613"/>
      <c r="H16" s="613"/>
    </row>
    <row r="17" spans="1:8" ht="12.75">
      <c r="A17" s="782" t="s">
        <v>93</v>
      </c>
      <c r="B17" s="783">
        <f>SUM(B8:B15)</f>
        <v>251957.48948163132</v>
      </c>
      <c r="C17" s="783">
        <f>SUM(C8:C15)</f>
        <v>211453.49399999998</v>
      </c>
      <c r="D17" s="783">
        <f>SUM(D8:D15)</f>
        <v>40069.554000000004</v>
      </c>
      <c r="E17" s="783">
        <f>SUM(E8:E15)</f>
        <v>318172.29000000004</v>
      </c>
      <c r="F17" s="612"/>
      <c r="G17" s="614"/>
      <c r="H17" s="614"/>
    </row>
    <row r="18" spans="1:8" ht="12.75">
      <c r="A18" s="784"/>
      <c r="B18" s="785"/>
      <c r="C18" s="785"/>
      <c r="D18" s="785"/>
      <c r="E18" s="785"/>
      <c r="F18" s="612"/>
      <c r="G18" s="614"/>
      <c r="H18" s="614"/>
    </row>
    <row r="19" spans="1:8" ht="12.75">
      <c r="A19" s="611"/>
      <c r="B19" s="612"/>
      <c r="C19" s="612"/>
      <c r="D19" s="612"/>
      <c r="E19" s="612"/>
      <c r="F19" s="612"/>
      <c r="G19" s="613"/>
      <c r="H19" s="613"/>
    </row>
    <row r="20" spans="1:8" ht="12.75">
      <c r="A20" s="769" t="s">
        <v>47</v>
      </c>
      <c r="B20" s="770"/>
      <c r="C20" s="770"/>
      <c r="D20" s="770"/>
      <c r="E20" s="770"/>
      <c r="F20" s="770"/>
      <c r="G20" s="770"/>
      <c r="H20" s="613"/>
    </row>
    <row r="21" spans="1:8" ht="12.75">
      <c r="A21" s="738" t="s">
        <v>1917</v>
      </c>
      <c r="B21" s="770"/>
      <c r="C21" s="770"/>
      <c r="D21" s="770"/>
      <c r="E21" s="770"/>
      <c r="F21" s="770"/>
      <c r="G21" s="770"/>
      <c r="H21" s="613"/>
    </row>
    <row r="22" spans="1:8" ht="12.75">
      <c r="A22" s="738"/>
      <c r="B22" s="770"/>
      <c r="C22" s="770"/>
      <c r="D22" s="770"/>
      <c r="E22" s="770"/>
      <c r="F22" s="770"/>
      <c r="G22" s="770"/>
      <c r="H22" s="613"/>
    </row>
    <row r="23" spans="1:8" ht="12.75">
      <c r="A23" s="770" t="s">
        <v>1913</v>
      </c>
      <c r="B23" s="770"/>
      <c r="C23" s="770"/>
      <c r="D23" s="770"/>
      <c r="E23" s="770"/>
      <c r="F23" s="770"/>
      <c r="G23" s="770"/>
      <c r="H23" s="613"/>
    </row>
    <row r="24" spans="1:8" ht="12.75">
      <c r="A24" s="738" t="s">
        <v>1914</v>
      </c>
      <c r="B24" s="770"/>
      <c r="C24" s="770"/>
      <c r="D24" s="770"/>
      <c r="E24" s="770"/>
      <c r="F24" s="770"/>
      <c r="G24" s="770"/>
      <c r="H24" s="613"/>
    </row>
    <row r="25" spans="1:8" ht="12.75">
      <c r="A25" s="738"/>
      <c r="B25" s="770"/>
      <c r="C25" s="770"/>
      <c r="D25" s="770"/>
      <c r="E25" s="770"/>
      <c r="F25" s="770"/>
      <c r="G25" s="770"/>
      <c r="H25" s="613"/>
    </row>
    <row r="26" spans="1:8" ht="12.75">
      <c r="A26" s="771" t="s">
        <v>1915</v>
      </c>
      <c r="B26" s="771"/>
      <c r="C26" s="771"/>
      <c r="D26" s="771"/>
      <c r="E26" s="771"/>
      <c r="F26" s="771"/>
      <c r="G26" s="771"/>
      <c r="H26" s="613"/>
    </row>
    <row r="27" spans="1:8" ht="12.75">
      <c r="A27" s="770" t="s">
        <v>1916</v>
      </c>
      <c r="B27" s="770"/>
      <c r="C27" s="770"/>
      <c r="D27" s="770"/>
      <c r="E27" s="770"/>
      <c r="F27" s="770"/>
      <c r="G27" s="770"/>
      <c r="H27" s="613"/>
    </row>
    <row r="28" spans="1:8" ht="12.75">
      <c r="A28" s="772" t="s">
        <v>1918</v>
      </c>
      <c r="B28" s="770"/>
      <c r="C28" s="770"/>
      <c r="D28" s="770"/>
      <c r="E28" s="770"/>
      <c r="F28" s="770"/>
      <c r="G28" s="770"/>
      <c r="H28" s="613"/>
    </row>
    <row r="29" spans="1:8" ht="12.75">
      <c r="A29" s="590"/>
      <c r="B29" s="600"/>
      <c r="C29" s="592"/>
      <c r="D29" s="592"/>
      <c r="E29" s="592"/>
      <c r="F29" s="590"/>
      <c r="G29" s="590"/>
      <c r="H29" s="613"/>
    </row>
    <row r="30" spans="1:5" s="914" customFormat="1" ht="12.75">
      <c r="A30" s="770" t="s">
        <v>1954</v>
      </c>
      <c r="B30" s="912"/>
      <c r="C30" s="913"/>
      <c r="D30" s="913"/>
      <c r="E30" s="913"/>
    </row>
    <row r="31" spans="1:5" s="914" customFormat="1" ht="12.75">
      <c r="A31" s="902" t="s">
        <v>1955</v>
      </c>
      <c r="B31" s="912"/>
      <c r="C31" s="913"/>
      <c r="D31" s="913"/>
      <c r="E31" s="913"/>
    </row>
    <row r="32" spans="1:8" ht="12.75">
      <c r="A32" s="613"/>
      <c r="B32" s="614"/>
      <c r="C32" s="612"/>
      <c r="D32" s="612"/>
      <c r="E32" s="612"/>
      <c r="F32" s="613"/>
      <c r="G32" s="613"/>
      <c r="H32" s="613"/>
    </row>
    <row r="33" spans="1:8" ht="12.75">
      <c r="A33" s="613"/>
      <c r="B33" s="614"/>
      <c r="C33" s="612"/>
      <c r="D33" s="612"/>
      <c r="E33" s="612"/>
      <c r="F33" s="613"/>
      <c r="G33" s="613"/>
      <c r="H33" s="613"/>
    </row>
    <row r="34" spans="1:8" ht="12.75">
      <c r="A34" s="613"/>
      <c r="B34" s="614"/>
      <c r="C34" s="612"/>
      <c r="D34" s="612"/>
      <c r="E34" s="612"/>
      <c r="F34" s="613"/>
      <c r="G34" s="613"/>
      <c r="H34" s="6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G26"/>
  <sheetViews>
    <sheetView workbookViewId="0" topLeftCell="A1">
      <pane ySplit="7" topLeftCell="BM8" activePane="bottomLeft" state="frozen"/>
      <selection pane="topLeft" activeCell="A6" sqref="A6"/>
      <selection pane="bottomLeft" activeCell="B12" sqref="B12:E12"/>
    </sheetView>
  </sheetViews>
  <sheetFormatPr defaultColWidth="9.140625" defaultRowHeight="12.75"/>
  <cols>
    <col min="1" max="1" width="19.7109375" style="368" customWidth="1"/>
    <col min="2" max="2" width="10.57421875" style="378" customWidth="1"/>
    <col min="3" max="3" width="12.57421875" style="372" customWidth="1"/>
    <col min="4" max="4" width="13.57421875" style="372" customWidth="1"/>
    <col min="5" max="5" width="12.421875" style="372" customWidth="1"/>
    <col min="6" max="6" width="10.421875" style="368" customWidth="1"/>
    <col min="7" max="7" width="10.7109375" style="368" bestFit="1" customWidth="1"/>
    <col min="8" max="16384" width="9.140625" style="368" customWidth="1"/>
  </cols>
  <sheetData>
    <row r="1" spans="1:5" ht="12.75">
      <c r="A1" s="511" t="s">
        <v>33</v>
      </c>
      <c r="B1" s="366"/>
      <c r="C1" s="367"/>
      <c r="D1" s="367"/>
      <c r="E1" s="367"/>
    </row>
    <row r="2" spans="1:5" ht="12.75">
      <c r="A2" s="369" t="s">
        <v>69</v>
      </c>
      <c r="B2" s="366"/>
      <c r="C2" s="367"/>
      <c r="D2" s="367"/>
      <c r="E2" s="367"/>
    </row>
    <row r="3" spans="1:5" ht="12.75">
      <c r="A3" s="112" t="s">
        <v>27</v>
      </c>
      <c r="B3" s="370"/>
      <c r="C3" s="370"/>
      <c r="D3" s="370"/>
      <c r="E3" s="370"/>
    </row>
    <row r="4" spans="2:5" ht="12.75">
      <c r="B4" s="371"/>
      <c r="E4" s="373"/>
    </row>
    <row r="5" spans="1:5" ht="12.75">
      <c r="A5" s="110"/>
      <c r="B5" s="109" t="s">
        <v>38</v>
      </c>
      <c r="C5" s="109" t="s">
        <v>39</v>
      </c>
      <c r="D5" s="109" t="s">
        <v>40</v>
      </c>
      <c r="E5" s="739" t="s">
        <v>41</v>
      </c>
    </row>
    <row r="6" spans="1:5" ht="16.5" thickBot="1">
      <c r="A6" s="631" t="s">
        <v>51</v>
      </c>
      <c r="B6" s="111" t="s">
        <v>32</v>
      </c>
      <c r="C6" s="111" t="s">
        <v>43</v>
      </c>
      <c r="D6" s="111" t="s">
        <v>44</v>
      </c>
      <c r="E6" s="111" t="s">
        <v>42</v>
      </c>
    </row>
    <row r="7" spans="1:5" ht="12.75">
      <c r="A7" s="374"/>
      <c r="B7" s="366"/>
      <c r="C7" s="375"/>
      <c r="D7" s="375"/>
      <c r="E7" s="375"/>
    </row>
    <row r="8" spans="1:5" ht="12.75">
      <c r="A8" s="758" t="s">
        <v>394</v>
      </c>
      <c r="B8" s="752">
        <v>16757.19402641285</v>
      </c>
      <c r="C8" s="759">
        <v>27443.642</v>
      </c>
      <c r="D8" s="747">
        <v>2405.987</v>
      </c>
      <c r="E8" s="748">
        <v>14399.842</v>
      </c>
    </row>
    <row r="9" spans="1:5" ht="12.75">
      <c r="A9" s="758" t="s">
        <v>395</v>
      </c>
      <c r="B9" s="752">
        <v>41533.19692518847</v>
      </c>
      <c r="C9" s="759">
        <v>40536.94</v>
      </c>
      <c r="D9" s="747">
        <v>2804.561</v>
      </c>
      <c r="E9" s="748">
        <v>52130.633</v>
      </c>
    </row>
    <row r="10" spans="1:5" ht="12.75">
      <c r="A10" s="758" t="s">
        <v>396</v>
      </c>
      <c r="B10" s="752">
        <v>20738.16022162961</v>
      </c>
      <c r="C10" s="759">
        <v>18543.716</v>
      </c>
      <c r="D10" s="747">
        <v>805.196</v>
      </c>
      <c r="E10" s="748">
        <v>14438.928</v>
      </c>
    </row>
    <row r="11" spans="1:5" ht="12.75">
      <c r="A11" s="376"/>
      <c r="B11" s="377"/>
      <c r="C11" s="377"/>
      <c r="D11" s="377"/>
      <c r="E11" s="377"/>
    </row>
    <row r="12" spans="1:5" ht="12.75">
      <c r="A12" s="786" t="s">
        <v>70</v>
      </c>
      <c r="B12" s="787">
        <f>SUM(B8:B10)</f>
        <v>79028.55117323092</v>
      </c>
      <c r="C12" s="787">
        <f>SUM(C8:C10)</f>
        <v>86524.298</v>
      </c>
      <c r="D12" s="787">
        <f>SUM(D8:D10)</f>
        <v>6015.744000000001</v>
      </c>
      <c r="E12" s="787">
        <f>SUM(E8:E10)</f>
        <v>80969.403</v>
      </c>
    </row>
    <row r="13" spans="1:5" ht="12.75">
      <c r="A13" s="379"/>
      <c r="B13" s="380"/>
      <c r="C13" s="380"/>
      <c r="D13" s="380"/>
      <c r="E13" s="380"/>
    </row>
    <row r="14" spans="1:5" ht="12.75">
      <c r="A14" s="376"/>
      <c r="B14" s="377"/>
      <c r="C14" s="377"/>
      <c r="D14" s="377"/>
      <c r="E14" s="377"/>
    </row>
    <row r="15" spans="1:7" ht="12.75">
      <c r="A15" s="769" t="s">
        <v>47</v>
      </c>
      <c r="B15" s="770"/>
      <c r="C15" s="770"/>
      <c r="D15" s="770"/>
      <c r="E15" s="770"/>
      <c r="F15" s="770"/>
      <c r="G15" s="770"/>
    </row>
    <row r="16" spans="1:7" ht="12.75">
      <c r="A16" s="738" t="s">
        <v>1917</v>
      </c>
      <c r="B16" s="770"/>
      <c r="C16" s="770"/>
      <c r="D16" s="770"/>
      <c r="E16" s="770"/>
      <c r="F16" s="770"/>
      <c r="G16" s="770"/>
    </row>
    <row r="17" spans="1:7" ht="12.75">
      <c r="A17" s="738"/>
      <c r="B17" s="770"/>
      <c r="C17" s="770"/>
      <c r="D17" s="770"/>
      <c r="E17" s="770"/>
      <c r="F17" s="770"/>
      <c r="G17" s="770"/>
    </row>
    <row r="18" spans="1:7" ht="12.75">
      <c r="A18" s="770" t="s">
        <v>1913</v>
      </c>
      <c r="B18" s="770"/>
      <c r="C18" s="770"/>
      <c r="D18" s="770"/>
      <c r="E18" s="770"/>
      <c r="F18" s="770"/>
      <c r="G18" s="770"/>
    </row>
    <row r="19" spans="1:7" ht="12.75">
      <c r="A19" s="738" t="s">
        <v>1914</v>
      </c>
      <c r="B19" s="770"/>
      <c r="C19" s="770"/>
      <c r="D19" s="770"/>
      <c r="E19" s="770"/>
      <c r="F19" s="770"/>
      <c r="G19" s="770"/>
    </row>
    <row r="20" spans="1:7" ht="12.75">
      <c r="A20" s="738"/>
      <c r="B20" s="770"/>
      <c r="C20" s="770"/>
      <c r="D20" s="770"/>
      <c r="E20" s="770"/>
      <c r="F20" s="770"/>
      <c r="G20" s="770"/>
    </row>
    <row r="21" spans="1:7" ht="12.75">
      <c r="A21" s="771" t="s">
        <v>1915</v>
      </c>
      <c r="B21" s="771"/>
      <c r="C21" s="771"/>
      <c r="D21" s="771"/>
      <c r="E21" s="771"/>
      <c r="F21" s="771"/>
      <c r="G21" s="771"/>
    </row>
    <row r="22" spans="1:7" ht="12.75">
      <c r="A22" s="770" t="s">
        <v>1916</v>
      </c>
      <c r="B22" s="770"/>
      <c r="C22" s="770"/>
      <c r="D22" s="770"/>
      <c r="E22" s="770"/>
      <c r="F22" s="770"/>
      <c r="G22" s="770"/>
    </row>
    <row r="23" spans="1:7" ht="12.75">
      <c r="A23" s="772" t="s">
        <v>1918</v>
      </c>
      <c r="B23" s="770"/>
      <c r="C23" s="770"/>
      <c r="D23" s="770"/>
      <c r="E23" s="770"/>
      <c r="F23" s="770"/>
      <c r="G23" s="770"/>
    </row>
    <row r="24" spans="1:7" ht="12.75">
      <c r="A24" s="590"/>
      <c r="B24" s="600"/>
      <c r="C24" s="592"/>
      <c r="D24" s="592"/>
      <c r="E24" s="592"/>
      <c r="F24" s="590"/>
      <c r="G24" s="590"/>
    </row>
    <row r="25" spans="1:5" s="914" customFormat="1" ht="12.75">
      <c r="A25" s="770" t="s">
        <v>1954</v>
      </c>
      <c r="B25" s="912"/>
      <c r="C25" s="913"/>
      <c r="D25" s="913"/>
      <c r="E25" s="913"/>
    </row>
    <row r="26" spans="1:5" s="914" customFormat="1" ht="12.75">
      <c r="A26" s="902" t="s">
        <v>1955</v>
      </c>
      <c r="B26" s="912"/>
      <c r="C26" s="913"/>
      <c r="D26" s="913"/>
      <c r="E26" s="913"/>
    </row>
  </sheetData>
  <printOptions horizontalCentered="1"/>
  <pageMargins left="0.49" right="0.44" top="0.52" bottom="0.75" header="0.5" footer="0.5"/>
  <pageSetup horizontalDpi="600" verticalDpi="600" orientation="landscape" r:id="rId1"/>
  <headerFooter alignWithMargins="0">
    <oddFooter>&amp;C&amp;8Page &amp;P of &amp;N</oddFooter>
  </headerFooter>
  <rowBreaks count="1" manualBreakCount="1">
    <brk id="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Caplan</dc:creator>
  <cp:keywords/>
  <dc:description/>
  <cp:lastModifiedBy>vacotrand</cp:lastModifiedBy>
  <cp:lastPrinted>2006-03-09T15:45:57Z</cp:lastPrinted>
  <dcterms:created xsi:type="dcterms:W3CDTF">2003-09-03T17:58:07Z</dcterms:created>
  <dcterms:modified xsi:type="dcterms:W3CDTF">2007-08-24T23:14:02Z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1576646436</vt:i4>
  </property>
  <property fmtid="{D5CDD505-2E9C-101B-9397-08002B2CF9AE}" pid="3" name="_EmailSubject">
    <vt:lpwstr>2005 Geographical Distribution of VA Expenditures</vt:lpwstr>
  </property>
  <property fmtid="{D5CDD505-2E9C-101B-9397-08002B2CF9AE}" pid="4" name="_AuthorEmail">
    <vt:lpwstr>Henry.Caplan@va.gov</vt:lpwstr>
  </property>
  <property fmtid="{D5CDD505-2E9C-101B-9397-08002B2CF9AE}" pid="5" name="_AuthorEmailDisplayName">
    <vt:lpwstr>Caplan, Henry</vt:lpwstr>
  </property>
  <property fmtid="{D5CDD505-2E9C-101B-9397-08002B2CF9AE}" pid="6" name="_PreviousAdHocReviewCycleID">
    <vt:i4>859183427</vt:i4>
  </property>
  <property fmtid="{D5CDD505-2E9C-101B-9397-08002B2CF9AE}" pid="7" name="_ReviewingToolsShownOnce">
    <vt:lpwstr/>
  </property>
</Properties>
</file>