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120" windowHeight="8340" tabRatio="698" activeTab="0"/>
  </bookViews>
  <sheets>
    <sheet name="A-10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<sst xmlns="http://schemas.openxmlformats.org/spreadsheetml/2006/main" count="39" uniqueCount="39">
  <si>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Long Beach</t>
  </si>
  <si>
    <t>Air taxi commuter operators</t>
  </si>
  <si>
    <t>Burbank-Glendale-Pasadena</t>
  </si>
  <si>
    <t>Monterey Peninsula</t>
  </si>
  <si>
    <t>Arcata</t>
  </si>
  <si>
    <t>Oxnard</t>
  </si>
  <si>
    <t>Inyokern</t>
  </si>
  <si>
    <t>Airport</t>
  </si>
  <si>
    <t>Los Angeles Intl.</t>
  </si>
  <si>
    <t>San Francisco Intl.</t>
  </si>
  <si>
    <t>Norman Y. Mineta San Jose Intl.</t>
  </si>
  <si>
    <t>Oakland Metropolitan Intl.</t>
  </si>
  <si>
    <t>Sacramento Intl.</t>
  </si>
  <si>
    <t>Palm Springs Intl.</t>
  </si>
  <si>
    <t>Fresno Yosemite Intl.</t>
  </si>
  <si>
    <t>San Luis Obispo County</t>
  </si>
  <si>
    <t xml:space="preserve">Santa Maria </t>
  </si>
  <si>
    <t>Modesto City-County-Harry Sham Field</t>
  </si>
  <si>
    <t>Imperial County</t>
  </si>
  <si>
    <t>Commuter and small certificated air carriers</t>
  </si>
  <si>
    <t>San Diego Intl.-Lindbergh Field</t>
  </si>
  <si>
    <t>Ontario Intl.</t>
  </si>
  <si>
    <t>Santa Barbara Municipal</t>
  </si>
  <si>
    <t>Redding Municipal</t>
  </si>
  <si>
    <t>Chico Municipal</t>
  </si>
  <si>
    <t>Visalia Municipal</t>
  </si>
  <si>
    <t>John Wayne-Orange County (Santa Ana)</t>
  </si>
  <si>
    <t>Meadows Field (Bakersfield)</t>
  </si>
  <si>
    <t>McClellan-Palomar (Carlsbad)</t>
  </si>
  <si>
    <t>Sonoma County (Santa Rosa)</t>
  </si>
  <si>
    <t>Jack McNamara Field (Crescent City)</t>
  </si>
  <si>
    <t>Merced Municipal-Macready Field</t>
  </si>
  <si>
    <t>(For airports with scheduled service and 2,500 or more passengers enplaned)</t>
  </si>
  <si>
    <r>
      <t>SOURCE</t>
    </r>
    <r>
      <rPr>
        <sz val="10"/>
        <rFont val="Futura Md BT"/>
        <family val="2"/>
      </rPr>
      <t xml:space="preserve">:  U.S. Department of Transportation, Federal Aviation Administration, Office of the Associate Administrator for Airports, </t>
    </r>
    <r>
      <rPr>
        <i/>
        <sz val="10"/>
        <rFont val="Futura Md BT"/>
        <family val="2"/>
      </rPr>
      <t>CY 2000 Enplanement Activity at U.S. Commercial Service Airports</t>
    </r>
    <r>
      <rPr>
        <sz val="10"/>
        <rFont val="Futura Md BT"/>
        <family val="2"/>
      </rPr>
      <t xml:space="preserve">, available at  http://www.faa.gov/arp /Planning/v3.htm as of March 26, 2002.
</t>
    </r>
  </si>
  <si>
    <t>Table 1-11: California Commerical Service Airport Enplanements: 2000</t>
  </si>
  <si>
    <t>Total enplanements</t>
  </si>
  <si>
    <t>Large certificated air carriers</t>
  </si>
  <si>
    <t>Foreign air carriers</t>
  </si>
  <si>
    <r>
      <t>NOTE:</t>
    </r>
    <r>
      <rPr>
        <sz val="10"/>
        <rFont val="Futura Md BT"/>
        <family val="2"/>
      </rPr>
      <t xml:space="preserve">  Rank order by total enplaned passengers on air carriers of all types, including foreign air carriers.  Data differ from those in table 4-4, which includes only enplanements on large certificated carriers.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</si>
</sst>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0.0%"/>
    <numFmt numFmtId="180" formatCode="#,##0.0_);\-#,##0.0"/>
    <numFmt numFmtId="181" formatCode="#,##0.00_);\-#,##0.00"/>
  </numFmts>
  <fonts count="5">
    <font>
      <sz val="10"/>
      <name val="Arial"/>
      <family val="0"/>
    </font>
    <font>
      <sz val="10"/>
      <name val="Futura Md BT"/>
      <family val="2"/>
    </font>
    <font>
      <b/>
      <sz val="12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0" fontId="3" fillId="0" borderId="2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wrapText="1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3" fontId="1" fillId="0" borderId="0" xfId="0" applyNumberFormat="1" applyFont="1" applyAlignment="1">
      <alignment vertical="top"/>
    </xf>
    <xf numFmtId="3" fontId="1" fillId="0" borderId="2" xfId="0" applyNumberFormat="1" applyFont="1" applyBorder="1" applyAlignment="1">
      <alignment vertical="top"/>
    </xf>
    <xf numFmtId="0" fontId="3" fillId="0" borderId="2" xfId="0" applyFont="1" applyBorder="1" applyAlignment="1">
      <alignment horizontal="left" wrapText="1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workbookViewId="0" topLeftCell="A1">
      <selection activeCell="G2" sqref="G1:G16384"/>
    </sheetView>
  </sheetViews>
  <sheetFormatPr defaultColWidth="9.140625" defaultRowHeight="12.75"/>
  <cols>
    <col min="1" max="1" width="35.00390625" style="0" customWidth="1"/>
    <col min="2" max="2" width="13.421875" style="0" customWidth="1"/>
    <col min="3" max="3" width="12.57421875" style="0" customWidth="1"/>
    <col min="4" max="4" width="8.28125" style="0" customWidth="1"/>
    <col min="5" max="5" width="11.140625" style="0" customWidth="1"/>
    <col min="6" max="6" width="12.00390625" style="0" customWidth="1"/>
    <col min="7" max="7" width="9.28125" style="0" customWidth="1"/>
    <col min="8" max="8" width="4.140625" style="0" customWidth="1"/>
  </cols>
  <sheetData>
    <row r="1" spans="1:13" ht="18.75" customHeight="1">
      <c r="A1" s="19" t="s">
        <v>34</v>
      </c>
      <c r="B1" s="19"/>
      <c r="C1" s="19"/>
      <c r="D1" s="19"/>
      <c r="E1" s="19"/>
      <c r="F1" s="19"/>
      <c r="G1" s="8"/>
      <c r="H1" s="8"/>
      <c r="I1" s="9"/>
      <c r="J1" s="9"/>
      <c r="K1" s="9"/>
      <c r="L1" s="9"/>
      <c r="M1" s="9"/>
    </row>
    <row r="2" spans="1:8" ht="15.75">
      <c r="A2" s="13" t="s">
        <v>32</v>
      </c>
      <c r="B2" s="2"/>
      <c r="C2" s="2"/>
      <c r="D2" s="2"/>
      <c r="E2" s="2"/>
      <c r="F2" s="2"/>
      <c r="G2" s="2"/>
      <c r="H2" s="9"/>
    </row>
    <row r="3" spans="1:8" ht="16.5" thickBot="1">
      <c r="A3" s="12"/>
      <c r="B3" s="1"/>
      <c r="C3" s="1"/>
      <c r="D3" s="2"/>
      <c r="E3" s="2"/>
      <c r="F3" s="2"/>
      <c r="G3" s="2"/>
      <c r="H3" s="9"/>
    </row>
    <row r="4" spans="1:8" ht="44.25" customHeight="1">
      <c r="A4" s="16" t="s">
        <v>7</v>
      </c>
      <c r="B4" s="5" t="s">
        <v>36</v>
      </c>
      <c r="C4" s="17" t="s">
        <v>19</v>
      </c>
      <c r="D4" s="18" t="s">
        <v>1</v>
      </c>
      <c r="E4" s="18" t="s">
        <v>37</v>
      </c>
      <c r="F4" s="18" t="s">
        <v>35</v>
      </c>
      <c r="G4" s="9"/>
      <c r="H4" s="9"/>
    </row>
    <row r="5" spans="1:6" ht="12.75" customHeight="1">
      <c r="A5" s="10" t="s">
        <v>8</v>
      </c>
      <c r="B5" s="3">
        <v>25118771</v>
      </c>
      <c r="C5" s="3">
        <v>845818</v>
      </c>
      <c r="D5" s="3">
        <v>161</v>
      </c>
      <c r="E5" s="3">
        <v>6203146</v>
      </c>
      <c r="F5" s="3">
        <f aca="true" t="shared" si="0" ref="F5:F27">SUM(B5:E5)</f>
        <v>32167896</v>
      </c>
    </row>
    <row r="6" spans="1:6" ht="12.75" customHeight="1">
      <c r="A6" s="10" t="s">
        <v>9</v>
      </c>
      <c r="B6" s="3">
        <v>16684046</v>
      </c>
      <c r="C6" s="3">
        <v>609352</v>
      </c>
      <c r="D6" s="3">
        <v>870</v>
      </c>
      <c r="E6" s="3">
        <v>2262527</v>
      </c>
      <c r="F6" s="3">
        <f t="shared" si="0"/>
        <v>19556795</v>
      </c>
    </row>
    <row r="7" spans="1:6" ht="12.75" customHeight="1">
      <c r="A7" s="10" t="s">
        <v>20</v>
      </c>
      <c r="B7" s="14">
        <v>7635434</v>
      </c>
      <c r="C7" s="14">
        <v>150095</v>
      </c>
      <c r="D7" s="14">
        <v>45</v>
      </c>
      <c r="E7" s="14">
        <v>112786</v>
      </c>
      <c r="F7" s="14">
        <f t="shared" si="0"/>
        <v>7898360</v>
      </c>
    </row>
    <row r="8" spans="1:6" ht="12.75" customHeight="1">
      <c r="A8" s="10" t="s">
        <v>10</v>
      </c>
      <c r="B8" s="14">
        <v>6045522</v>
      </c>
      <c r="C8" s="14">
        <v>22789</v>
      </c>
      <c r="D8" s="14">
        <v>392</v>
      </c>
      <c r="E8" s="14">
        <v>101681</v>
      </c>
      <c r="F8" s="14">
        <f t="shared" si="0"/>
        <v>6170384</v>
      </c>
    </row>
    <row r="9" spans="1:6" ht="12.75" customHeight="1">
      <c r="A9" s="10" t="s">
        <v>11</v>
      </c>
      <c r="B9" s="14">
        <v>5127159</v>
      </c>
      <c r="C9" s="14">
        <v>36</v>
      </c>
      <c r="D9" s="14">
        <v>1563</v>
      </c>
      <c r="E9" s="14">
        <v>67693</v>
      </c>
      <c r="F9" s="14">
        <f t="shared" si="0"/>
        <v>5196451</v>
      </c>
    </row>
    <row r="10" spans="1:6" ht="12.75" customHeight="1">
      <c r="A10" s="10" t="s">
        <v>12</v>
      </c>
      <c r="B10" s="3">
        <v>3846838</v>
      </c>
      <c r="C10" s="3">
        <v>128951</v>
      </c>
      <c r="D10" s="3">
        <v>2233</v>
      </c>
      <c r="E10" s="3">
        <v>1021</v>
      </c>
      <c r="F10" s="3">
        <f t="shared" si="0"/>
        <v>3979043</v>
      </c>
    </row>
    <row r="11" spans="1:6" ht="12.75" customHeight="1">
      <c r="A11" s="10" t="s">
        <v>26</v>
      </c>
      <c r="B11" s="14">
        <v>3828335</v>
      </c>
      <c r="C11" s="14">
        <v>85341</v>
      </c>
      <c r="D11" s="14">
        <v>375</v>
      </c>
      <c r="E11" s="14">
        <v>0</v>
      </c>
      <c r="F11" s="14">
        <f t="shared" si="0"/>
        <v>3914051</v>
      </c>
    </row>
    <row r="12" spans="1:6" ht="12.75" customHeight="1">
      <c r="A12" s="10" t="s">
        <v>21</v>
      </c>
      <c r="B12" s="3">
        <v>3131752</v>
      </c>
      <c r="C12" s="3">
        <v>59963</v>
      </c>
      <c r="D12" s="3">
        <v>66</v>
      </c>
      <c r="E12" s="3">
        <v>6014</v>
      </c>
      <c r="F12" s="3">
        <f t="shared" si="0"/>
        <v>3197795</v>
      </c>
    </row>
    <row r="13" spans="1:6" ht="12.75" customHeight="1">
      <c r="A13" s="10" t="s">
        <v>2</v>
      </c>
      <c r="B13" s="14">
        <v>2380349</v>
      </c>
      <c r="C13" s="14">
        <v>27</v>
      </c>
      <c r="D13" s="14">
        <v>155</v>
      </c>
      <c r="E13" s="14">
        <v>0</v>
      </c>
      <c r="F13" s="14">
        <f t="shared" si="0"/>
        <v>2380531</v>
      </c>
    </row>
    <row r="14" spans="1:6" ht="12.75" customHeight="1">
      <c r="A14" s="10" t="s">
        <v>13</v>
      </c>
      <c r="B14" s="3">
        <v>467145</v>
      </c>
      <c r="C14" s="3">
        <v>178867</v>
      </c>
      <c r="D14" s="3">
        <v>132</v>
      </c>
      <c r="E14" s="3">
        <v>2504</v>
      </c>
      <c r="F14" s="3">
        <f t="shared" si="0"/>
        <v>648648</v>
      </c>
    </row>
    <row r="15" spans="1:6" ht="12.75" customHeight="1">
      <c r="A15" s="10" t="s">
        <v>14</v>
      </c>
      <c r="B15" s="3">
        <v>184220</v>
      </c>
      <c r="C15" s="3">
        <v>316907</v>
      </c>
      <c r="D15" s="3">
        <v>77</v>
      </c>
      <c r="E15" s="3">
        <v>0</v>
      </c>
      <c r="F15" s="3">
        <f t="shared" si="0"/>
        <v>501204</v>
      </c>
    </row>
    <row r="16" spans="1:6" ht="12.75" customHeight="1">
      <c r="A16" s="10" t="s">
        <v>22</v>
      </c>
      <c r="B16" s="3">
        <v>258108</v>
      </c>
      <c r="C16" s="3">
        <v>135528</v>
      </c>
      <c r="D16" s="3">
        <v>28</v>
      </c>
      <c r="E16" s="3">
        <v>0</v>
      </c>
      <c r="F16" s="3">
        <f t="shared" si="0"/>
        <v>393664</v>
      </c>
    </row>
    <row r="17" spans="1:6" ht="12.75" customHeight="1">
      <c r="A17" s="10" t="s">
        <v>0</v>
      </c>
      <c r="B17" s="3">
        <v>335158</v>
      </c>
      <c r="C17" s="3">
        <v>30</v>
      </c>
      <c r="D17" s="3">
        <v>37</v>
      </c>
      <c r="E17" s="3">
        <v>0</v>
      </c>
      <c r="F17" s="3">
        <f t="shared" si="0"/>
        <v>335225</v>
      </c>
    </row>
    <row r="18" spans="1:6" ht="12.75" customHeight="1">
      <c r="A18" s="10" t="s">
        <v>3</v>
      </c>
      <c r="B18" s="3">
        <v>46563</v>
      </c>
      <c r="C18" s="3">
        <v>188739</v>
      </c>
      <c r="D18" s="3">
        <v>128</v>
      </c>
      <c r="E18" s="3">
        <v>0</v>
      </c>
      <c r="F18" s="3">
        <f t="shared" si="0"/>
        <v>235430</v>
      </c>
    </row>
    <row r="19" spans="1:6" ht="12.75" customHeight="1">
      <c r="A19" s="10" t="s">
        <v>15</v>
      </c>
      <c r="B19" s="3">
        <v>43966</v>
      </c>
      <c r="C19" s="3">
        <v>105844</v>
      </c>
      <c r="D19" s="3">
        <v>922</v>
      </c>
      <c r="E19" s="3">
        <v>0</v>
      </c>
      <c r="F19" s="3">
        <f t="shared" si="0"/>
        <v>150732</v>
      </c>
    </row>
    <row r="20" spans="1:6" ht="12.75" customHeight="1">
      <c r="A20" s="10" t="s">
        <v>27</v>
      </c>
      <c r="B20" s="3">
        <v>30431</v>
      </c>
      <c r="C20" s="3">
        <v>117745</v>
      </c>
      <c r="D20" s="3">
        <v>24</v>
      </c>
      <c r="E20" s="3">
        <v>0</v>
      </c>
      <c r="F20" s="3">
        <f t="shared" si="0"/>
        <v>148200</v>
      </c>
    </row>
    <row r="21" spans="1:6" ht="12.75" customHeight="1">
      <c r="A21" s="10" t="s">
        <v>4</v>
      </c>
      <c r="B21" s="3">
        <v>11972</v>
      </c>
      <c r="C21" s="3">
        <v>99158</v>
      </c>
      <c r="D21" s="3">
        <v>33</v>
      </c>
      <c r="E21" s="3">
        <v>0</v>
      </c>
      <c r="F21" s="3">
        <f t="shared" si="0"/>
        <v>111163</v>
      </c>
    </row>
    <row r="22" spans="1:6" ht="12.75" customHeight="1">
      <c r="A22" s="10" t="s">
        <v>28</v>
      </c>
      <c r="B22" s="3">
        <v>0</v>
      </c>
      <c r="C22" s="3">
        <v>80463</v>
      </c>
      <c r="D22" s="3">
        <v>167</v>
      </c>
      <c r="E22" s="3">
        <v>0</v>
      </c>
      <c r="F22" s="3">
        <f t="shared" si="0"/>
        <v>80630</v>
      </c>
    </row>
    <row r="23" spans="1:6" ht="12.75" customHeight="1">
      <c r="A23" s="10" t="s">
        <v>16</v>
      </c>
      <c r="B23" s="3">
        <v>1658</v>
      </c>
      <c r="C23" s="3">
        <v>42747</v>
      </c>
      <c r="D23" s="3">
        <v>33333</v>
      </c>
      <c r="E23" s="3">
        <v>0</v>
      </c>
      <c r="F23" s="3">
        <f t="shared" si="0"/>
        <v>77738</v>
      </c>
    </row>
    <row r="24" spans="1:6" ht="12.75" customHeight="1">
      <c r="A24" s="10" t="s">
        <v>23</v>
      </c>
      <c r="B24" s="3">
        <v>13159</v>
      </c>
      <c r="C24" s="3">
        <v>59880</v>
      </c>
      <c r="D24" s="3">
        <v>402</v>
      </c>
      <c r="E24" s="3">
        <v>0</v>
      </c>
      <c r="F24" s="3">
        <f t="shared" si="0"/>
        <v>73441</v>
      </c>
    </row>
    <row r="25" spans="1:6" ht="12.75" customHeight="1">
      <c r="A25" s="10" t="s">
        <v>5</v>
      </c>
      <c r="B25" s="3">
        <v>0</v>
      </c>
      <c r="C25" s="3">
        <v>38891</v>
      </c>
      <c r="D25" s="3">
        <v>3</v>
      </c>
      <c r="E25" s="3">
        <v>0</v>
      </c>
      <c r="F25" s="3">
        <f t="shared" si="0"/>
        <v>38894</v>
      </c>
    </row>
    <row r="26" spans="1:6" ht="12.75" customHeight="1">
      <c r="A26" s="10" t="s">
        <v>29</v>
      </c>
      <c r="B26" s="3">
        <v>0</v>
      </c>
      <c r="C26" s="3">
        <v>37582</v>
      </c>
      <c r="D26" s="3">
        <v>45</v>
      </c>
      <c r="E26" s="3">
        <v>0</v>
      </c>
      <c r="F26" s="3">
        <f t="shared" si="0"/>
        <v>37627</v>
      </c>
    </row>
    <row r="27" spans="1:6" ht="12.75" customHeight="1">
      <c r="A27" s="10" t="s">
        <v>24</v>
      </c>
      <c r="B27" s="3">
        <v>216</v>
      </c>
      <c r="C27" s="3">
        <v>31693</v>
      </c>
      <c r="D27" s="3">
        <v>509</v>
      </c>
      <c r="E27" s="3">
        <v>0</v>
      </c>
      <c r="F27" s="3">
        <f t="shared" si="0"/>
        <v>32418</v>
      </c>
    </row>
    <row r="28" spans="1:6" ht="12.75" customHeight="1">
      <c r="A28" s="10" t="s">
        <v>17</v>
      </c>
      <c r="B28" s="14">
        <v>128</v>
      </c>
      <c r="C28" s="14">
        <v>26263</v>
      </c>
      <c r="D28" s="14">
        <v>13</v>
      </c>
      <c r="E28" s="14">
        <v>0</v>
      </c>
      <c r="F28" s="14">
        <v>26404</v>
      </c>
    </row>
    <row r="29" spans="1:6" ht="12.75" customHeight="1">
      <c r="A29" s="10" t="s">
        <v>18</v>
      </c>
      <c r="B29" s="3">
        <v>0</v>
      </c>
      <c r="C29" s="3">
        <v>22772</v>
      </c>
      <c r="D29" s="3">
        <v>2</v>
      </c>
      <c r="E29" s="3">
        <v>0</v>
      </c>
      <c r="F29" s="3">
        <f>SUM(B29:E29)</f>
        <v>22774</v>
      </c>
    </row>
    <row r="30" spans="1:6" ht="12.75" customHeight="1">
      <c r="A30" s="10" t="s">
        <v>30</v>
      </c>
      <c r="B30" s="3">
        <v>0</v>
      </c>
      <c r="C30" s="3">
        <v>15243</v>
      </c>
      <c r="D30" s="3">
        <v>5</v>
      </c>
      <c r="E30" s="3">
        <v>0</v>
      </c>
      <c r="F30" s="3">
        <f>SUM(B30:E30)</f>
        <v>15248</v>
      </c>
    </row>
    <row r="31" spans="1:6" ht="12.75" customHeight="1">
      <c r="A31" s="10" t="s">
        <v>25</v>
      </c>
      <c r="B31" s="3">
        <v>0</v>
      </c>
      <c r="C31" s="3">
        <v>10918</v>
      </c>
      <c r="D31" s="3">
        <v>1898</v>
      </c>
      <c r="E31" s="3">
        <v>0</v>
      </c>
      <c r="F31" s="3">
        <f>SUM(B31:E31)</f>
        <v>12816</v>
      </c>
    </row>
    <row r="32" spans="1:6" ht="12.75" customHeight="1">
      <c r="A32" s="10" t="s">
        <v>6</v>
      </c>
      <c r="B32" s="3">
        <v>0</v>
      </c>
      <c r="C32" s="3">
        <v>12564</v>
      </c>
      <c r="D32" s="3">
        <v>0</v>
      </c>
      <c r="E32" s="3">
        <v>0</v>
      </c>
      <c r="F32" s="3">
        <f>SUM(B32:E32)</f>
        <v>12564</v>
      </c>
    </row>
    <row r="33" spans="1:6" ht="12.75" customHeight="1">
      <c r="A33" s="11" t="s">
        <v>31</v>
      </c>
      <c r="B33" s="15">
        <v>0</v>
      </c>
      <c r="C33" s="15">
        <v>5152</v>
      </c>
      <c r="D33" s="15">
        <v>5</v>
      </c>
      <c r="E33" s="15">
        <v>0</v>
      </c>
      <c r="F33" s="15">
        <f>SUM(B33:E33)</f>
        <v>5157</v>
      </c>
    </row>
    <row r="34" spans="1:7" ht="12.75">
      <c r="A34" s="7"/>
      <c r="B34" s="4"/>
      <c r="C34" s="4"/>
      <c r="D34" s="4"/>
      <c r="E34" s="4"/>
      <c r="F34" s="4"/>
      <c r="G34" s="9"/>
    </row>
    <row r="35" spans="1:7" ht="25.5" customHeight="1">
      <c r="A35" s="20" t="s">
        <v>38</v>
      </c>
      <c r="B35" s="20"/>
      <c r="C35" s="20"/>
      <c r="D35" s="20"/>
      <c r="E35" s="20"/>
      <c r="F35" s="20"/>
      <c r="G35" s="9"/>
    </row>
    <row r="36" spans="1:7" ht="12.75">
      <c r="A36" s="7"/>
      <c r="B36" s="4"/>
      <c r="C36" s="4"/>
      <c r="D36" s="4"/>
      <c r="E36" s="4"/>
      <c r="F36" s="4"/>
      <c r="G36" s="9"/>
    </row>
    <row r="37" spans="1:7" ht="66.75" customHeight="1">
      <c r="A37" s="20" t="s">
        <v>33</v>
      </c>
      <c r="B37" s="20"/>
      <c r="C37" s="20"/>
      <c r="D37" s="20"/>
      <c r="E37" s="20"/>
      <c r="F37" s="20"/>
      <c r="G37" s="2"/>
    </row>
    <row r="38" spans="1:9" ht="12.75">
      <c r="A38" s="6"/>
      <c r="B38" s="2"/>
      <c r="C38" s="9"/>
      <c r="D38" s="9"/>
      <c r="E38" s="2"/>
      <c r="F38" s="2"/>
      <c r="G38" s="2"/>
      <c r="H38" s="9"/>
      <c r="I38" s="9"/>
    </row>
    <row r="39" spans="1:9" ht="12.75" customHeight="1">
      <c r="A39" s="6"/>
      <c r="B39" s="2"/>
      <c r="C39" s="9"/>
      <c r="D39" s="9"/>
      <c r="E39" s="2"/>
      <c r="F39" s="2"/>
      <c r="G39" s="2"/>
      <c r="H39" s="9"/>
      <c r="I39" s="9"/>
    </row>
    <row r="40" spans="1:9" ht="12.75">
      <c r="A40" s="6"/>
      <c r="B40" s="2"/>
      <c r="C40" s="9"/>
      <c r="D40" s="9"/>
      <c r="E40" s="2"/>
      <c r="F40" s="2"/>
      <c r="G40" s="2"/>
      <c r="H40" s="9"/>
      <c r="I40" s="9"/>
    </row>
    <row r="41" spans="1:9" ht="12.75">
      <c r="A41" s="6"/>
      <c r="B41" s="2"/>
      <c r="C41" s="9"/>
      <c r="D41" s="9"/>
      <c r="E41" s="2"/>
      <c r="F41" s="2"/>
      <c r="G41" s="2"/>
      <c r="H41" s="9"/>
      <c r="I41" s="9"/>
    </row>
    <row r="42" spans="1:9" ht="12.75">
      <c r="A42" s="6"/>
      <c r="B42" s="2"/>
      <c r="C42" s="9"/>
      <c r="D42" s="9"/>
      <c r="E42" s="2"/>
      <c r="F42" s="2"/>
      <c r="G42" s="2"/>
      <c r="H42" s="9"/>
      <c r="I42" s="9"/>
    </row>
    <row r="43" spans="1:9" ht="12.75">
      <c r="A43" s="6"/>
      <c r="B43" s="2"/>
      <c r="C43" s="9"/>
      <c r="D43" s="9"/>
      <c r="E43" s="2"/>
      <c r="F43" s="2"/>
      <c r="G43" s="2"/>
      <c r="H43" s="9"/>
      <c r="I43" s="9"/>
    </row>
    <row r="44" spans="1:9" ht="12.75">
      <c r="A44" s="6"/>
      <c r="B44" s="2"/>
      <c r="C44" s="9"/>
      <c r="D44" s="9"/>
      <c r="E44" s="2"/>
      <c r="F44" s="2"/>
      <c r="G44" s="2"/>
      <c r="H44" s="9"/>
      <c r="I44" s="9"/>
    </row>
    <row r="45" spans="1:9" ht="12.75">
      <c r="A45" s="6"/>
      <c r="B45" s="2"/>
      <c r="C45" s="9"/>
      <c r="D45" s="9"/>
      <c r="E45" s="2"/>
      <c r="F45" s="2"/>
      <c r="G45" s="2"/>
      <c r="H45" s="9"/>
      <c r="I45" s="9"/>
    </row>
    <row r="46" spans="1:9" ht="12.75">
      <c r="A46" s="9"/>
      <c r="B46" s="9"/>
      <c r="C46" s="9"/>
      <c r="D46" s="9"/>
      <c r="E46" s="9"/>
      <c r="F46" s="9"/>
      <c r="G46" s="9"/>
      <c r="H46" s="9"/>
      <c r="I46" s="9"/>
    </row>
  </sheetData>
  <mergeCells count="3">
    <mergeCell ref="A1:F1"/>
    <mergeCell ref="A37:F37"/>
    <mergeCell ref="A35:F35"/>
  </mergeCells>
  <printOptions horizontalCentered="1"/>
  <pageMargins left="1" right="1" top="1" bottom="1" header="0.5" footer="0.5"/>
  <pageSetup fitToHeight="1" fitToWidth="1" horizontalDpi="1200" verticalDpi="1200" orientation="portrait" scale="82" r:id="rId1"/>
  <headerFooter alignWithMargins="0">
    <oddHeader>&amp;L&amp;"Futura Md BT,Medium"&amp;14Infrastructure</oddHeader>
    <oddFooter>&amp;L&amp;"Futura Md BT,Medium"&amp;14California&amp;C&amp;"Futura Md BT,Medium"&amp;12 &amp;14 A-10&amp;R&amp;"Futura Md BT,Medium"&amp;14BTS State Transportation Profile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</dc:creator>
  <cp:keywords/>
  <dc:description/>
  <cp:lastModifiedBy>dmegret</cp:lastModifiedBy>
  <cp:lastPrinted>2002-05-07T16:28:20Z</cp:lastPrinted>
  <dcterms:created xsi:type="dcterms:W3CDTF">2002-01-31T21:39:46Z</dcterms:created>
  <dcterms:modified xsi:type="dcterms:W3CDTF">2002-08-26T19:59:21Z</dcterms:modified>
  <cp:category/>
  <cp:version/>
  <cp:contentType/>
  <cp:contentStatus/>
</cp:coreProperties>
</file>