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ata" sheetId="1" r:id="rId1"/>
    <sheet name="Notes" sheetId="2" r:id="rId2"/>
    <sheet name="2005" sheetId="3" r:id="rId3"/>
    <sheet name="2000" sheetId="4" r:id="rId4"/>
    <sheet name="cities time series" sheetId="5" r:id="rId5"/>
  </sheets>
  <definedNames>
    <definedName name="DATABASE">'Data'!#REF!</definedName>
    <definedName name="INTERNET">'Data'!$A$48</definedName>
    <definedName name="_xlnm.Print_Area" localSheetId="0">'Data'!#REF!</definedName>
    <definedName name="Print_Area_MI" localSheetId="0">'Data'!#REF!</definedName>
    <definedName name="SOURCE">'Data'!$A$45:$A$46</definedName>
    <definedName name="TITLE">'Data'!$A$1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<sst xmlns="http://schemas.openxmlformats.org/spreadsheetml/2006/main" count="252" uniqueCount="119">
  <si>
    <t>See notes</t>
  </si>
  <si>
    <t>averages of monthly figures, except as noted. Local area CPI indexes</t>
  </si>
  <si>
    <t xml:space="preserve">are byproducts of </t>
  </si>
  <si>
    <t>the national CPI program. Each local index has a smaller sample size</t>
  </si>
  <si>
    <t>than the national index and is therefore, subject to substantially more</t>
  </si>
  <si>
    <t>sampling and other measurement error. As a result, local area indexes</t>
  </si>
  <si>
    <t>show greater volatility than the national index, although their long-</t>
  </si>
  <si>
    <t>term trends are similar. Area definitions are those established by the</t>
  </si>
  <si>
    <t>Office of Management and Budget in 1983. For further detail see the</t>
  </si>
  <si>
    <t>U.S. Bureau of Labor Statistics Handbook of Methods, Bulletin 2285,</t>
  </si>
  <si>
    <t>Chapter 19, the Consumer Price Index, and Report 736, the CPI: 1987</t>
  </si>
  <si>
    <t>Food</t>
  </si>
  <si>
    <t>Housing</t>
  </si>
  <si>
    <t xml:space="preserve">  US city average</t>
  </si>
  <si>
    <t xml:space="preserve">Anchorage, AK MSA </t>
  </si>
  <si>
    <t>(NA)</t>
  </si>
  <si>
    <t>Atlanta, GA MSA</t>
  </si>
  <si>
    <t xml:space="preserve">Boston, MA MSA </t>
  </si>
  <si>
    <t xml:space="preserve">Chicago-Gary, IL-IN CMSA </t>
  </si>
  <si>
    <t xml:space="preserve">Cincinnati-Hamilton, OH-KY-IN CMSA </t>
  </si>
  <si>
    <t xml:space="preserve">Cleveland-Akron-Lorain, OH CMSA </t>
  </si>
  <si>
    <t xml:space="preserve">Dallas-Fort Worth, TX CMSA </t>
  </si>
  <si>
    <t xml:space="preserve">Denver-Boulder-Greely, CO CMSA </t>
  </si>
  <si>
    <t xml:space="preserve">Detroit-Ann Arbor-Flint, MI CMSA </t>
  </si>
  <si>
    <t xml:space="preserve">Honolulu, HI MSA </t>
  </si>
  <si>
    <t xml:space="preserve">Houston-Galveston-Brazoria, TX CMSA </t>
  </si>
  <si>
    <t xml:space="preserve">Kansas City, MO-KS CMSA </t>
  </si>
  <si>
    <t xml:space="preserve">Los Angeles-Anaheim-Riverside, CA CMSA </t>
  </si>
  <si>
    <t xml:space="preserve">Miami-Fort Lauderdale, FL CMSA </t>
  </si>
  <si>
    <t xml:space="preserve">Milwaukee, WI PMSA </t>
  </si>
  <si>
    <t xml:space="preserve">Minneapolis-St Paul, MN-WI MSA </t>
  </si>
  <si>
    <t>New York-Northern New Jersey-Long Island,</t>
  </si>
  <si>
    <t xml:space="preserve"> NY-NJ-CT CMSA</t>
  </si>
  <si>
    <t>Philadelphia-Wilmington-Trenton, PA-NJ-DE-</t>
  </si>
  <si>
    <t xml:space="preserve"> </t>
  </si>
  <si>
    <t xml:space="preserve"> MD CMSA </t>
  </si>
  <si>
    <t>Phoenix-Mesa, AZ MSA</t>
  </si>
  <si>
    <t xml:space="preserve">Pittsburgh, PA MSA </t>
  </si>
  <si>
    <t xml:space="preserve">Portland, OR MSA </t>
  </si>
  <si>
    <t xml:space="preserve">San Diego, CA MSA </t>
  </si>
  <si>
    <t xml:space="preserve">San Francisco-Oakland-San Jose, CA CMSA </t>
  </si>
  <si>
    <t xml:space="preserve">Seattle-Tacoma, WA CMSA </t>
  </si>
  <si>
    <t xml:space="preserve">St Louis-East St Louis, MO-IL CMSA </t>
  </si>
  <si>
    <t>Tampa-St Petersburg-Clearwater, FL MSA \1</t>
  </si>
  <si>
    <t>Washington-Baltimore, DC-MD-VA-WV CMSA \2</t>
  </si>
  <si>
    <t>\2 1997=100; except "Apparel and upkeep" and "Transportation," 1996=100.</t>
  </si>
  <si>
    <t>Source: U.S. Bureau of Labor Statistics,</t>
  </si>
  <si>
    <t xml:space="preserve">Revision. See also text, Section 15 Prices] </t>
  </si>
  <si>
    <t>Consumer Price Indexes (CPI-U)--Selected Areas</t>
  </si>
  <si>
    <t>http://www.bls.gov/cpi/</t>
  </si>
  <si>
    <t>http://www.bls.gov/opub/hom/homch17_a.htm</t>
  </si>
  <si>
    <t>Chapter 19, the Consumer Price Index, at</t>
  </si>
  <si>
    <t>and Report 736, the CPI: 1987 Revision]</t>
  </si>
  <si>
    <t>SYMBOLS</t>
  </si>
  <si>
    <t>\1 1987=100</t>
  </si>
  <si>
    <t xml:space="preserve">NA Not available.  </t>
  </si>
  <si>
    <t>AREA</t>
  </si>
  <si>
    <t>Transportation</t>
  </si>
  <si>
    <t>All items</t>
  </si>
  <si>
    <t>Food and beverage</t>
  </si>
  <si>
    <t>Medical care</t>
  </si>
  <si>
    <t>Fuel and    other    utilities</t>
  </si>
  <si>
    <t>Apparel       and upkeep</t>
  </si>
  <si>
    <t>Area</t>
  </si>
  <si>
    <t>Consumer Price Indexes (CPI-U)--Selected Areas: 2000</t>
  </si>
  <si>
    <r>
      <t>[1982-84=100, except as indicated.</t>
    </r>
    <r>
      <rPr>
        <sz val="12"/>
        <rFont val="Courier New"/>
        <family val="3"/>
      </rPr>
      <t xml:space="preserve"> Represents annual</t>
    </r>
  </si>
  <si>
    <t xml:space="preserve">  U.S. city average</t>
  </si>
  <si>
    <r>
      <t>[</t>
    </r>
    <r>
      <rPr>
        <b/>
        <sz val="12"/>
        <rFont val="Courier New"/>
        <family val="3"/>
      </rPr>
      <t>1982-84=100, except as indicated</t>
    </r>
    <r>
      <rPr>
        <sz val="12"/>
        <rFont val="Courier New"/>
        <family val="3"/>
      </rPr>
      <t>. Represents annual</t>
    </r>
  </si>
  <si>
    <t>PERCENT CHANGE FROM PRIOR YEAR SHOWN</t>
  </si>
  <si>
    <t>Monthly Labor Review and CPI Detailed Report.</t>
  </si>
  <si>
    <t xml:space="preserve">Apparel       </t>
  </si>
  <si>
    <t xml:space="preserve">Source: Bureau of Labor Statistics, </t>
  </si>
  <si>
    <t>See also</t>
  </si>
  <si>
    <r>
      <t xml:space="preserve">Monthly Labor Review </t>
    </r>
    <r>
      <rPr>
        <sz val="12"/>
        <rFont val="Courier New"/>
        <family val="0"/>
      </rPr>
      <t>at</t>
    </r>
  </si>
  <si>
    <t>http://www.bls.gov/opub/mlr/welcome.htm</t>
  </si>
  <si>
    <r>
      <t>CPI Detailed Report</t>
    </r>
    <r>
      <rPr>
        <sz val="12"/>
        <rFont val="Courier New"/>
        <family val="0"/>
      </rPr>
      <t>, monthly, and at http://www.bls.gov/cpi/cpi_dr.htm</t>
    </r>
  </si>
  <si>
    <t>Consumer Price Indexes (CPI-U)--Selected Areas: 2005</t>
  </si>
  <si>
    <r>
      <t>[1982 to 84=100, except as indicated.</t>
    </r>
    <r>
      <rPr>
        <sz val="12"/>
        <rFont val="Courier New"/>
        <family val="3"/>
      </rPr>
      <t xml:space="preserve"> Represents annual</t>
    </r>
  </si>
  <si>
    <r>
      <t>CPI Detailed Report</t>
    </r>
    <r>
      <rPr>
        <sz val="12"/>
        <rFont val="Courier New"/>
        <family val="3"/>
      </rPr>
      <t>, monthly, and at http://www.bls.gov/cpi/cpi_dr.htm</t>
    </r>
  </si>
  <si>
    <t xml:space="preserve">Anchorage, Alaska MSA </t>
  </si>
  <si>
    <t>Atlanta, Georgia MSA</t>
  </si>
  <si>
    <t xml:space="preserve">Boston, Massachusetts MSA </t>
  </si>
  <si>
    <t xml:space="preserve">Chicago-Gary, Illinois-Indiana CMSA </t>
  </si>
  <si>
    <t xml:space="preserve">Cincinnati-Hamilton, Ohio-Kentucky-Indiana CMSA </t>
  </si>
  <si>
    <t xml:space="preserve">Cleveland-Akron-Lorain, Ohio CMSA </t>
  </si>
  <si>
    <t xml:space="preserve">Dallas-Fort Worth, Texas CMSA </t>
  </si>
  <si>
    <t xml:space="preserve">Denver-Boulder-Greely, Colorado CMSA </t>
  </si>
  <si>
    <t xml:space="preserve">Detroit-Ann Arbor-Flint, Michigan CMSA </t>
  </si>
  <si>
    <t xml:space="preserve">Honolulu, Hawaii MSA </t>
  </si>
  <si>
    <t xml:space="preserve">Houston-Galveston-Brazoria, Texas CMSA </t>
  </si>
  <si>
    <t xml:space="preserve">Kansas City, Missouri-Kansas CMSA </t>
  </si>
  <si>
    <t xml:space="preserve">Los Angeles-Anaheim-Riverside, California CMSA </t>
  </si>
  <si>
    <t xml:space="preserve">Miami-Fort Lauderdale, Florida CMSA </t>
  </si>
  <si>
    <t xml:space="preserve">Milwaukee, Wisconsin PMSA </t>
  </si>
  <si>
    <t xml:space="preserve">Minneapolis-St Paul, Minnesota-Wisconsin MSA </t>
  </si>
  <si>
    <t>Phoenix-Mesa, Arizona MSA</t>
  </si>
  <si>
    <t xml:space="preserve">Pittsburgh, Pennsylvania MSA </t>
  </si>
  <si>
    <t xml:space="preserve">Portland, Oregon MSA </t>
  </si>
  <si>
    <t xml:space="preserve">San Diego, California MSA </t>
  </si>
  <si>
    <t xml:space="preserve">San Francisco-Oakland-San Jose, California CMSA </t>
  </si>
  <si>
    <t xml:space="preserve">Seattle-Tacoma, Washington CMSA </t>
  </si>
  <si>
    <t xml:space="preserve">St Louis-East St Louis, Missouri-Illinois CMSA </t>
  </si>
  <si>
    <t>Tampa-St Petersburg-Clearwater, Florida MSA \1</t>
  </si>
  <si>
    <t>Washington-Baltimore, District of Columbia-Maryland-Virginia-West Virginia CMSA \2</t>
  </si>
  <si>
    <t>New York-Northern New Jersey-Long Island, New York-New Jersey-Connecticut CMSA</t>
  </si>
  <si>
    <t xml:space="preserve">Philadelphia-Wilmington-Trenton, Pennsylvania-New Jersey-Deleware-Maryland CMSA </t>
  </si>
  <si>
    <t>than the national index and is therefore subject to substantially more</t>
  </si>
  <si>
    <r>
      <t xml:space="preserve">See also </t>
    </r>
    <r>
      <rPr>
        <i/>
        <sz val="12"/>
        <rFont val="Courier New"/>
        <family val="3"/>
      </rPr>
      <t xml:space="preserve">Monthly Labor Review </t>
    </r>
    <r>
      <rPr>
        <sz val="12"/>
        <rFont val="Courier New"/>
        <family val="3"/>
      </rPr>
      <t>at</t>
    </r>
  </si>
  <si>
    <t>FOOTNOTES</t>
  </si>
  <si>
    <t>Fuels and   utilities</t>
  </si>
  <si>
    <t xml:space="preserve">Source: U.S. Bureau of Labor Statistics, </t>
  </si>
  <si>
    <r>
      <t>Percent change,</t>
    </r>
    <r>
      <rPr>
        <b/>
        <sz val="12"/>
        <rFont val="Courier New"/>
        <family val="3"/>
      </rPr>
      <t xml:space="preserve"> 2006-2007</t>
    </r>
  </si>
  <si>
    <t>HEADNOTE</t>
  </si>
  <si>
    <t>Back to data</t>
  </si>
  <si>
    <r>
      <t>CPI Detailed Report</t>
    </r>
    <r>
      <rPr>
        <sz val="12"/>
        <rFont val="Courier New"/>
        <family val="3"/>
      </rPr>
      <t>, monthly, and at</t>
    </r>
  </si>
  <si>
    <t>http://www.bls.gov/cpi/cpi_dr.htm</t>
  </si>
  <si>
    <t>For more information:</t>
  </si>
  <si>
    <r>
      <t>Table 704.</t>
    </r>
    <r>
      <rPr>
        <b/>
        <sz val="12"/>
        <rFont val="Courier New"/>
        <family val="3"/>
      </rPr>
      <t xml:space="preserve"> Consumer Price Indexes (CPI-U)--Selected Areas</t>
    </r>
  </si>
  <si>
    <t xml:space="preserve">  United States city average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</si>
</sst>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#,##0.0"/>
    <numFmt numFmtId="175" formatCode="0.0"/>
    <numFmt numFmtId="176" formatCode="#,##0.0_);[Red]\(#,##0.0\)"/>
    <numFmt numFmtId="177" formatCode="0.000"/>
  </numFmts>
  <fonts count="8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  <font>
      <i/>
      <sz val="12"/>
      <name val="Courier New"/>
      <family val="3"/>
    </font>
    <font>
      <u val="single"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" fontId="0" fillId="0" borderId="0">
      <alignment/>
      <protection/>
    </xf>
    <xf numFmtId="9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1" xfId="0" applyFont="1" applyBorder="1" applyAlignment="1" applyProtection="1">
      <alignment horizontal="fill"/>
      <protection/>
    </xf>
    <xf numFmtId="0" fontId="0" fillId="0" borderId="1" xfId="0" applyFont="1" applyBorder="1" applyAlignment="1" applyProtection="1">
      <alignment/>
      <protection/>
    </xf>
    <xf numFmtId="172" fontId="0" fillId="0" borderId="1" xfId="0" applyNumberFormat="1" applyFont="1" applyBorder="1" applyAlignment="1" applyProtection="1">
      <alignment horizontal="fill"/>
      <protection/>
    </xf>
    <xf numFmtId="173" fontId="0" fillId="0" borderId="1" xfId="0" applyNumberFormat="1" applyFont="1" applyBorder="1" applyAlignment="1" applyProtection="1">
      <alignment horizontal="fill"/>
      <protection/>
    </xf>
    <xf numFmtId="172" fontId="0" fillId="0" borderId="2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fill"/>
      <protection/>
    </xf>
    <xf numFmtId="2" fontId="5" fillId="0" borderId="0" xfId="20" applyNumberFormat="1" applyFont="1" applyAlignment="1">
      <alignment/>
    </xf>
    <xf numFmtId="0" fontId="0" fillId="0" borderId="1" xfId="0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Alignment="1" applyProtection="1">
      <alignment/>
      <protection/>
    </xf>
    <xf numFmtId="0" fontId="5" fillId="0" borderId="0" xfId="20" applyFont="1" applyAlignment="1" applyProtection="1">
      <alignment/>
      <protection/>
    </xf>
    <xf numFmtId="172" fontId="2" fillId="0" borderId="2" xfId="0" applyNumberFormat="1" applyFont="1" applyBorder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174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4" xfId="0" applyFont="1" applyBorder="1" applyAlignment="1" applyProtection="1">
      <alignment horizontal="fill"/>
      <protection/>
    </xf>
    <xf numFmtId="173" fontId="2" fillId="0" borderId="5" xfId="0" applyNumberFormat="1" applyFont="1" applyBorder="1" applyAlignment="1" applyProtection="1">
      <alignment/>
      <protection/>
    </xf>
    <xf numFmtId="173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175" fontId="0" fillId="0" borderId="0" xfId="0" applyNumberFormat="1" applyFill="1" applyAlignment="1">
      <alignment horizontal="right"/>
    </xf>
    <xf numFmtId="0" fontId="0" fillId="0" borderId="0" xfId="0" applyFill="1" applyAlignment="1" quotePrefix="1">
      <alignment horizontal="right"/>
    </xf>
    <xf numFmtId="0" fontId="0" fillId="0" borderId="1" xfId="0" applyFill="1" applyBorder="1" applyAlignment="1">
      <alignment horizontal="right"/>
    </xf>
    <xf numFmtId="0" fontId="0" fillId="0" borderId="0" xfId="21" applyNumberFormat="1" applyFont="1" applyAlignment="1">
      <alignment/>
      <protection/>
    </xf>
    <xf numFmtId="0" fontId="6" fillId="0" borderId="0" xfId="21" applyNumberFormat="1" applyFont="1" applyAlignment="1">
      <alignment/>
      <protection/>
    </xf>
    <xf numFmtId="0" fontId="0" fillId="0" borderId="0" xfId="21" applyNumberFormat="1" applyFont="1" applyAlignment="1">
      <alignment/>
      <protection/>
    </xf>
    <xf numFmtId="0" fontId="3" fillId="0" borderId="0" xfId="20" applyNumberFormat="1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21" applyNumberFormat="1" applyFont="1" applyFill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21" applyNumberFormat="1" applyFont="1" applyFill="1" applyAlignment="1">
      <alignment/>
      <protection/>
    </xf>
    <xf numFmtId="0" fontId="7" fillId="0" borderId="0" xfId="20" applyNumberFormat="1" applyFont="1" applyFill="1" applyAlignment="1">
      <alignment/>
    </xf>
    <xf numFmtId="0" fontId="0" fillId="0" borderId="6" xfId="0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fill"/>
      <protection/>
    </xf>
    <xf numFmtId="0" fontId="0" fillId="0" borderId="0" xfId="0" applyFont="1" applyFill="1" applyBorder="1" applyAlignment="1" applyProtection="1">
      <alignment horizontal="fill"/>
      <protection/>
    </xf>
    <xf numFmtId="0" fontId="0" fillId="0" borderId="0" xfId="0" applyBorder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75" fontId="0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 horizontal="right"/>
    </xf>
    <xf numFmtId="175" fontId="0" fillId="0" borderId="0" xfId="0" applyNumberFormat="1" applyFill="1" applyBorder="1" applyAlignment="1">
      <alignment horizontal="right"/>
    </xf>
    <xf numFmtId="175" fontId="0" fillId="0" borderId="2" xfId="0" applyNumberFormat="1" applyFont="1" applyFill="1" applyBorder="1" applyAlignment="1">
      <alignment/>
    </xf>
    <xf numFmtId="0" fontId="5" fillId="0" borderId="0" xfId="20" applyFont="1" applyFill="1" applyAlignment="1" applyProtection="1">
      <alignment/>
      <protection/>
    </xf>
    <xf numFmtId="0" fontId="5" fillId="0" borderId="0" xfId="20" applyNumberFormat="1" applyFont="1" applyFill="1" applyAlignment="1">
      <alignment/>
    </xf>
    <xf numFmtId="175" fontId="2" fillId="0" borderId="0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8" xfId="0" applyFont="1" applyFill="1" applyBorder="1" applyAlignment="1" applyProtection="1">
      <alignment horizontal="right" vertical="center" wrapText="1"/>
      <protection/>
    </xf>
    <xf numFmtId="0" fontId="0" fillId="0" borderId="7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9" xfId="0" applyFont="1" applyFill="1" applyBorder="1" applyAlignment="1" applyProtection="1">
      <alignment horizontal="right" vertical="center" wrapText="1"/>
      <protection/>
    </xf>
    <xf numFmtId="0" fontId="0" fillId="0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 applyProtection="1">
      <alignment horizontal="right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0" fillId="0" borderId="0" xfId="0" applyFont="1" applyAlignment="1" applyProtection="1">
      <alignment horizontal="right" wrapText="1"/>
      <protection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2" fillId="0" borderId="9" xfId="0" applyFont="1" applyBorder="1" applyAlignment="1" applyProtection="1">
      <alignment horizontal="right"/>
      <protection/>
    </xf>
    <xf numFmtId="0" fontId="0" fillId="0" borderId="2" xfId="0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jor grou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pub/mlr/welcome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pub/hom/homch17_a.htm" TargetMode="External" /><Relationship Id="rId2" Type="http://schemas.openxmlformats.org/officeDocument/2006/relationships/hyperlink" Target="http://www.bls.gov/cpi/" TargetMode="External" /><Relationship Id="rId3" Type="http://schemas.openxmlformats.org/officeDocument/2006/relationships/hyperlink" Target="http://www.bls.gov/opub/mlr/welcome.htm" TargetMode="External" /><Relationship Id="rId4" Type="http://schemas.openxmlformats.org/officeDocument/2006/relationships/hyperlink" Target="http://www.bls.gov/cpi/cpi_dr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pub/hom/homch17_a.htm" TargetMode="External" /><Relationship Id="rId2" Type="http://schemas.openxmlformats.org/officeDocument/2006/relationships/hyperlink" Target="http://www.bls.gov/opub/mlr/welcome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i/" TargetMode="External" /><Relationship Id="rId2" Type="http://schemas.openxmlformats.org/officeDocument/2006/relationships/hyperlink" Target="http://www.bls.gov/opub/hom/homch17_a.ht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52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69921875" defaultRowHeight="15.75"/>
  <cols>
    <col min="1" max="1" width="74.69921875" style="49" customWidth="1"/>
    <col min="2" max="3" width="16.69921875" style="49" customWidth="1"/>
    <col min="4" max="9" width="9.69921875" style="49" customWidth="1"/>
    <col min="10" max="16384" width="9.69921875" style="49" customWidth="1"/>
  </cols>
  <sheetData>
    <row r="1" ht="16.5">
      <c r="A1" s="47" t="s">
        <v>117</v>
      </c>
    </row>
    <row r="2" ht="16.5">
      <c r="A2" s="45"/>
    </row>
    <row r="3" ht="15.75">
      <c r="A3" s="68" t="s">
        <v>0</v>
      </c>
    </row>
    <row r="4" ht="15.75">
      <c r="A4" s="47"/>
    </row>
    <row r="5" spans="1:17" ht="15.75" customHeight="1">
      <c r="A5" s="81" t="s">
        <v>63</v>
      </c>
      <c r="B5" s="84">
        <v>2007</v>
      </c>
      <c r="C5" s="85"/>
      <c r="D5" s="85"/>
      <c r="E5" s="85"/>
      <c r="F5" s="85"/>
      <c r="G5" s="85"/>
      <c r="H5" s="85"/>
      <c r="I5" s="86"/>
      <c r="J5" s="90" t="s">
        <v>111</v>
      </c>
      <c r="K5" s="91"/>
      <c r="L5" s="91"/>
      <c r="M5" s="91"/>
      <c r="N5" s="91"/>
      <c r="O5" s="91"/>
      <c r="P5" s="91"/>
      <c r="Q5" s="91"/>
    </row>
    <row r="6" spans="1:17" ht="15.75" customHeight="1">
      <c r="A6" s="82"/>
      <c r="B6" s="87"/>
      <c r="C6" s="88"/>
      <c r="D6" s="88"/>
      <c r="E6" s="88"/>
      <c r="F6" s="88"/>
      <c r="G6" s="88"/>
      <c r="H6" s="88"/>
      <c r="I6" s="89"/>
      <c r="J6" s="92"/>
      <c r="K6" s="92"/>
      <c r="L6" s="92"/>
      <c r="M6" s="92"/>
      <c r="N6" s="92"/>
      <c r="O6" s="92"/>
      <c r="P6" s="92"/>
      <c r="Q6" s="92"/>
    </row>
    <row r="7" spans="1:17" ht="15.75" customHeight="1">
      <c r="A7" s="82"/>
      <c r="B7" s="78" t="s">
        <v>58</v>
      </c>
      <c r="C7" s="71" t="s">
        <v>59</v>
      </c>
      <c r="D7" s="71" t="s">
        <v>11</v>
      </c>
      <c r="E7" s="71" t="s">
        <v>12</v>
      </c>
      <c r="F7" s="71" t="s">
        <v>70</v>
      </c>
      <c r="G7" s="71" t="s">
        <v>57</v>
      </c>
      <c r="H7" s="71" t="s">
        <v>60</v>
      </c>
      <c r="I7" s="75" t="s">
        <v>61</v>
      </c>
      <c r="J7" s="78" t="s">
        <v>58</v>
      </c>
      <c r="K7" s="71" t="s">
        <v>59</v>
      </c>
      <c r="L7" s="71" t="s">
        <v>11</v>
      </c>
      <c r="M7" s="71" t="s">
        <v>12</v>
      </c>
      <c r="N7" s="71" t="s">
        <v>70</v>
      </c>
      <c r="O7" s="71" t="s">
        <v>57</v>
      </c>
      <c r="P7" s="71" t="s">
        <v>60</v>
      </c>
      <c r="Q7" s="71" t="s">
        <v>109</v>
      </c>
    </row>
    <row r="8" spans="1:17" ht="15.75">
      <c r="A8" s="82"/>
      <c r="B8" s="79"/>
      <c r="C8" s="72"/>
      <c r="D8" s="74"/>
      <c r="E8" s="74"/>
      <c r="F8" s="72"/>
      <c r="G8" s="74"/>
      <c r="H8" s="72"/>
      <c r="I8" s="76"/>
      <c r="J8" s="79"/>
      <c r="K8" s="72"/>
      <c r="L8" s="74"/>
      <c r="M8" s="74"/>
      <c r="N8" s="72"/>
      <c r="O8" s="74"/>
      <c r="P8" s="72"/>
      <c r="Q8" s="72"/>
    </row>
    <row r="9" spans="1:17" ht="15.75">
      <c r="A9" s="82"/>
      <c r="B9" s="79"/>
      <c r="C9" s="72"/>
      <c r="D9" s="72"/>
      <c r="E9" s="72"/>
      <c r="F9" s="72"/>
      <c r="G9" s="72"/>
      <c r="H9" s="72"/>
      <c r="I9" s="76"/>
      <c r="J9" s="79"/>
      <c r="K9" s="72"/>
      <c r="L9" s="72"/>
      <c r="M9" s="72"/>
      <c r="N9" s="72"/>
      <c r="O9" s="72"/>
      <c r="P9" s="72"/>
      <c r="Q9" s="72"/>
    </row>
    <row r="10" spans="1:17" ht="15.75">
      <c r="A10" s="83"/>
      <c r="B10" s="80"/>
      <c r="C10" s="73"/>
      <c r="D10" s="73"/>
      <c r="E10" s="73"/>
      <c r="F10" s="73"/>
      <c r="G10" s="73"/>
      <c r="H10" s="73"/>
      <c r="I10" s="77"/>
      <c r="J10" s="80"/>
      <c r="K10" s="73"/>
      <c r="L10" s="73"/>
      <c r="M10" s="73"/>
      <c r="N10" s="73"/>
      <c r="O10" s="73"/>
      <c r="P10" s="73"/>
      <c r="Q10" s="73"/>
    </row>
    <row r="11" spans="1:48" ht="16.5">
      <c r="A11" s="57" t="s">
        <v>118</v>
      </c>
      <c r="B11" s="70">
        <v>207.342</v>
      </c>
      <c r="C11" s="70">
        <v>203.3</v>
      </c>
      <c r="D11" s="70">
        <v>202.916</v>
      </c>
      <c r="E11" s="70">
        <v>209.586</v>
      </c>
      <c r="F11" s="70">
        <v>118.998</v>
      </c>
      <c r="G11" s="70">
        <v>184.682</v>
      </c>
      <c r="H11" s="70">
        <v>351.054</v>
      </c>
      <c r="I11" s="70">
        <v>200.632</v>
      </c>
      <c r="J11" s="67">
        <v>2.848214285714295</v>
      </c>
      <c r="K11" s="64">
        <v>3.88349514563108</v>
      </c>
      <c r="L11" s="64">
        <v>3.952868852459021</v>
      </c>
      <c r="M11" s="64">
        <v>3.142716535433083</v>
      </c>
      <c r="N11" s="64">
        <v>-0.42008368200836427</v>
      </c>
      <c r="O11" s="64">
        <v>2.0906578220010954</v>
      </c>
      <c r="P11" s="64">
        <v>4.418203450327182</v>
      </c>
      <c r="Q11" s="64">
        <v>3.0467385721623095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</row>
    <row r="12" spans="1:17" ht="15.75">
      <c r="A12" s="58"/>
      <c r="B12" s="66"/>
      <c r="C12" s="66"/>
      <c r="D12" s="66"/>
      <c r="E12" s="66"/>
      <c r="F12" s="66"/>
      <c r="G12" s="66"/>
      <c r="H12" s="66"/>
      <c r="I12" s="66"/>
      <c r="J12" s="67"/>
      <c r="K12" s="64"/>
      <c r="L12" s="64"/>
      <c r="M12" s="64"/>
      <c r="N12" s="64"/>
      <c r="O12" s="64"/>
      <c r="P12" s="64"/>
      <c r="Q12" s="64"/>
    </row>
    <row r="13" spans="1:17" ht="15.75">
      <c r="A13" s="58" t="s">
        <v>79</v>
      </c>
      <c r="B13" s="55">
        <v>181.237</v>
      </c>
      <c r="C13" s="55">
        <v>184.224</v>
      </c>
      <c r="D13" s="55">
        <v>185.567</v>
      </c>
      <c r="E13" s="55">
        <v>163.467</v>
      </c>
      <c r="F13" s="55">
        <v>123.356</v>
      </c>
      <c r="G13" s="55">
        <v>180.744</v>
      </c>
      <c r="H13" s="55">
        <v>366.953</v>
      </c>
      <c r="I13" s="55">
        <v>238.72</v>
      </c>
      <c r="J13" s="67">
        <v>2.2205301748448862</v>
      </c>
      <c r="K13" s="64">
        <v>4.553916004540296</v>
      </c>
      <c r="L13" s="64">
        <v>4.840112994350287</v>
      </c>
      <c r="M13" s="64">
        <v>2.680276381909563</v>
      </c>
      <c r="N13" s="64">
        <v>-2.7927501970055246</v>
      </c>
      <c r="O13" s="64">
        <v>1.20044792833147</v>
      </c>
      <c r="P13" s="64">
        <v>3.047739399045198</v>
      </c>
      <c r="Q13" s="64">
        <v>12.656913638508726</v>
      </c>
    </row>
    <row r="14" spans="1:17" ht="15.75">
      <c r="A14" s="58" t="s">
        <v>80</v>
      </c>
      <c r="B14" s="55">
        <v>200.011</v>
      </c>
      <c r="C14" s="55">
        <v>207.509</v>
      </c>
      <c r="D14" s="55">
        <v>215.192</v>
      </c>
      <c r="E14" s="55">
        <v>197.634</v>
      </c>
      <c r="F14" s="55">
        <v>124.13</v>
      </c>
      <c r="G14" s="55">
        <v>178.122</v>
      </c>
      <c r="H14" s="55">
        <v>318.357</v>
      </c>
      <c r="I14" s="55">
        <v>227.576</v>
      </c>
      <c r="J14" s="67">
        <v>3.204850361197102</v>
      </c>
      <c r="K14" s="64">
        <v>2.82903865213081</v>
      </c>
      <c r="L14" s="64">
        <v>3.011967448539972</v>
      </c>
      <c r="M14" s="64">
        <v>4.182393252503953</v>
      </c>
      <c r="N14" s="64">
        <v>8.885964912280697</v>
      </c>
      <c r="O14" s="64">
        <v>2.9012131715771345</v>
      </c>
      <c r="P14" s="64">
        <v>-3.2055335968379297</v>
      </c>
      <c r="Q14" s="64">
        <v>3.162284678150498</v>
      </c>
    </row>
    <row r="15" spans="1:17" ht="15.75">
      <c r="A15" s="58" t="s">
        <v>81</v>
      </c>
      <c r="B15" s="55">
        <v>227.409</v>
      </c>
      <c r="C15" s="55">
        <v>213.451</v>
      </c>
      <c r="D15" s="55">
        <v>213.955</v>
      </c>
      <c r="E15" s="55">
        <v>232.932</v>
      </c>
      <c r="F15" s="55">
        <v>136.343</v>
      </c>
      <c r="G15" s="55">
        <v>175.728</v>
      </c>
      <c r="H15" s="55">
        <v>481.925</v>
      </c>
      <c r="I15" s="55">
        <v>227.541</v>
      </c>
      <c r="J15" s="67">
        <v>1.931420887494396</v>
      </c>
      <c r="K15" s="64">
        <v>3.616990291262133</v>
      </c>
      <c r="L15" s="64">
        <v>3.5099177552007856</v>
      </c>
      <c r="M15" s="64">
        <v>1.4512195121951192</v>
      </c>
      <c r="N15" s="64">
        <v>1.976813762154077</v>
      </c>
      <c r="O15" s="64">
        <v>0.7037249283667671</v>
      </c>
      <c r="P15" s="64">
        <v>5.361827721906436</v>
      </c>
      <c r="Q15" s="64">
        <v>0.23832599118942593</v>
      </c>
    </row>
    <row r="16" spans="1:17" ht="15.75">
      <c r="A16" s="58" t="s">
        <v>82</v>
      </c>
      <c r="B16" s="55">
        <v>204.818</v>
      </c>
      <c r="C16" s="55">
        <v>200.264</v>
      </c>
      <c r="D16" s="55">
        <v>199.326</v>
      </c>
      <c r="E16" s="55">
        <v>212.778</v>
      </c>
      <c r="F16" s="55">
        <v>94.048</v>
      </c>
      <c r="G16" s="55">
        <v>175.808</v>
      </c>
      <c r="H16" s="55">
        <v>348.371</v>
      </c>
      <c r="I16" s="55">
        <v>178.561</v>
      </c>
      <c r="J16" s="67">
        <v>3.286938981341402</v>
      </c>
      <c r="K16" s="64">
        <v>3.2288659793814483</v>
      </c>
      <c r="L16" s="64">
        <v>3.331259720062202</v>
      </c>
      <c r="M16" s="64">
        <v>4.200783545543587</v>
      </c>
      <c r="N16" s="64">
        <v>-2.135275754422469</v>
      </c>
      <c r="O16" s="64">
        <v>3.3556731334509107</v>
      </c>
      <c r="P16" s="64">
        <v>3.8673225998807412</v>
      </c>
      <c r="Q16" s="64">
        <v>14.242482405630193</v>
      </c>
    </row>
    <row r="17" spans="1:17" ht="15.75">
      <c r="A17" s="58" t="s">
        <v>83</v>
      </c>
      <c r="B17" s="55">
        <v>193.892</v>
      </c>
      <c r="C17" s="55">
        <v>181.035</v>
      </c>
      <c r="D17" s="55">
        <v>178.456</v>
      </c>
      <c r="E17" s="55">
        <v>181.932</v>
      </c>
      <c r="F17" s="55">
        <v>122.316</v>
      </c>
      <c r="G17" s="55">
        <v>182.183</v>
      </c>
      <c r="H17" s="55">
        <v>367.832</v>
      </c>
      <c r="I17" s="55">
        <v>189.951</v>
      </c>
      <c r="J17" s="67">
        <v>2.805938494167551</v>
      </c>
      <c r="K17" s="64">
        <v>3.6262163709215844</v>
      </c>
      <c r="L17" s="64">
        <v>3.034642032332564</v>
      </c>
      <c r="M17" s="64">
        <v>2.094276094276094</v>
      </c>
      <c r="N17" s="64">
        <v>2.185463659147869</v>
      </c>
      <c r="O17" s="64">
        <v>3.161381653454133</v>
      </c>
      <c r="P17" s="64">
        <v>4.944935805991439</v>
      </c>
      <c r="Q17" s="64">
        <v>4.254116355653132</v>
      </c>
    </row>
    <row r="18" spans="1:17" ht="15.75">
      <c r="A18" s="58" t="s">
        <v>84</v>
      </c>
      <c r="B18" s="55">
        <v>195.97</v>
      </c>
      <c r="C18" s="55">
        <v>203.991</v>
      </c>
      <c r="D18" s="55">
        <v>207.123</v>
      </c>
      <c r="E18" s="55">
        <v>188.608</v>
      </c>
      <c r="F18" s="55">
        <v>107.158</v>
      </c>
      <c r="G18" s="55">
        <v>189.999</v>
      </c>
      <c r="H18" s="55">
        <v>321.064</v>
      </c>
      <c r="I18" s="55">
        <v>190.269</v>
      </c>
      <c r="J18" s="67">
        <v>2.548403976975408</v>
      </c>
      <c r="K18" s="64">
        <v>3.18209408194235</v>
      </c>
      <c r="L18" s="64">
        <v>3.303241895261841</v>
      </c>
      <c r="M18" s="64">
        <v>1.5659666128163787</v>
      </c>
      <c r="N18" s="64">
        <v>-1.5091911764705845</v>
      </c>
      <c r="O18" s="64">
        <v>3.6546644844517093</v>
      </c>
      <c r="P18" s="64">
        <v>7.379264214046829</v>
      </c>
      <c r="Q18" s="64">
        <v>-1.6189245087900725</v>
      </c>
    </row>
    <row r="19" spans="1:17" ht="15.75">
      <c r="A19" s="58" t="s">
        <v>85</v>
      </c>
      <c r="B19" s="55">
        <v>193.245</v>
      </c>
      <c r="C19" s="55">
        <v>205.395</v>
      </c>
      <c r="D19" s="55">
        <v>200.679</v>
      </c>
      <c r="E19" s="55">
        <v>176.084</v>
      </c>
      <c r="F19" s="55">
        <v>127.058</v>
      </c>
      <c r="G19" s="55">
        <v>185.971</v>
      </c>
      <c r="H19" s="55">
        <v>316.791</v>
      </c>
      <c r="I19" s="55">
        <v>224.928</v>
      </c>
      <c r="J19" s="67">
        <v>1.6543924250394586</v>
      </c>
      <c r="K19" s="64">
        <v>4.314372778059932</v>
      </c>
      <c r="L19" s="64">
        <v>4.411550468262234</v>
      </c>
      <c r="M19" s="64">
        <v>0.849942726231391</v>
      </c>
      <c r="N19" s="64">
        <v>-3.2307692307692335</v>
      </c>
      <c r="O19" s="64">
        <v>1.2913943355119877</v>
      </c>
      <c r="P19" s="64">
        <v>3.1220703125</v>
      </c>
      <c r="Q19" s="64">
        <v>-0.694039735099339</v>
      </c>
    </row>
    <row r="20" spans="1:17" ht="15.75">
      <c r="A20" s="58" t="s">
        <v>86</v>
      </c>
      <c r="B20" s="55">
        <v>202.029</v>
      </c>
      <c r="C20" s="55">
        <v>192.169</v>
      </c>
      <c r="D20" s="55">
        <v>194.26</v>
      </c>
      <c r="E20" s="55">
        <v>188.659</v>
      </c>
      <c r="F20" s="55">
        <v>99.405</v>
      </c>
      <c r="G20" s="55">
        <v>219.414</v>
      </c>
      <c r="H20" s="55">
        <v>402.854</v>
      </c>
      <c r="I20" s="55">
        <v>183.253</v>
      </c>
      <c r="J20" s="67">
        <v>2.189681335356605</v>
      </c>
      <c r="K20" s="64">
        <v>4.100216684723736</v>
      </c>
      <c r="L20" s="64">
        <v>4.328678839957037</v>
      </c>
      <c r="M20" s="64">
        <v>0.8871657754010651</v>
      </c>
      <c r="N20" s="64">
        <v>-3.3025291828793732</v>
      </c>
      <c r="O20" s="64">
        <v>2.8181818181818095</v>
      </c>
      <c r="P20" s="64">
        <v>6.518773135906927</v>
      </c>
      <c r="Q20" s="64">
        <v>-5.099430346970486</v>
      </c>
    </row>
    <row r="21" spans="1:17" ht="15.75">
      <c r="A21" s="58" t="s">
        <v>87</v>
      </c>
      <c r="B21" s="55">
        <v>200.129</v>
      </c>
      <c r="C21" s="55">
        <v>189.092</v>
      </c>
      <c r="D21" s="55">
        <v>188.703</v>
      </c>
      <c r="E21" s="55">
        <v>189.783</v>
      </c>
      <c r="F21" s="55">
        <v>107.233</v>
      </c>
      <c r="G21" s="55">
        <v>204.497</v>
      </c>
      <c r="H21" s="55">
        <v>350.483</v>
      </c>
      <c r="I21" s="55">
        <v>210.665</v>
      </c>
      <c r="J21" s="67">
        <v>1.7950152594099675</v>
      </c>
      <c r="K21" s="64">
        <v>3.103598691384955</v>
      </c>
      <c r="L21" s="64">
        <v>3.172772006560961</v>
      </c>
      <c r="M21" s="64">
        <v>0.6806366047745289</v>
      </c>
      <c r="N21" s="64">
        <v>-1.8911253430924</v>
      </c>
      <c r="O21" s="64">
        <v>3.125063035804338</v>
      </c>
      <c r="P21" s="64">
        <v>7.148578416386419</v>
      </c>
      <c r="Q21" s="64">
        <v>-1.69622025198321</v>
      </c>
    </row>
    <row r="22" spans="1:17" ht="15.75">
      <c r="A22" s="58" t="s">
        <v>88</v>
      </c>
      <c r="B22" s="55">
        <v>219.504</v>
      </c>
      <c r="C22" s="55">
        <v>204.942</v>
      </c>
      <c r="D22" s="55">
        <v>204.85</v>
      </c>
      <c r="E22" s="55">
        <v>238.428</v>
      </c>
      <c r="F22" s="55">
        <v>104.145</v>
      </c>
      <c r="G22" s="55">
        <v>205.027</v>
      </c>
      <c r="H22" s="55" t="s">
        <v>15</v>
      </c>
      <c r="I22" s="55">
        <v>214.04</v>
      </c>
      <c r="J22" s="67">
        <v>4.82521489971346</v>
      </c>
      <c r="K22" s="64">
        <v>5.531410916580854</v>
      </c>
      <c r="L22" s="64">
        <v>5.647240845796796</v>
      </c>
      <c r="M22" s="64">
        <v>7.158651685393257</v>
      </c>
      <c r="N22" s="64">
        <v>-0.2442528735632276</v>
      </c>
      <c r="O22" s="64">
        <v>1.4482929242948999</v>
      </c>
      <c r="P22" s="55" t="s">
        <v>15</v>
      </c>
      <c r="Q22" s="64">
        <v>5.282833251352671</v>
      </c>
    </row>
    <row r="23" spans="1:17" ht="15.75">
      <c r="A23" s="58" t="s">
        <v>89</v>
      </c>
      <c r="B23" s="55">
        <v>183.838</v>
      </c>
      <c r="C23" s="55">
        <v>186.117</v>
      </c>
      <c r="D23" s="55">
        <v>185.35</v>
      </c>
      <c r="E23" s="55">
        <v>170.183</v>
      </c>
      <c r="F23" s="55">
        <v>153.468</v>
      </c>
      <c r="G23" s="55">
        <v>167.231</v>
      </c>
      <c r="H23" s="55">
        <v>329.023</v>
      </c>
      <c r="I23" s="55">
        <v>188.694</v>
      </c>
      <c r="J23" s="67">
        <v>1.7929125138427462</v>
      </c>
      <c r="K23" s="64">
        <v>3.570951585976629</v>
      </c>
      <c r="L23" s="64">
        <v>3.54748603351955</v>
      </c>
      <c r="M23" s="64">
        <v>0.5215593620791383</v>
      </c>
      <c r="N23" s="64">
        <v>-1.1796522858982754</v>
      </c>
      <c r="O23" s="64">
        <v>0.6203369434416401</v>
      </c>
      <c r="P23" s="64">
        <v>7.523856209150334</v>
      </c>
      <c r="Q23" s="64">
        <v>-3.9236252545824932</v>
      </c>
    </row>
    <row r="24" spans="1:17" ht="15.75">
      <c r="A24" s="58" t="s">
        <v>90</v>
      </c>
      <c r="B24" s="55">
        <v>194.479</v>
      </c>
      <c r="C24" s="55">
        <v>198.315</v>
      </c>
      <c r="D24" s="55">
        <v>200.718</v>
      </c>
      <c r="E24" s="55">
        <v>188.24</v>
      </c>
      <c r="F24" s="55">
        <v>109.485</v>
      </c>
      <c r="G24" s="55">
        <v>180.189</v>
      </c>
      <c r="H24" s="55">
        <v>300.956</v>
      </c>
      <c r="I24" s="55">
        <v>193.324</v>
      </c>
      <c r="J24" s="67">
        <v>2.30352446081011</v>
      </c>
      <c r="K24" s="64">
        <v>3.34288692027097</v>
      </c>
      <c r="L24" s="64">
        <v>3.462886597938139</v>
      </c>
      <c r="M24" s="64">
        <v>2.4714207947740996</v>
      </c>
      <c r="N24" s="64">
        <v>1.468952734012969</v>
      </c>
      <c r="O24" s="64">
        <v>2.788933257273235</v>
      </c>
      <c r="P24" s="64">
        <v>1.4002695417789777</v>
      </c>
      <c r="Q24" s="64">
        <v>5.526200873362459</v>
      </c>
    </row>
    <row r="25" spans="1:17" ht="15.75">
      <c r="A25" s="58"/>
      <c r="B25" s="55"/>
      <c r="C25" s="55"/>
      <c r="D25" s="55"/>
      <c r="E25" s="55"/>
      <c r="F25" s="55"/>
      <c r="G25" s="55"/>
      <c r="H25" s="55"/>
      <c r="I25" s="55"/>
      <c r="J25" s="67"/>
      <c r="K25" s="64"/>
      <c r="L25" s="64"/>
      <c r="M25" s="64"/>
      <c r="N25" s="64"/>
      <c r="O25" s="64"/>
      <c r="P25" s="64"/>
      <c r="Q25" s="64"/>
    </row>
    <row r="26" spans="1:17" ht="15.75">
      <c r="A26" s="58" t="s">
        <v>91</v>
      </c>
      <c r="B26" s="55">
        <v>217.338</v>
      </c>
      <c r="C26" s="55">
        <v>211.164</v>
      </c>
      <c r="D26" s="55">
        <v>209.903</v>
      </c>
      <c r="E26" s="55">
        <v>236.944</v>
      </c>
      <c r="F26" s="55">
        <v>104.359</v>
      </c>
      <c r="G26" s="55">
        <v>183.167</v>
      </c>
      <c r="H26" s="55">
        <v>339.962</v>
      </c>
      <c r="I26" s="55">
        <v>232.933</v>
      </c>
      <c r="J26" s="67">
        <v>3.2975285171102606</v>
      </c>
      <c r="K26" s="64">
        <v>3.66421207658321</v>
      </c>
      <c r="L26" s="64">
        <v>3.7070158102766726</v>
      </c>
      <c r="M26" s="64">
        <v>5.074944567627489</v>
      </c>
      <c r="N26" s="64">
        <v>-1.4551463644948168</v>
      </c>
      <c r="O26" s="64">
        <v>0.8628854625550701</v>
      </c>
      <c r="P26" s="64">
        <v>3.6153611703748747</v>
      </c>
      <c r="Q26" s="64">
        <v>0.7931631328429245</v>
      </c>
    </row>
    <row r="27" spans="1:17" ht="15.75">
      <c r="A27" s="58" t="s">
        <v>92</v>
      </c>
      <c r="B27" s="55">
        <v>212.39</v>
      </c>
      <c r="C27" s="55">
        <v>210.958</v>
      </c>
      <c r="D27" s="55">
        <v>211.82</v>
      </c>
      <c r="E27" s="55">
        <v>216.583</v>
      </c>
      <c r="F27" s="55">
        <v>155.258</v>
      </c>
      <c r="G27" s="55">
        <v>189.655</v>
      </c>
      <c r="H27" s="55">
        <v>330.502</v>
      </c>
      <c r="I27" s="55">
        <v>165.39</v>
      </c>
      <c r="J27" s="67">
        <v>4.1638057871505545</v>
      </c>
      <c r="K27" s="64">
        <v>3.613948919449904</v>
      </c>
      <c r="L27" s="64">
        <v>3.6808614782182976</v>
      </c>
      <c r="M27" s="64">
        <v>5.908557457212713</v>
      </c>
      <c r="N27" s="64">
        <v>0.7514600908501073</v>
      </c>
      <c r="O27" s="64">
        <v>2.2950377562028024</v>
      </c>
      <c r="P27" s="64">
        <v>1.5679164105716143</v>
      </c>
      <c r="Q27" s="64">
        <v>-2.020142180094801</v>
      </c>
    </row>
    <row r="28" spans="1:17" ht="15.75">
      <c r="A28" s="58" t="s">
        <v>93</v>
      </c>
      <c r="B28" s="55">
        <v>194.102</v>
      </c>
      <c r="C28" s="55">
        <v>204.799</v>
      </c>
      <c r="D28" s="55">
        <v>207.048</v>
      </c>
      <c r="E28" s="55">
        <v>190.697</v>
      </c>
      <c r="F28" s="55">
        <v>114.258</v>
      </c>
      <c r="G28" s="55">
        <v>177.993</v>
      </c>
      <c r="H28" s="55">
        <v>330.954</v>
      </c>
      <c r="I28" s="55">
        <v>182.947</v>
      </c>
      <c r="J28" s="67">
        <v>2.212743549236439</v>
      </c>
      <c r="K28" s="64">
        <v>3.4861040929762512</v>
      </c>
      <c r="L28" s="64">
        <v>3.524000000000001</v>
      </c>
      <c r="M28" s="64">
        <v>1.4885577434805732</v>
      </c>
      <c r="N28" s="64">
        <v>2.935135135135131</v>
      </c>
      <c r="O28" s="64">
        <v>3.544502617801041</v>
      </c>
      <c r="P28" s="64">
        <v>2.972619788425648</v>
      </c>
      <c r="Q28" s="64">
        <v>0.9641280353200962</v>
      </c>
    </row>
    <row r="29" spans="1:17" ht="15.75">
      <c r="A29" s="58" t="s">
        <v>94</v>
      </c>
      <c r="B29" s="55">
        <v>201.247</v>
      </c>
      <c r="C29" s="55">
        <v>218.457</v>
      </c>
      <c r="D29" s="55">
        <v>214.24</v>
      </c>
      <c r="E29" s="55">
        <v>183.654</v>
      </c>
      <c r="F29" s="55">
        <v>129.155</v>
      </c>
      <c r="G29" s="55">
        <v>187.447</v>
      </c>
      <c r="H29" s="55">
        <v>366.735</v>
      </c>
      <c r="I29" s="55">
        <v>181.761</v>
      </c>
      <c r="J29" s="67">
        <v>2.572375127421012</v>
      </c>
      <c r="K29" s="64">
        <v>3.583214793741104</v>
      </c>
      <c r="L29" s="64">
        <v>3.647798742138375</v>
      </c>
      <c r="M29" s="64">
        <v>1.9167591564927902</v>
      </c>
      <c r="N29" s="64">
        <v>3.2414068745004054</v>
      </c>
      <c r="O29" s="64">
        <v>1.9842219804134882</v>
      </c>
      <c r="P29" s="64">
        <v>7.3894582723279685</v>
      </c>
      <c r="Q29" s="64">
        <v>1.5424581005586568</v>
      </c>
    </row>
    <row r="30" spans="1:17" ht="15.75">
      <c r="A30" s="58"/>
      <c r="B30" s="55"/>
      <c r="C30" s="55"/>
      <c r="D30" s="55"/>
      <c r="E30" s="55"/>
      <c r="F30" s="55"/>
      <c r="G30" s="55"/>
      <c r="H30" s="55"/>
      <c r="I30" s="55"/>
      <c r="J30" s="67"/>
      <c r="K30" s="64"/>
      <c r="L30" s="64"/>
      <c r="M30" s="64"/>
      <c r="N30" s="64"/>
      <c r="O30" s="64"/>
      <c r="P30" s="64"/>
      <c r="Q30" s="64"/>
    </row>
    <row r="31" spans="1:17" ht="15.75">
      <c r="A31" s="58" t="s">
        <v>104</v>
      </c>
      <c r="B31" s="55">
        <v>226.94</v>
      </c>
      <c r="C31" s="55">
        <v>210.878</v>
      </c>
      <c r="D31" s="55">
        <v>209.938</v>
      </c>
      <c r="E31" s="55">
        <v>246.255</v>
      </c>
      <c r="F31" s="55">
        <v>111.507</v>
      </c>
      <c r="G31" s="55">
        <v>190.446</v>
      </c>
      <c r="H31" s="55">
        <v>359.876</v>
      </c>
      <c r="I31" s="55">
        <v>186.965</v>
      </c>
      <c r="J31" s="67">
        <v>2.8273674671499816</v>
      </c>
      <c r="K31" s="64">
        <v>3.931986200098561</v>
      </c>
      <c r="L31" s="64">
        <v>3.9811788013868163</v>
      </c>
      <c r="M31" s="64">
        <v>3.4684873949579815</v>
      </c>
      <c r="N31" s="64">
        <v>-1.928759894459101</v>
      </c>
      <c r="O31" s="64">
        <v>1.2472089314194599</v>
      </c>
      <c r="P31" s="64">
        <v>5.5354838709677345</v>
      </c>
      <c r="Q31" s="64">
        <v>5.391770011273956</v>
      </c>
    </row>
    <row r="32" spans="1:17" ht="15.75">
      <c r="A32" s="58"/>
      <c r="B32" s="55"/>
      <c r="C32" s="55"/>
      <c r="D32" s="55"/>
      <c r="E32" s="55"/>
      <c r="F32" s="55"/>
      <c r="G32" s="55"/>
      <c r="H32" s="55"/>
      <c r="I32" s="55"/>
      <c r="J32" s="67"/>
      <c r="K32" s="64"/>
      <c r="L32" s="64"/>
      <c r="M32" s="64"/>
      <c r="N32" s="64"/>
      <c r="O32" s="64"/>
      <c r="P32" s="64"/>
      <c r="Q32" s="64"/>
    </row>
    <row r="33" spans="1:17" ht="15.75">
      <c r="A33" s="58" t="s">
        <v>105</v>
      </c>
      <c r="B33" s="55">
        <v>216.743</v>
      </c>
      <c r="C33" s="55">
        <v>196.104</v>
      </c>
      <c r="D33" s="55">
        <v>195.756</v>
      </c>
      <c r="E33" s="55">
        <v>226.135</v>
      </c>
      <c r="F33" s="55">
        <v>99.559</v>
      </c>
      <c r="G33" s="55">
        <v>184.957</v>
      </c>
      <c r="H33" s="55">
        <v>403.187</v>
      </c>
      <c r="I33" s="55">
        <v>201.666</v>
      </c>
      <c r="J33" s="67">
        <v>2.18906176331919</v>
      </c>
      <c r="K33" s="64">
        <v>3.266982622432863</v>
      </c>
      <c r="L33" s="64">
        <v>3.5198307773664763</v>
      </c>
      <c r="M33" s="64">
        <v>2.695277020890101</v>
      </c>
      <c r="N33" s="64">
        <v>-1.7186574531095753</v>
      </c>
      <c r="O33" s="64">
        <v>0.35648399348886717</v>
      </c>
      <c r="P33" s="64">
        <v>3.275358606557386</v>
      </c>
      <c r="Q33" s="64">
        <v>3.9515463917525757</v>
      </c>
    </row>
    <row r="34" spans="1:17" ht="15.75">
      <c r="A34" s="58" t="s">
        <v>95</v>
      </c>
      <c r="B34" s="55">
        <v>115.284</v>
      </c>
      <c r="C34" s="55">
        <v>118.883</v>
      </c>
      <c r="D34" s="55">
        <v>119.237</v>
      </c>
      <c r="E34" s="55">
        <v>115.302</v>
      </c>
      <c r="F34" s="55">
        <v>116.777</v>
      </c>
      <c r="G34" s="55">
        <v>113.041</v>
      </c>
      <c r="H34" s="55">
        <v>126.275</v>
      </c>
      <c r="I34" s="55">
        <v>133.24</v>
      </c>
      <c r="J34" s="67">
        <v>3.3937219730941757</v>
      </c>
      <c r="K34" s="64">
        <v>5.1131741821397005</v>
      </c>
      <c r="L34" s="64">
        <v>5.240070609002646</v>
      </c>
      <c r="M34" s="64">
        <v>4.8200000000000065</v>
      </c>
      <c r="N34" s="64">
        <v>0.49655765920826</v>
      </c>
      <c r="O34" s="64">
        <v>0.30257320319431585</v>
      </c>
      <c r="P34" s="64">
        <v>2.8298045602605937</v>
      </c>
      <c r="Q34" s="64">
        <v>5.662172878667736</v>
      </c>
    </row>
    <row r="35" spans="1:17" ht="15.75">
      <c r="A35" s="58" t="s">
        <v>96</v>
      </c>
      <c r="B35" s="55">
        <v>201.483</v>
      </c>
      <c r="C35" s="55">
        <v>199.488</v>
      </c>
      <c r="D35" s="55">
        <v>198.815</v>
      </c>
      <c r="E35" s="55">
        <v>206.198</v>
      </c>
      <c r="F35" s="55">
        <v>141.183</v>
      </c>
      <c r="G35" s="55">
        <v>160.93</v>
      </c>
      <c r="H35" s="55">
        <v>338.285</v>
      </c>
      <c r="I35" s="55">
        <v>227.019</v>
      </c>
      <c r="J35" s="67">
        <v>2.955033214103227</v>
      </c>
      <c r="K35" s="64">
        <v>5.326293558606121</v>
      </c>
      <c r="L35" s="64">
        <v>5.752659574468084</v>
      </c>
      <c r="M35" s="64">
        <v>2.688247011952189</v>
      </c>
      <c r="N35" s="64">
        <v>5.203427719821166</v>
      </c>
      <c r="O35" s="64">
        <v>2.699425654116157</v>
      </c>
      <c r="P35" s="64">
        <v>3.641237745098054</v>
      </c>
      <c r="Q35" s="64">
        <v>4.810249307479229</v>
      </c>
    </row>
    <row r="36" spans="1:17" ht="15.75">
      <c r="A36" s="58" t="s">
        <v>97</v>
      </c>
      <c r="B36" s="55">
        <v>208.556</v>
      </c>
      <c r="C36" s="55">
        <v>187.948</v>
      </c>
      <c r="D36" s="55">
        <v>188.727</v>
      </c>
      <c r="E36" s="55">
        <v>202.768</v>
      </c>
      <c r="F36" s="55">
        <v>120.366</v>
      </c>
      <c r="G36" s="55">
        <v>209.378</v>
      </c>
      <c r="H36" s="55">
        <v>378.584</v>
      </c>
      <c r="I36" s="55">
        <v>215.304</v>
      </c>
      <c r="J36" s="67">
        <v>3.707608155146702</v>
      </c>
      <c r="K36" s="64">
        <v>3.3817381738173795</v>
      </c>
      <c r="L36" s="64">
        <v>3.4120547945205497</v>
      </c>
      <c r="M36" s="64">
        <v>3.1898218829516543</v>
      </c>
      <c r="N36" s="64">
        <v>0.1381031613976679</v>
      </c>
      <c r="O36" s="64">
        <v>4.951378446115281</v>
      </c>
      <c r="P36" s="64">
        <v>12.707353378981848</v>
      </c>
      <c r="Q36" s="64">
        <v>6.322962962962963</v>
      </c>
    </row>
    <row r="37" spans="1:17" ht="15.75">
      <c r="A37" s="58" t="s">
        <v>98</v>
      </c>
      <c r="B37" s="55">
        <v>233.321</v>
      </c>
      <c r="C37" s="55">
        <v>212.005</v>
      </c>
      <c r="D37" s="55">
        <v>209.484</v>
      </c>
      <c r="E37" s="55">
        <v>261.031</v>
      </c>
      <c r="F37" s="55">
        <v>123.39</v>
      </c>
      <c r="G37" s="55">
        <v>193.218</v>
      </c>
      <c r="H37" s="55" t="s">
        <v>15</v>
      </c>
      <c r="I37" s="55">
        <v>194.878</v>
      </c>
      <c r="J37" s="67">
        <v>2.2889083735203872</v>
      </c>
      <c r="K37" s="64">
        <v>4.077074128620524</v>
      </c>
      <c r="L37" s="64">
        <v>4.117296222664026</v>
      </c>
      <c r="M37" s="64">
        <v>2.6065251572327046</v>
      </c>
      <c r="N37" s="64">
        <v>-3.0714846818538857</v>
      </c>
      <c r="O37" s="64">
        <v>1.480042016806714</v>
      </c>
      <c r="P37" s="55" t="s">
        <v>15</v>
      </c>
      <c r="Q37" s="64">
        <v>0.5562435500515864</v>
      </c>
    </row>
    <row r="38" spans="1:17" ht="15.75">
      <c r="A38" s="58" t="s">
        <v>99</v>
      </c>
      <c r="B38" s="55">
        <v>216.048</v>
      </c>
      <c r="C38" s="55">
        <v>215.329</v>
      </c>
      <c r="D38" s="55">
        <v>214.973</v>
      </c>
      <c r="E38" s="55">
        <v>238.09</v>
      </c>
      <c r="F38" s="55">
        <v>107.17</v>
      </c>
      <c r="G38" s="55">
        <v>166.644</v>
      </c>
      <c r="H38" s="55">
        <v>353.236</v>
      </c>
      <c r="I38" s="55">
        <v>248.134</v>
      </c>
      <c r="J38" s="67">
        <v>3.273422562141498</v>
      </c>
      <c r="K38" s="64">
        <v>4.124274661508702</v>
      </c>
      <c r="L38" s="64">
        <v>4.1031476997578755</v>
      </c>
      <c r="M38" s="64">
        <v>3.292841648590023</v>
      </c>
      <c r="N38" s="64">
        <v>-1.6788990825688057</v>
      </c>
      <c r="O38" s="64">
        <v>3.185139318885452</v>
      </c>
      <c r="P38" s="64">
        <v>6.814635621409133</v>
      </c>
      <c r="Q38" s="64">
        <v>3.8652155713687653</v>
      </c>
    </row>
    <row r="39" spans="1:17" ht="15.75">
      <c r="A39" s="58" t="s">
        <v>100</v>
      </c>
      <c r="B39" s="55">
        <v>216.656</v>
      </c>
      <c r="C39" s="55">
        <v>215.127</v>
      </c>
      <c r="D39" s="55">
        <v>216.316</v>
      </c>
      <c r="E39" s="55">
        <v>225.482</v>
      </c>
      <c r="F39" s="55">
        <v>134.655</v>
      </c>
      <c r="G39" s="55">
        <v>197.387</v>
      </c>
      <c r="H39" s="55">
        <v>329.443</v>
      </c>
      <c r="I39" s="55">
        <v>196.044</v>
      </c>
      <c r="J39" s="67">
        <v>4.3622350674373855</v>
      </c>
      <c r="K39" s="64">
        <v>4.177723970944315</v>
      </c>
      <c r="L39" s="64">
        <v>4.198458574181122</v>
      </c>
      <c r="M39" s="64">
        <v>4.82659228265923</v>
      </c>
      <c r="N39" s="64">
        <v>6.111111111111107</v>
      </c>
      <c r="O39" s="64">
        <v>1.5887802367472923</v>
      </c>
      <c r="P39" s="64">
        <v>4.918152866242033</v>
      </c>
      <c r="Q39" s="64">
        <v>5.7411003236245985</v>
      </c>
    </row>
    <row r="40" spans="1:17" ht="15.75">
      <c r="A40" s="58" t="s">
        <v>101</v>
      </c>
      <c r="B40" s="55">
        <v>193.231</v>
      </c>
      <c r="C40" s="55">
        <v>195.764</v>
      </c>
      <c r="D40" s="55">
        <v>194.34</v>
      </c>
      <c r="E40" s="55">
        <v>185.142</v>
      </c>
      <c r="F40" s="55">
        <v>124.702</v>
      </c>
      <c r="G40" s="55">
        <v>178.489</v>
      </c>
      <c r="H40" s="55">
        <v>343.858</v>
      </c>
      <c r="I40" s="55">
        <v>178.84</v>
      </c>
      <c r="J40" s="67">
        <v>1.9688654353561978</v>
      </c>
      <c r="K40" s="64">
        <v>3.2510548523206833</v>
      </c>
      <c r="L40" s="64">
        <v>3.3723404255319167</v>
      </c>
      <c r="M40" s="64">
        <v>0.8398692810457525</v>
      </c>
      <c r="N40" s="64">
        <v>6.039115646258507</v>
      </c>
      <c r="O40" s="64">
        <v>1.8191671420422093</v>
      </c>
      <c r="P40" s="64">
        <v>2.247398156407967</v>
      </c>
      <c r="Q40" s="64">
        <v>0.13437849944009467</v>
      </c>
    </row>
    <row r="41" spans="1:17" ht="15.75">
      <c r="A41" s="58" t="s">
        <v>102</v>
      </c>
      <c r="B41" s="55">
        <v>184.288</v>
      </c>
      <c r="C41" s="55">
        <v>178.752</v>
      </c>
      <c r="D41" s="55">
        <v>177.912</v>
      </c>
      <c r="E41" s="55">
        <v>183.401</v>
      </c>
      <c r="F41" s="55">
        <v>140.677</v>
      </c>
      <c r="G41" s="55">
        <v>173.804</v>
      </c>
      <c r="H41" s="55">
        <v>294.394</v>
      </c>
      <c r="I41" s="55">
        <v>184.475</v>
      </c>
      <c r="J41" s="67">
        <v>5.187214611872159</v>
      </c>
      <c r="K41" s="64">
        <v>4.901408450704228</v>
      </c>
      <c r="L41" s="64">
        <v>5.211117681845069</v>
      </c>
      <c r="M41" s="64">
        <v>5.889722863741353</v>
      </c>
      <c r="N41" s="64">
        <v>0.5553967119370885</v>
      </c>
      <c r="O41" s="64">
        <v>3.887627017334124</v>
      </c>
      <c r="P41" s="64">
        <v>14.728760717069362</v>
      </c>
      <c r="Q41" s="64">
        <v>2.828874024526192</v>
      </c>
    </row>
    <row r="42" spans="1:17" ht="15.75">
      <c r="A42" s="58" t="s">
        <v>103</v>
      </c>
      <c r="B42" s="55">
        <v>133.464</v>
      </c>
      <c r="C42" s="55">
        <v>130.647</v>
      </c>
      <c r="D42" s="55">
        <v>131.459</v>
      </c>
      <c r="E42" s="55">
        <v>142.958</v>
      </c>
      <c r="F42" s="55">
        <v>92.707</v>
      </c>
      <c r="G42" s="55">
        <v>128.301</v>
      </c>
      <c r="H42" s="55">
        <v>133.843</v>
      </c>
      <c r="I42" s="55">
        <v>160.304</v>
      </c>
      <c r="J42" s="67">
        <v>3.6211180124223503</v>
      </c>
      <c r="K42" s="64">
        <v>3.5237717908082318</v>
      </c>
      <c r="L42" s="64">
        <v>3.5925925925925903</v>
      </c>
      <c r="M42" s="64">
        <v>4.807917888563044</v>
      </c>
      <c r="N42" s="64">
        <v>1.0981461286804697</v>
      </c>
      <c r="O42" s="64">
        <v>1.9880763116057159</v>
      </c>
      <c r="P42" s="64">
        <v>3.3536679536679457</v>
      </c>
      <c r="Q42" s="64">
        <v>12.731364275668083</v>
      </c>
    </row>
    <row r="43" spans="1:17" ht="15.75">
      <c r="A43" s="59"/>
      <c r="B43" s="51"/>
      <c r="C43" s="51"/>
      <c r="D43" s="51"/>
      <c r="E43" s="51"/>
      <c r="F43" s="51"/>
      <c r="G43" s="51"/>
      <c r="H43" s="51"/>
      <c r="I43" s="54"/>
      <c r="J43" s="51"/>
      <c r="K43" s="51"/>
      <c r="L43" s="51"/>
      <c r="M43" s="51"/>
      <c r="N43" s="51"/>
      <c r="O43" s="51"/>
      <c r="P43" s="51"/>
      <c r="Q43" s="51"/>
    </row>
    <row r="44" ht="15.75">
      <c r="A44" s="60"/>
    </row>
    <row r="45" ht="15.75">
      <c r="A45" s="52" t="s">
        <v>110</v>
      </c>
    </row>
    <row r="46" ht="16.5">
      <c r="A46" s="48" t="s">
        <v>78</v>
      </c>
    </row>
    <row r="47" ht="16.5">
      <c r="A47" s="52" t="s">
        <v>107</v>
      </c>
    </row>
    <row r="48" ht="15.75">
      <c r="A48" s="53" t="s">
        <v>74</v>
      </c>
    </row>
    <row r="49" ht="15.75">
      <c r="A49" s="52"/>
    </row>
    <row r="50" ht="15.75">
      <c r="A50" s="56"/>
    </row>
    <row r="51" ht="15.75">
      <c r="A51" s="50"/>
    </row>
    <row r="52" ht="15.75">
      <c r="A52" s="50"/>
    </row>
  </sheetData>
  <mergeCells count="19">
    <mergeCell ref="A5:A10"/>
    <mergeCell ref="B5:I6"/>
    <mergeCell ref="J5:Q6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Q7:Q10"/>
    <mergeCell ref="M7:M10"/>
    <mergeCell ref="N7:N10"/>
    <mergeCell ref="O7:O10"/>
    <mergeCell ref="P7:P10"/>
  </mergeCells>
  <hyperlinks>
    <hyperlink ref="A48" r:id="rId1" display="http://www.bls.gov/opub/mlr/welcome.htm"/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scale="3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47" t="s">
        <v>117</v>
      </c>
    </row>
    <row r="2" ht="15.75">
      <c r="A2" s="47"/>
    </row>
    <row r="3" ht="15.75">
      <c r="A3" s="68" t="s">
        <v>113</v>
      </c>
    </row>
    <row r="4" ht="16.5">
      <c r="A4" s="45"/>
    </row>
    <row r="5" ht="15.75">
      <c r="A5" s="47" t="s">
        <v>112</v>
      </c>
    </row>
    <row r="6" ht="16.5">
      <c r="A6" s="45" t="s">
        <v>77</v>
      </c>
    </row>
    <row r="7" ht="15.75">
      <c r="A7" s="47" t="s">
        <v>1</v>
      </c>
    </row>
    <row r="8" ht="15.75">
      <c r="A8" s="47" t="s">
        <v>2</v>
      </c>
    </row>
    <row r="9" ht="15.75">
      <c r="A9" s="47" t="s">
        <v>3</v>
      </c>
    </row>
    <row r="10" ht="15.75">
      <c r="A10" s="47" t="s">
        <v>106</v>
      </c>
    </row>
    <row r="11" ht="15.75">
      <c r="A11" s="47" t="s">
        <v>5</v>
      </c>
    </row>
    <row r="12" ht="15.75">
      <c r="A12" s="47" t="s">
        <v>6</v>
      </c>
    </row>
    <row r="13" ht="15.75">
      <c r="A13" s="47" t="s">
        <v>7</v>
      </c>
    </row>
    <row r="14" ht="15.75">
      <c r="A14" s="47" t="s">
        <v>8</v>
      </c>
    </row>
    <row r="15" ht="15.75">
      <c r="A15" s="47" t="s">
        <v>9</v>
      </c>
    </row>
    <row r="16" ht="15.75">
      <c r="A16" s="47" t="s">
        <v>51</v>
      </c>
    </row>
    <row r="17" ht="15.75">
      <c r="A17" s="68" t="s">
        <v>50</v>
      </c>
    </row>
    <row r="18" ht="15.75">
      <c r="A18" s="47" t="s">
        <v>52</v>
      </c>
    </row>
    <row r="20" ht="15.75">
      <c r="A20" s="47" t="s">
        <v>53</v>
      </c>
    </row>
    <row r="21" ht="15.75">
      <c r="A21" s="47" t="s">
        <v>55</v>
      </c>
    </row>
    <row r="22" ht="15.75">
      <c r="A22" s="47"/>
    </row>
    <row r="23" ht="15.75">
      <c r="A23" s="56" t="s">
        <v>108</v>
      </c>
    </row>
    <row r="24" ht="15.75">
      <c r="A24" s="47" t="s">
        <v>54</v>
      </c>
    </row>
    <row r="25" ht="15.75">
      <c r="A25" s="47" t="s">
        <v>45</v>
      </c>
    </row>
    <row r="26" ht="15.75">
      <c r="A26" s="47"/>
    </row>
    <row r="27" ht="15.75">
      <c r="A27" s="52" t="s">
        <v>110</v>
      </c>
    </row>
    <row r="28" ht="16.5">
      <c r="A28" s="48" t="s">
        <v>114</v>
      </c>
    </row>
    <row r="29" ht="15.75">
      <c r="A29" s="69" t="s">
        <v>115</v>
      </c>
    </row>
    <row r="30" ht="16.5">
      <c r="A30" s="52" t="s">
        <v>107</v>
      </c>
    </row>
    <row r="31" ht="15.75">
      <c r="A31" s="69" t="s">
        <v>74</v>
      </c>
    </row>
    <row r="32" ht="15.75">
      <c r="A32" s="52"/>
    </row>
    <row r="33" ht="15.75">
      <c r="A33" s="52" t="s">
        <v>116</v>
      </c>
    </row>
    <row r="34" ht="15.75">
      <c r="A34" s="69" t="s">
        <v>49</v>
      </c>
    </row>
  </sheetData>
  <hyperlinks>
    <hyperlink ref="A17" r:id="rId1" display="http://www.bls.gov/opub/hom/homch17_a.htm"/>
    <hyperlink ref="A34" r:id="rId2" display="http://www.bls.gov/cpi/"/>
    <hyperlink ref="A31" r:id="rId3" display="http://www.bls.gov/opub/mlr/welcome.htm"/>
    <hyperlink ref="A3" location="Data!A1" display="Back to data"/>
    <hyperlink ref="A29" r:id="rId4" display="http://www.bls.gov/cpi/cpi_dr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4.8984375" style="0" customWidth="1"/>
    <col min="2" max="9" width="12.69921875" style="0" customWidth="1"/>
  </cols>
  <sheetData>
    <row r="1" ht="16.5">
      <c r="A1" s="5" t="s">
        <v>76</v>
      </c>
    </row>
    <row r="2" ht="16.5">
      <c r="A2" s="5"/>
    </row>
    <row r="3" ht="16.5">
      <c r="A3" s="5" t="s">
        <v>65</v>
      </c>
    </row>
    <row r="4" ht="15.75">
      <c r="A4" s="1" t="s">
        <v>1</v>
      </c>
    </row>
    <row r="5" ht="15.75">
      <c r="A5" s="1" t="s">
        <v>2</v>
      </c>
    </row>
    <row r="6" ht="15.75">
      <c r="A6" s="1" t="s">
        <v>3</v>
      </c>
    </row>
    <row r="7" ht="15.75">
      <c r="A7" s="1" t="s">
        <v>4</v>
      </c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 t="s">
        <v>8</v>
      </c>
    </row>
    <row r="12" ht="15.75">
      <c r="A12" s="1" t="s">
        <v>9</v>
      </c>
    </row>
    <row r="13" ht="15.75">
      <c r="A13" s="1" t="s">
        <v>51</v>
      </c>
    </row>
    <row r="14" ht="15.75">
      <c r="A14" s="19" t="s">
        <v>50</v>
      </c>
    </row>
    <row r="15" ht="15.75">
      <c r="A15" s="1" t="s">
        <v>52</v>
      </c>
    </row>
    <row r="16" ht="15.75">
      <c r="A16" s="1"/>
    </row>
    <row r="17" spans="1:9" ht="15.75" customHeight="1">
      <c r="A17" s="96" t="s">
        <v>56</v>
      </c>
      <c r="B17" s="85">
        <v>2005</v>
      </c>
      <c r="C17" s="85"/>
      <c r="D17" s="85"/>
      <c r="E17" s="85"/>
      <c r="F17" s="85"/>
      <c r="G17" s="85"/>
      <c r="H17" s="85"/>
      <c r="I17" s="85"/>
    </row>
    <row r="18" spans="1:9" ht="15.75" customHeight="1">
      <c r="A18" s="97"/>
      <c r="B18" s="88"/>
      <c r="C18" s="88"/>
      <c r="D18" s="88"/>
      <c r="E18" s="88"/>
      <c r="F18" s="88"/>
      <c r="G18" s="88"/>
      <c r="H18" s="88"/>
      <c r="I18" s="88"/>
    </row>
    <row r="19" spans="1:9" ht="15.75" customHeight="1">
      <c r="A19" s="97"/>
      <c r="B19" s="93" t="s">
        <v>58</v>
      </c>
      <c r="C19" s="93" t="s">
        <v>59</v>
      </c>
      <c r="D19" s="93" t="s">
        <v>11</v>
      </c>
      <c r="E19" s="93" t="s">
        <v>12</v>
      </c>
      <c r="F19" s="93" t="s">
        <v>70</v>
      </c>
      <c r="G19" s="93" t="s">
        <v>57</v>
      </c>
      <c r="H19" s="93" t="s">
        <v>60</v>
      </c>
      <c r="I19" s="93" t="s">
        <v>61</v>
      </c>
    </row>
    <row r="20" spans="1:9" ht="15.75">
      <c r="A20" s="97"/>
      <c r="B20" s="94"/>
      <c r="C20" s="94"/>
      <c r="D20" s="95"/>
      <c r="E20" s="95"/>
      <c r="F20" s="94"/>
      <c r="G20" s="95"/>
      <c r="H20" s="94"/>
      <c r="I20" s="94"/>
    </row>
    <row r="21" spans="1:9" ht="15.75">
      <c r="A21" s="97"/>
      <c r="B21" s="94"/>
      <c r="C21" s="94"/>
      <c r="D21" s="94"/>
      <c r="E21" s="94"/>
      <c r="F21" s="94"/>
      <c r="G21" s="94"/>
      <c r="H21" s="94"/>
      <c r="I21" s="94"/>
    </row>
    <row r="22" spans="1:9" ht="15.75">
      <c r="A22" s="8"/>
      <c r="B22" s="32"/>
      <c r="C22" s="32"/>
      <c r="D22" s="32"/>
      <c r="E22" s="32"/>
      <c r="F22" s="32"/>
      <c r="G22" s="32"/>
      <c r="H22" s="32"/>
      <c r="I22" s="32"/>
    </row>
    <row r="23" spans="1:9" ht="16.5">
      <c r="A23" s="5" t="s">
        <v>66</v>
      </c>
      <c r="B23" s="33">
        <v>195.3</v>
      </c>
      <c r="C23" s="34">
        <v>191.2</v>
      </c>
      <c r="D23" s="34">
        <v>190.7</v>
      </c>
      <c r="E23" s="34">
        <v>195.7</v>
      </c>
      <c r="F23" s="34">
        <v>119.5</v>
      </c>
      <c r="G23" s="34">
        <v>173.9</v>
      </c>
      <c r="H23" s="34">
        <v>323.2</v>
      </c>
      <c r="I23" s="35">
        <v>179</v>
      </c>
    </row>
    <row r="24" spans="1:9" ht="15.75">
      <c r="A24" s="1"/>
      <c r="B24" s="36"/>
      <c r="C24" s="37"/>
      <c r="D24" s="37"/>
      <c r="E24" s="37"/>
      <c r="F24" s="37"/>
      <c r="G24" s="37"/>
      <c r="H24" s="37"/>
      <c r="I24" s="37"/>
    </row>
    <row r="25" spans="1:9" ht="15.75">
      <c r="A25" s="1" t="s">
        <v>14</v>
      </c>
      <c r="B25" s="36">
        <v>171.8</v>
      </c>
      <c r="C25" s="37">
        <v>173.1</v>
      </c>
      <c r="D25" s="37">
        <v>173.9</v>
      </c>
      <c r="E25" s="37">
        <v>153.1</v>
      </c>
      <c r="F25" s="37">
        <v>121.3</v>
      </c>
      <c r="G25" s="37">
        <v>171.7</v>
      </c>
      <c r="H25" s="37">
        <v>344.2</v>
      </c>
      <c r="I25" s="37">
        <v>189.4</v>
      </c>
    </row>
    <row r="26" spans="1:9" ht="15.75">
      <c r="A26" s="1" t="s">
        <v>16</v>
      </c>
      <c r="B26" s="36">
        <v>188.9</v>
      </c>
      <c r="C26" s="37">
        <v>197.7</v>
      </c>
      <c r="D26" s="37">
        <v>204.1</v>
      </c>
      <c r="E26" s="37">
        <v>184.8</v>
      </c>
      <c r="F26" s="37">
        <v>113.1</v>
      </c>
      <c r="G26" s="37">
        <v>166.6</v>
      </c>
      <c r="H26" s="38">
        <v>333</v>
      </c>
      <c r="I26" s="37">
        <v>214.1</v>
      </c>
    </row>
    <row r="27" spans="1:9" ht="15.75">
      <c r="A27" s="1" t="s">
        <v>17</v>
      </c>
      <c r="B27" s="37">
        <v>216.4</v>
      </c>
      <c r="C27" s="37">
        <v>200.2</v>
      </c>
      <c r="D27" s="37">
        <v>200.8</v>
      </c>
      <c r="E27" s="37">
        <v>221.9</v>
      </c>
      <c r="F27" s="37">
        <v>131.9</v>
      </c>
      <c r="G27" s="37">
        <v>171.5</v>
      </c>
      <c r="H27" s="37">
        <v>437.5</v>
      </c>
      <c r="I27" s="37">
        <v>196.1</v>
      </c>
    </row>
    <row r="28" spans="1:9" ht="15.75">
      <c r="A28" s="1" t="s">
        <v>18</v>
      </c>
      <c r="B28" s="37">
        <v>194.3</v>
      </c>
      <c r="C28" s="37">
        <v>190.2</v>
      </c>
      <c r="D28" s="37">
        <v>188.9</v>
      </c>
      <c r="E28" s="37">
        <v>200.8</v>
      </c>
      <c r="F28" s="37">
        <v>96.7</v>
      </c>
      <c r="G28" s="37">
        <v>164.1</v>
      </c>
      <c r="H28" s="37">
        <v>321.3</v>
      </c>
      <c r="I28" s="37">
        <v>162.9</v>
      </c>
    </row>
    <row r="29" spans="1:9" ht="15.75">
      <c r="A29" s="1" t="s">
        <v>19</v>
      </c>
      <c r="B29" s="37">
        <v>181.6</v>
      </c>
      <c r="C29" s="37">
        <v>171.5</v>
      </c>
      <c r="D29" s="37">
        <v>170.1</v>
      </c>
      <c r="E29" s="37">
        <v>171.1</v>
      </c>
      <c r="F29" s="37">
        <v>118.7</v>
      </c>
      <c r="G29" s="37">
        <v>168.4</v>
      </c>
      <c r="H29" s="37">
        <v>324.2</v>
      </c>
      <c r="I29" s="37">
        <v>158.7</v>
      </c>
    </row>
    <row r="30" spans="1:9" ht="15.75">
      <c r="A30" s="1" t="s">
        <v>20</v>
      </c>
      <c r="B30" s="37">
        <v>187.9</v>
      </c>
      <c r="C30" s="37">
        <v>192.8</v>
      </c>
      <c r="D30" s="37">
        <v>195.7</v>
      </c>
      <c r="E30" s="37">
        <v>183.3</v>
      </c>
      <c r="F30" s="37">
        <v>118.6</v>
      </c>
      <c r="G30" s="37">
        <v>177.6</v>
      </c>
      <c r="H30" s="37">
        <v>285.8</v>
      </c>
      <c r="I30" s="37">
        <v>187.7</v>
      </c>
    </row>
    <row r="31" spans="1:9" ht="15.75">
      <c r="A31" s="1" t="s">
        <v>21</v>
      </c>
      <c r="B31" s="37">
        <v>184.7</v>
      </c>
      <c r="C31" s="37">
        <v>189.6</v>
      </c>
      <c r="D31" s="37">
        <v>185.6</v>
      </c>
      <c r="E31" s="37">
        <v>170.5</v>
      </c>
      <c r="F31" s="37">
        <v>123.8</v>
      </c>
      <c r="G31" s="37">
        <v>176.6</v>
      </c>
      <c r="H31" s="38">
        <v>295</v>
      </c>
      <c r="I31" s="38">
        <v>204</v>
      </c>
    </row>
    <row r="32" spans="1:9" ht="15.75">
      <c r="A32" s="1" t="s">
        <v>22</v>
      </c>
      <c r="B32" s="37">
        <v>190.9</v>
      </c>
      <c r="C32" s="37">
        <v>182.2</v>
      </c>
      <c r="D32" s="37">
        <v>184.4</v>
      </c>
      <c r="E32" s="37">
        <v>182.8</v>
      </c>
      <c r="F32" s="37">
        <v>86.2</v>
      </c>
      <c r="G32" s="37">
        <v>203.1</v>
      </c>
      <c r="H32" s="37">
        <v>352.1</v>
      </c>
      <c r="I32" s="37">
        <v>198.1</v>
      </c>
    </row>
    <row r="33" spans="1:9" ht="15.75">
      <c r="A33" s="1" t="s">
        <v>23</v>
      </c>
      <c r="B33" s="37">
        <v>190.8</v>
      </c>
      <c r="C33" s="37">
        <v>180.6</v>
      </c>
      <c r="D33" s="37">
        <v>180.1</v>
      </c>
      <c r="E33" s="37">
        <v>181.6</v>
      </c>
      <c r="F33" s="37">
        <v>116.6</v>
      </c>
      <c r="G33" s="37">
        <v>189.2</v>
      </c>
      <c r="H33" s="37">
        <v>314.4</v>
      </c>
      <c r="I33" s="37">
        <v>193.5</v>
      </c>
    </row>
    <row r="34" spans="1:9" ht="15.75">
      <c r="A34" s="1" t="s">
        <v>24</v>
      </c>
      <c r="B34" s="37">
        <v>197.8</v>
      </c>
      <c r="C34" s="37">
        <v>185.9</v>
      </c>
      <c r="D34" s="37">
        <v>185.4</v>
      </c>
      <c r="E34" s="37">
        <v>205.2</v>
      </c>
      <c r="F34" s="37">
        <v>102.5</v>
      </c>
      <c r="G34" s="37">
        <v>191.6</v>
      </c>
      <c r="H34" s="39" t="s">
        <v>15</v>
      </c>
      <c r="I34" s="37">
        <v>179.8</v>
      </c>
    </row>
    <row r="35" spans="1:9" ht="15.75">
      <c r="A35" s="1" t="s">
        <v>25</v>
      </c>
      <c r="B35" s="37">
        <v>175.6</v>
      </c>
      <c r="C35" s="37">
        <v>176.7</v>
      </c>
      <c r="D35" s="37">
        <v>176.1</v>
      </c>
      <c r="E35" s="37">
        <v>163.2</v>
      </c>
      <c r="F35" s="37">
        <v>158.2</v>
      </c>
      <c r="G35" s="37">
        <v>160.1</v>
      </c>
      <c r="H35" s="37">
        <v>292.7</v>
      </c>
      <c r="I35" s="37">
        <v>163.8</v>
      </c>
    </row>
    <row r="36" spans="1:9" ht="15.75">
      <c r="A36" s="1" t="s">
        <v>26</v>
      </c>
      <c r="B36" s="37">
        <v>185.3</v>
      </c>
      <c r="C36" s="37">
        <v>187.3</v>
      </c>
      <c r="D36" s="37">
        <v>189.6</v>
      </c>
      <c r="E36" s="37">
        <v>180.6</v>
      </c>
      <c r="F36" s="37">
        <v>107.8</v>
      </c>
      <c r="G36" s="37">
        <v>168.6</v>
      </c>
      <c r="H36" s="37">
        <v>275.4</v>
      </c>
      <c r="I36" s="38">
        <v>178</v>
      </c>
    </row>
    <row r="37" spans="1:9" ht="15.75">
      <c r="A37" s="1"/>
      <c r="B37" s="37"/>
      <c r="C37" s="37"/>
      <c r="D37" s="37"/>
      <c r="E37" s="37"/>
      <c r="F37" s="37"/>
      <c r="G37" s="37"/>
      <c r="H37" s="37"/>
      <c r="I37" s="37"/>
    </row>
    <row r="38" spans="1:9" ht="15.75">
      <c r="A38" s="1" t="s">
        <v>27</v>
      </c>
      <c r="B38" s="37">
        <v>201.8</v>
      </c>
      <c r="C38" s="37">
        <v>199.8</v>
      </c>
      <c r="D38" s="37">
        <v>198.1</v>
      </c>
      <c r="E38" s="37">
        <v>212.7</v>
      </c>
      <c r="F38" s="37">
        <v>105.4</v>
      </c>
      <c r="G38" s="37">
        <v>174.8</v>
      </c>
      <c r="H38" s="37">
        <v>315.4</v>
      </c>
      <c r="I38" s="37">
        <v>202.2</v>
      </c>
    </row>
    <row r="39" spans="1:9" ht="15.75">
      <c r="A39" s="1" t="s">
        <v>28</v>
      </c>
      <c r="B39" s="37">
        <v>194.3</v>
      </c>
      <c r="C39" s="37">
        <v>200.1</v>
      </c>
      <c r="D39" s="37">
        <v>200.9</v>
      </c>
      <c r="E39" s="37">
        <v>190.4</v>
      </c>
      <c r="F39" s="37">
        <v>145.2</v>
      </c>
      <c r="G39" s="37">
        <v>179.8</v>
      </c>
      <c r="H39" s="37">
        <v>311.3</v>
      </c>
      <c r="I39" s="37">
        <v>142.6</v>
      </c>
    </row>
    <row r="40" spans="1:9" ht="15.75">
      <c r="A40" s="1" t="s">
        <v>29</v>
      </c>
      <c r="B40" s="37">
        <v>185.2</v>
      </c>
      <c r="C40" s="37">
        <v>191.3</v>
      </c>
      <c r="D40" s="37">
        <v>193.1</v>
      </c>
      <c r="E40" s="37">
        <v>184.3</v>
      </c>
      <c r="F40" s="37">
        <v>111.4</v>
      </c>
      <c r="G40" s="37">
        <v>165.8</v>
      </c>
      <c r="H40" s="37">
        <v>313.6</v>
      </c>
      <c r="I40" s="37">
        <v>170.8</v>
      </c>
    </row>
    <row r="41" spans="1:9" ht="15.75">
      <c r="A41" s="1" t="s">
        <v>30</v>
      </c>
      <c r="B41" s="37">
        <v>193.1</v>
      </c>
      <c r="C41" s="38">
        <v>207</v>
      </c>
      <c r="D41" s="37">
        <v>203.3</v>
      </c>
      <c r="E41" s="37">
        <v>180.5</v>
      </c>
      <c r="F41" s="37">
        <v>123.6</v>
      </c>
      <c r="G41" s="37">
        <v>177.1</v>
      </c>
      <c r="H41" s="37">
        <v>306.7</v>
      </c>
      <c r="I41" s="37">
        <v>175.7</v>
      </c>
    </row>
    <row r="42" spans="1:9" ht="15.75">
      <c r="A42" s="1" t="s">
        <v>31</v>
      </c>
      <c r="B42" s="37"/>
      <c r="C42" s="37"/>
      <c r="D42" s="37"/>
      <c r="E42" s="37"/>
      <c r="F42" s="37"/>
      <c r="G42" s="37"/>
      <c r="H42" s="37"/>
      <c r="I42" s="37"/>
    </row>
    <row r="43" spans="1:9" ht="15.75">
      <c r="A43" s="1" t="s">
        <v>32</v>
      </c>
      <c r="B43" s="37">
        <v>212.7</v>
      </c>
      <c r="C43" s="38">
        <v>197</v>
      </c>
      <c r="D43" s="37">
        <v>195.9</v>
      </c>
      <c r="E43" s="37">
        <v>226.5</v>
      </c>
      <c r="F43" s="38">
        <v>120</v>
      </c>
      <c r="G43" s="37">
        <v>181.2</v>
      </c>
      <c r="H43" s="37">
        <v>327.8</v>
      </c>
      <c r="I43" s="37">
        <v>164.8</v>
      </c>
    </row>
    <row r="44" spans="1:9" ht="15.75">
      <c r="A44" s="1" t="s">
        <v>33</v>
      </c>
      <c r="B44" s="37"/>
      <c r="C44" s="37"/>
      <c r="D44" s="37"/>
      <c r="E44" s="37"/>
      <c r="F44" s="37"/>
      <c r="G44" s="37"/>
      <c r="H44" s="37"/>
      <c r="I44" s="37"/>
    </row>
    <row r="45" spans="1:9" ht="15.75">
      <c r="A45" s="1" t="s">
        <v>35</v>
      </c>
      <c r="B45" s="37">
        <v>204.2</v>
      </c>
      <c r="C45" s="37">
        <v>186.3</v>
      </c>
      <c r="D45" s="37">
        <v>185.7</v>
      </c>
      <c r="E45" s="37">
        <v>208.2</v>
      </c>
      <c r="F45" s="37">
        <v>103.9</v>
      </c>
      <c r="G45" s="37">
        <v>179.2</v>
      </c>
      <c r="H45" s="37">
        <v>374.5</v>
      </c>
      <c r="I45" s="37">
        <v>171.4</v>
      </c>
    </row>
    <row r="46" spans="1:9" ht="15.75">
      <c r="A46" s="1" t="s">
        <v>36</v>
      </c>
      <c r="B46" s="37">
        <v>108.3</v>
      </c>
      <c r="C46" s="37">
        <v>110.3</v>
      </c>
      <c r="D46" s="37">
        <v>110.4</v>
      </c>
      <c r="E46" s="37">
        <v>105.9</v>
      </c>
      <c r="F46" s="37">
        <v>106.9</v>
      </c>
      <c r="G46" s="37">
        <v>110.8</v>
      </c>
      <c r="H46" s="37">
        <v>120.4</v>
      </c>
      <c r="I46" s="37">
        <v>120.9</v>
      </c>
    </row>
    <row r="47" spans="1:9" ht="15.75">
      <c r="A47" s="1" t="s">
        <v>37</v>
      </c>
      <c r="B47" s="37">
        <v>189.8</v>
      </c>
      <c r="C47" s="38">
        <v>185</v>
      </c>
      <c r="D47" s="37">
        <v>183.6</v>
      </c>
      <c r="E47" s="37">
        <v>192.2</v>
      </c>
      <c r="F47" s="37">
        <v>138.6</v>
      </c>
      <c r="G47" s="37">
        <v>152.7</v>
      </c>
      <c r="H47" s="38">
        <v>309</v>
      </c>
      <c r="I47" s="37">
        <v>203.1</v>
      </c>
    </row>
    <row r="48" spans="1:9" ht="15.75">
      <c r="A48" s="1" t="s">
        <v>38</v>
      </c>
      <c r="B48" s="38">
        <v>196</v>
      </c>
      <c r="C48" s="37">
        <v>177.3</v>
      </c>
      <c r="D48" s="37">
        <v>178.1</v>
      </c>
      <c r="E48" s="37">
        <v>192.8</v>
      </c>
      <c r="F48" s="37">
        <v>114.1</v>
      </c>
      <c r="G48" s="37">
        <v>190.1</v>
      </c>
      <c r="H48" s="37">
        <v>319.7</v>
      </c>
      <c r="I48" s="37">
        <v>192.6</v>
      </c>
    </row>
    <row r="49" spans="1:9" ht="15.75">
      <c r="A49" s="1" t="s">
        <v>39</v>
      </c>
      <c r="B49" s="37">
        <v>220.6</v>
      </c>
      <c r="C49" s="37">
        <v>199.1</v>
      </c>
      <c r="D49" s="37">
        <v>196.6</v>
      </c>
      <c r="E49" s="37">
        <v>244.4</v>
      </c>
      <c r="F49" s="37">
        <v>123.2</v>
      </c>
      <c r="G49" s="37">
        <v>185.5</v>
      </c>
      <c r="H49" s="37">
        <v>319.6</v>
      </c>
      <c r="I49" s="37">
        <v>176.3</v>
      </c>
    </row>
    <row r="50" spans="1:9" ht="15.75">
      <c r="A50" s="1" t="s">
        <v>40</v>
      </c>
      <c r="B50" s="37">
        <v>202.7</v>
      </c>
      <c r="C50" s="37">
        <v>203.1</v>
      </c>
      <c r="D50" s="37">
        <v>202.9</v>
      </c>
      <c r="E50" s="37">
        <v>223.8</v>
      </c>
      <c r="F50" s="37">
        <v>107.3</v>
      </c>
      <c r="G50" s="37">
        <v>156.1</v>
      </c>
      <c r="H50" s="37">
        <v>300.5</v>
      </c>
      <c r="I50" s="37">
        <v>211.6</v>
      </c>
    </row>
    <row r="51" spans="1:9" ht="15.75">
      <c r="A51" s="1" t="s">
        <v>41</v>
      </c>
      <c r="B51" s="37">
        <v>200.2</v>
      </c>
      <c r="C51" s="37">
        <v>200.7</v>
      </c>
      <c r="D51" s="37">
        <v>201.8</v>
      </c>
      <c r="E51" s="37">
        <v>205.2</v>
      </c>
      <c r="F51" s="37">
        <v>123.1</v>
      </c>
      <c r="G51" s="37">
        <v>186.7</v>
      </c>
      <c r="H51" s="37">
        <v>304.4</v>
      </c>
      <c r="I51" s="37">
        <v>174.4</v>
      </c>
    </row>
    <row r="52" spans="1:9" ht="15.75">
      <c r="A52" s="1" t="s">
        <v>42</v>
      </c>
      <c r="B52" s="37">
        <v>186.2</v>
      </c>
      <c r="C52" s="37">
        <v>184.8</v>
      </c>
      <c r="D52" s="37">
        <v>183.5</v>
      </c>
      <c r="E52" s="38">
        <v>182</v>
      </c>
      <c r="F52" s="37">
        <v>125.8</v>
      </c>
      <c r="G52" s="37">
        <v>168.5</v>
      </c>
      <c r="H52" s="37">
        <v>320.2</v>
      </c>
      <c r="I52" s="37">
        <v>161.9</v>
      </c>
    </row>
    <row r="53" spans="1:9" ht="15.75">
      <c r="A53" s="1" t="s">
        <v>43</v>
      </c>
      <c r="B53" s="37">
        <v>168.5</v>
      </c>
      <c r="C53" s="38">
        <v>166</v>
      </c>
      <c r="D53" s="37">
        <v>164.7</v>
      </c>
      <c r="E53" s="37">
        <v>164.7</v>
      </c>
      <c r="F53" s="37">
        <v>135.9</v>
      </c>
      <c r="G53" s="37">
        <v>159.4</v>
      </c>
      <c r="H53" s="37">
        <v>243.6</v>
      </c>
      <c r="I53" s="37">
        <v>162.9</v>
      </c>
    </row>
    <row r="54" spans="1:9" ht="15.75">
      <c r="A54" s="1" t="s">
        <v>44</v>
      </c>
      <c r="B54" s="37">
        <v>124.3</v>
      </c>
      <c r="C54" s="37">
        <v>122.9</v>
      </c>
      <c r="D54" s="37">
        <v>123.5</v>
      </c>
      <c r="E54" s="37">
        <v>130.7</v>
      </c>
      <c r="F54" s="37">
        <v>90.9</v>
      </c>
      <c r="G54" s="37">
        <v>121.1</v>
      </c>
      <c r="H54" s="37">
        <v>126.6</v>
      </c>
      <c r="I54" s="38">
        <v>132</v>
      </c>
    </row>
    <row r="55" spans="1:9" ht="15.75">
      <c r="A55" s="8"/>
      <c r="B55" s="40"/>
      <c r="C55" s="40"/>
      <c r="D55" s="40"/>
      <c r="E55" s="40"/>
      <c r="F55" s="40"/>
      <c r="G55" s="40"/>
      <c r="H55" s="40"/>
      <c r="I55" s="40"/>
    </row>
    <row r="56" ht="15.75">
      <c r="A56" s="1" t="s">
        <v>53</v>
      </c>
    </row>
    <row r="57" ht="15.75">
      <c r="A57" s="1" t="s">
        <v>55</v>
      </c>
    </row>
    <row r="58" ht="15.75">
      <c r="A58" s="1" t="s">
        <v>54</v>
      </c>
    </row>
    <row r="59" ht="15.75">
      <c r="A59" s="1" t="s">
        <v>45</v>
      </c>
    </row>
    <row r="60" ht="15.75">
      <c r="A60" s="1"/>
    </row>
    <row r="61" ht="15.75">
      <c r="A61" s="41" t="s">
        <v>71</v>
      </c>
    </row>
    <row r="62" ht="16.5">
      <c r="A62" s="42" t="s">
        <v>75</v>
      </c>
    </row>
    <row r="63" ht="15.75">
      <c r="A63" s="41" t="s">
        <v>72</v>
      </c>
    </row>
    <row r="64" ht="16.5">
      <c r="A64" s="42" t="s">
        <v>73</v>
      </c>
    </row>
    <row r="65" ht="15.75">
      <c r="A65" s="44" t="s">
        <v>74</v>
      </c>
    </row>
    <row r="66" ht="15.75">
      <c r="A66" s="43"/>
    </row>
  </sheetData>
  <mergeCells count="10">
    <mergeCell ref="B19:B21"/>
    <mergeCell ref="C19:C21"/>
    <mergeCell ref="D19:D21"/>
    <mergeCell ref="A17:A21"/>
    <mergeCell ref="B17:I18"/>
    <mergeCell ref="I19:I21"/>
    <mergeCell ref="E19:E21"/>
    <mergeCell ref="F19:F21"/>
    <mergeCell ref="G19:G21"/>
    <mergeCell ref="H19:H21"/>
  </mergeCells>
  <hyperlinks>
    <hyperlink ref="A14" r:id="rId1" display="http://www.bls.gov/opub/hom/homch17_a.htm"/>
    <hyperlink ref="A65" r:id="rId2" display="http://www.bls.gov/opub/mlr/welcome.htm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53"/>
  <sheetViews>
    <sheetView showGridLines="0" defaultGridColor="0" zoomScale="75" zoomScaleNormal="75" colorId="22" workbookViewId="0" topLeftCell="A1">
      <selection activeCell="A16" sqref="A16:A21"/>
    </sheetView>
  </sheetViews>
  <sheetFormatPr defaultColWidth="9.69921875" defaultRowHeight="15.75"/>
  <cols>
    <col min="1" max="1" width="44" style="0" customWidth="1"/>
    <col min="2" max="6" width="12.69921875" style="0" customWidth="1"/>
    <col min="7" max="7" width="16.69921875" style="0" customWidth="1"/>
    <col min="8" max="9" width="12.69921875" style="0" customWidth="1"/>
  </cols>
  <sheetData>
    <row r="1" spans="1:9" ht="16.5">
      <c r="A1" s="5" t="s">
        <v>64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6.5">
      <c r="A3" s="1" t="s">
        <v>67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ht="15.75">
      <c r="A5" s="1" t="s">
        <v>2</v>
      </c>
      <c r="B5" s="1"/>
      <c r="C5" s="1"/>
      <c r="D5" s="1"/>
      <c r="E5" s="1"/>
      <c r="F5" s="1"/>
      <c r="G5" s="1"/>
      <c r="H5" s="1"/>
      <c r="I5" s="1"/>
    </row>
    <row r="6" spans="1:9" ht="15.75">
      <c r="A6" s="1" t="s">
        <v>3</v>
      </c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4</v>
      </c>
      <c r="B7" s="1"/>
      <c r="C7" s="1"/>
      <c r="D7" s="1"/>
      <c r="E7" s="1"/>
      <c r="F7" s="1"/>
      <c r="G7" s="1"/>
      <c r="H7" s="1"/>
      <c r="I7" s="1"/>
    </row>
    <row r="8" spans="1:9" ht="15.75">
      <c r="A8" s="1" t="s">
        <v>5</v>
      </c>
      <c r="B8" s="1"/>
      <c r="C8" s="1"/>
      <c r="D8" s="1"/>
      <c r="E8" s="1"/>
      <c r="F8" s="1"/>
      <c r="G8" s="1"/>
      <c r="H8" s="1"/>
      <c r="I8" s="1"/>
    </row>
    <row r="9" spans="1:9" ht="15.75">
      <c r="A9" s="1" t="s">
        <v>6</v>
      </c>
      <c r="B9" s="1"/>
      <c r="C9" s="1"/>
      <c r="D9" s="1"/>
      <c r="E9" s="1"/>
      <c r="F9" s="1"/>
      <c r="G9" s="1"/>
      <c r="H9" s="1"/>
      <c r="I9" s="1"/>
    </row>
    <row r="10" spans="1:9" ht="15.75">
      <c r="A10" s="1" t="s">
        <v>7</v>
      </c>
      <c r="B10" s="1"/>
      <c r="C10" s="1"/>
      <c r="D10" s="1"/>
      <c r="E10" s="1"/>
      <c r="F10" s="1"/>
      <c r="G10" s="1"/>
      <c r="H10" s="1"/>
      <c r="I10" s="1"/>
    </row>
    <row r="11" spans="1:9" ht="15.75">
      <c r="A11" s="1" t="s">
        <v>8</v>
      </c>
      <c r="B11" s="1"/>
      <c r="C11" s="1"/>
      <c r="D11" s="1"/>
      <c r="E11" s="1"/>
      <c r="F11" s="1"/>
      <c r="G11" s="1"/>
      <c r="H11" s="1"/>
      <c r="I11" s="1"/>
    </row>
    <row r="12" spans="1:9" ht="15.75">
      <c r="A12" s="1" t="s">
        <v>9</v>
      </c>
      <c r="B12" s="1"/>
      <c r="C12" s="1"/>
      <c r="D12" s="1"/>
      <c r="E12" s="1"/>
      <c r="F12" s="1"/>
      <c r="G12" s="1"/>
      <c r="H12" s="1"/>
      <c r="I12" s="1"/>
    </row>
    <row r="13" spans="1:9" ht="15.75">
      <c r="A13" s="1" t="s">
        <v>10</v>
      </c>
      <c r="B13" s="1"/>
      <c r="C13" s="1"/>
      <c r="D13" s="1"/>
      <c r="E13" s="1"/>
      <c r="F13" s="1"/>
      <c r="G13" s="1"/>
      <c r="H13" s="1"/>
      <c r="I13" s="1"/>
    </row>
    <row r="14" spans="1:9" ht="15.75">
      <c r="A14" s="1" t="s">
        <v>47</v>
      </c>
      <c r="B14" s="1"/>
      <c r="C14" s="1"/>
      <c r="D14" s="1"/>
      <c r="E14" s="1"/>
      <c r="F14" s="1"/>
      <c r="G14" s="1"/>
      <c r="H14" s="1"/>
      <c r="I14" s="1"/>
    </row>
    <row r="15" spans="1:9" ht="16.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98" t="s">
        <v>63</v>
      </c>
      <c r="B16" s="100">
        <v>2000</v>
      </c>
      <c r="C16" s="101"/>
      <c r="D16" s="101"/>
      <c r="E16" s="101"/>
      <c r="F16" s="101"/>
      <c r="G16" s="101"/>
      <c r="H16" s="101"/>
      <c r="I16" s="101"/>
    </row>
    <row r="17" spans="1:9" ht="16.5" thickBot="1">
      <c r="A17" s="99"/>
      <c r="B17" s="102"/>
      <c r="C17" s="102"/>
      <c r="D17" s="102"/>
      <c r="E17" s="102"/>
      <c r="F17" s="102"/>
      <c r="G17" s="102"/>
      <c r="H17" s="102"/>
      <c r="I17" s="102"/>
    </row>
    <row r="18" spans="1:9" ht="15.75">
      <c r="A18" s="99"/>
      <c r="B18" s="103" t="s">
        <v>58</v>
      </c>
      <c r="C18" s="103" t="s">
        <v>59</v>
      </c>
      <c r="D18" s="103" t="s">
        <v>11</v>
      </c>
      <c r="E18" s="103" t="s">
        <v>12</v>
      </c>
      <c r="F18" s="103" t="s">
        <v>62</v>
      </c>
      <c r="G18" s="103" t="s">
        <v>57</v>
      </c>
      <c r="H18" s="103" t="s">
        <v>60</v>
      </c>
      <c r="I18" s="103" t="s">
        <v>61</v>
      </c>
    </row>
    <row r="19" spans="1:9" ht="15.75">
      <c r="A19" s="99"/>
      <c r="B19" s="104"/>
      <c r="C19" s="104"/>
      <c r="D19" s="105"/>
      <c r="E19" s="105"/>
      <c r="F19" s="104"/>
      <c r="G19" s="105"/>
      <c r="H19" s="104"/>
      <c r="I19" s="104"/>
    </row>
    <row r="20" spans="1:9" ht="15.75">
      <c r="A20" s="99"/>
      <c r="B20" s="104"/>
      <c r="C20" s="104"/>
      <c r="D20" s="104"/>
      <c r="E20" s="104"/>
      <c r="F20" s="104"/>
      <c r="G20" s="104"/>
      <c r="H20" s="104"/>
      <c r="I20" s="104"/>
    </row>
    <row r="21" spans="1:9" ht="15.75">
      <c r="A21" s="99"/>
      <c r="B21" s="9"/>
      <c r="C21" s="9"/>
      <c r="D21" s="9"/>
      <c r="E21" s="9"/>
      <c r="F21" s="9"/>
      <c r="G21" s="9"/>
      <c r="H21" s="9"/>
      <c r="I21" s="9"/>
    </row>
    <row r="22" spans="1:9" ht="16.5" thickBot="1">
      <c r="A22" s="26"/>
      <c r="B22" s="26"/>
      <c r="C22" s="26"/>
      <c r="D22" s="26"/>
      <c r="E22" s="26"/>
      <c r="F22" s="26"/>
      <c r="G22" s="26"/>
      <c r="H22" s="26"/>
      <c r="I22" s="26"/>
    </row>
    <row r="23" spans="1:16" ht="16.5">
      <c r="A23" s="5" t="s">
        <v>13</v>
      </c>
      <c r="B23" s="6">
        <v>172.2</v>
      </c>
      <c r="C23" s="6">
        <v>168.4</v>
      </c>
      <c r="D23" s="6">
        <v>167.8</v>
      </c>
      <c r="E23" s="6">
        <v>169.6</v>
      </c>
      <c r="F23" s="6">
        <v>129.6</v>
      </c>
      <c r="G23" s="6">
        <v>153.3</v>
      </c>
      <c r="H23" s="6">
        <v>260.8</v>
      </c>
      <c r="I23" s="6">
        <v>137.9</v>
      </c>
      <c r="J23" s="7"/>
      <c r="K23" s="7"/>
      <c r="L23" s="7"/>
      <c r="M23" s="7"/>
      <c r="N23" s="7"/>
      <c r="O23" s="7"/>
      <c r="P23" s="7"/>
    </row>
    <row r="24" spans="1:9" ht="15.75">
      <c r="A24" s="1"/>
      <c r="B24" s="2"/>
      <c r="C24" s="2"/>
      <c r="D24" s="2"/>
      <c r="E24" s="2"/>
      <c r="F24" s="2"/>
      <c r="G24" s="2"/>
      <c r="H24" s="2"/>
      <c r="I24" s="2"/>
    </row>
    <row r="25" spans="1:9" ht="15.75">
      <c r="A25" s="1" t="s">
        <v>14</v>
      </c>
      <c r="B25" s="2">
        <v>150.9</v>
      </c>
      <c r="C25" s="2">
        <v>151.7</v>
      </c>
      <c r="D25" s="2">
        <v>152.3</v>
      </c>
      <c r="E25" s="2">
        <v>134.2</v>
      </c>
      <c r="F25" s="2">
        <v>124.5</v>
      </c>
      <c r="G25" s="2">
        <v>150.5</v>
      </c>
      <c r="H25" s="2">
        <v>272.1</v>
      </c>
      <c r="I25" s="2">
        <v>143.8</v>
      </c>
    </row>
    <row r="26" spans="1:9" ht="15.75">
      <c r="A26" s="1" t="s">
        <v>16</v>
      </c>
      <c r="B26" s="2">
        <v>170.6</v>
      </c>
      <c r="C26" s="2">
        <v>171.8</v>
      </c>
      <c r="D26" s="2">
        <v>176.5</v>
      </c>
      <c r="E26" s="2">
        <v>171</v>
      </c>
      <c r="F26" s="2">
        <v>132.3</v>
      </c>
      <c r="G26" s="2">
        <v>137.6</v>
      </c>
      <c r="H26" s="2">
        <v>264.2</v>
      </c>
      <c r="I26" s="2">
        <v>155.6</v>
      </c>
    </row>
    <row r="27" spans="1:9" ht="15.75">
      <c r="A27" s="1" t="s">
        <v>17</v>
      </c>
      <c r="B27" s="2">
        <v>183.6</v>
      </c>
      <c r="C27" s="2">
        <v>174.8</v>
      </c>
      <c r="D27" s="2">
        <v>175.3</v>
      </c>
      <c r="E27" s="2">
        <v>179.6</v>
      </c>
      <c r="F27" s="2">
        <v>139.6</v>
      </c>
      <c r="G27" s="2">
        <v>152.2</v>
      </c>
      <c r="H27" s="2">
        <v>348.6</v>
      </c>
      <c r="I27" s="2">
        <v>131.9</v>
      </c>
    </row>
    <row r="28" spans="1:9" ht="15.75">
      <c r="A28" s="1" t="s">
        <v>18</v>
      </c>
      <c r="B28" s="2">
        <v>173.8</v>
      </c>
      <c r="C28" s="2">
        <v>171.4</v>
      </c>
      <c r="D28" s="2">
        <v>170.4</v>
      </c>
      <c r="E28" s="2">
        <v>175.3</v>
      </c>
      <c r="F28" s="2">
        <v>112.5</v>
      </c>
      <c r="G28" s="2">
        <v>148.4</v>
      </c>
      <c r="H28" s="2">
        <v>259.5</v>
      </c>
      <c r="I28" s="2">
        <v>134.4</v>
      </c>
    </row>
    <row r="29" spans="1:9" ht="15.75">
      <c r="A29" s="1" t="s">
        <v>19</v>
      </c>
      <c r="B29" s="2">
        <v>164.8</v>
      </c>
      <c r="C29" s="2">
        <v>156.4</v>
      </c>
      <c r="D29" s="2">
        <v>154.7</v>
      </c>
      <c r="E29" s="2">
        <v>158.2</v>
      </c>
      <c r="F29" s="2">
        <v>127.2</v>
      </c>
      <c r="G29" s="2">
        <v>148.8</v>
      </c>
      <c r="H29" s="2">
        <v>253.9</v>
      </c>
      <c r="I29" s="2">
        <v>132.2</v>
      </c>
    </row>
    <row r="30" spans="1:9" ht="15.75">
      <c r="A30" s="1" t="s">
        <v>20</v>
      </c>
      <c r="B30" s="2">
        <v>168</v>
      </c>
      <c r="C30" s="2">
        <v>172.9</v>
      </c>
      <c r="D30" s="2">
        <v>174.7</v>
      </c>
      <c r="E30" s="2">
        <v>166.1</v>
      </c>
      <c r="F30" s="2">
        <v>123.1</v>
      </c>
      <c r="G30" s="2">
        <v>152</v>
      </c>
      <c r="H30" s="2">
        <v>233.9</v>
      </c>
      <c r="I30" s="2">
        <v>139.8</v>
      </c>
    </row>
    <row r="31" spans="1:9" ht="15.75">
      <c r="A31" s="1" t="s">
        <v>21</v>
      </c>
      <c r="B31" s="2">
        <v>164.7</v>
      </c>
      <c r="C31" s="2">
        <v>169.2</v>
      </c>
      <c r="D31" s="2">
        <v>166.4</v>
      </c>
      <c r="E31" s="2">
        <v>152.6</v>
      </c>
      <c r="F31" s="2">
        <v>137.5</v>
      </c>
      <c r="G31" s="2">
        <v>152.3</v>
      </c>
      <c r="H31" s="2">
        <v>243.2</v>
      </c>
      <c r="I31" s="2">
        <v>135.8</v>
      </c>
    </row>
    <row r="32" spans="1:9" ht="15.75">
      <c r="A32" s="1" t="s">
        <v>22</v>
      </c>
      <c r="B32" s="2">
        <v>173.2</v>
      </c>
      <c r="C32" s="2">
        <v>160.5</v>
      </c>
      <c r="D32" s="2">
        <v>162</v>
      </c>
      <c r="E32" s="2">
        <v>170.2</v>
      </c>
      <c r="F32" s="2">
        <v>90.6</v>
      </c>
      <c r="G32" s="2">
        <v>179.3</v>
      </c>
      <c r="H32" s="2">
        <v>303.7</v>
      </c>
      <c r="I32" s="2">
        <v>138.1</v>
      </c>
    </row>
    <row r="33" spans="1:9" ht="15.75">
      <c r="A33" s="1" t="s">
        <v>23</v>
      </c>
      <c r="B33" s="2">
        <v>169.8</v>
      </c>
      <c r="C33" s="2">
        <v>163.9</v>
      </c>
      <c r="D33" s="2">
        <v>163.3</v>
      </c>
      <c r="E33" s="2">
        <v>161.7</v>
      </c>
      <c r="F33" s="2">
        <v>127.9</v>
      </c>
      <c r="G33" s="2">
        <v>162.5</v>
      </c>
      <c r="H33" s="2">
        <v>257.4</v>
      </c>
      <c r="I33" s="2">
        <v>129.8</v>
      </c>
    </row>
    <row r="34" spans="1:9" ht="15.75">
      <c r="A34" s="1" t="s">
        <v>24</v>
      </c>
      <c r="B34" s="2">
        <v>176.3</v>
      </c>
      <c r="C34" s="2">
        <v>164.8</v>
      </c>
      <c r="D34" s="2">
        <v>164.8</v>
      </c>
      <c r="E34" s="2">
        <v>177.9</v>
      </c>
      <c r="F34" s="2">
        <v>103.5</v>
      </c>
      <c r="G34" s="2">
        <v>169.6</v>
      </c>
      <c r="H34" s="2">
        <v>239.8</v>
      </c>
      <c r="I34" s="2">
        <v>147.4</v>
      </c>
    </row>
    <row r="35" spans="1:9" ht="15.75">
      <c r="A35" s="1" t="s">
        <v>25</v>
      </c>
      <c r="B35" s="2">
        <v>154.2</v>
      </c>
      <c r="C35" s="2">
        <v>157.7</v>
      </c>
      <c r="D35" s="2">
        <v>156.9</v>
      </c>
      <c r="E35" s="2">
        <v>137.2</v>
      </c>
      <c r="F35" s="2">
        <v>146.5</v>
      </c>
      <c r="G35" s="2">
        <v>142.4</v>
      </c>
      <c r="H35" s="2">
        <v>242.9</v>
      </c>
      <c r="I35" s="2">
        <v>111.3</v>
      </c>
    </row>
    <row r="36" spans="1:9" ht="15.75">
      <c r="A36" s="1" t="s">
        <v>26</v>
      </c>
      <c r="B36" s="2">
        <v>166.6</v>
      </c>
      <c r="C36" s="2">
        <v>165</v>
      </c>
      <c r="D36" s="2">
        <v>166.1</v>
      </c>
      <c r="E36" s="2">
        <v>161.5</v>
      </c>
      <c r="F36" s="2">
        <v>118.5</v>
      </c>
      <c r="G36" s="2">
        <v>147.5</v>
      </c>
      <c r="H36" s="2">
        <v>245.1</v>
      </c>
      <c r="I36" s="2">
        <v>142.6</v>
      </c>
    </row>
    <row r="37" spans="1:9" ht="15.75">
      <c r="A37" s="1"/>
      <c r="B37" s="2"/>
      <c r="C37" s="2"/>
      <c r="D37" s="2"/>
      <c r="E37" s="2"/>
      <c r="F37" s="2"/>
      <c r="G37" s="2"/>
      <c r="H37" s="2"/>
      <c r="I37" s="2"/>
    </row>
    <row r="38" spans="1:9" ht="15.75">
      <c r="A38" s="1" t="s">
        <v>27</v>
      </c>
      <c r="B38" s="2">
        <v>171.6</v>
      </c>
      <c r="C38" s="2">
        <v>173.6</v>
      </c>
      <c r="D38" s="2">
        <v>171.4</v>
      </c>
      <c r="E38" s="2">
        <v>170.8</v>
      </c>
      <c r="F38" s="2">
        <v>117</v>
      </c>
      <c r="G38" s="2">
        <v>154.2</v>
      </c>
      <c r="H38" s="2">
        <v>252.2</v>
      </c>
      <c r="I38" s="2">
        <v>155.6</v>
      </c>
    </row>
    <row r="39" spans="1:9" ht="15.75">
      <c r="A39" s="1" t="s">
        <v>28</v>
      </c>
      <c r="B39" s="2">
        <v>167.8</v>
      </c>
      <c r="C39" s="2">
        <v>174.8</v>
      </c>
      <c r="D39" s="2">
        <v>175.2</v>
      </c>
      <c r="E39" s="2">
        <v>158.6</v>
      </c>
      <c r="F39" s="2">
        <v>151.1</v>
      </c>
      <c r="G39" s="2">
        <v>158.6</v>
      </c>
      <c r="H39" s="2">
        <v>241.2</v>
      </c>
      <c r="I39" s="2">
        <v>116.8</v>
      </c>
    </row>
    <row r="40" spans="1:9" ht="15.75">
      <c r="A40" s="1" t="s">
        <v>29</v>
      </c>
      <c r="B40" s="2">
        <v>168.6</v>
      </c>
      <c r="C40" s="2">
        <v>168.9</v>
      </c>
      <c r="D40" s="2">
        <v>169.8</v>
      </c>
      <c r="E40" s="2">
        <v>166.4</v>
      </c>
      <c r="F40" s="2">
        <v>119.7</v>
      </c>
      <c r="G40" s="2">
        <v>149.4</v>
      </c>
      <c r="H40" s="2">
        <v>257.7</v>
      </c>
      <c r="I40" s="2">
        <v>124.9</v>
      </c>
    </row>
    <row r="41" spans="1:9" ht="15.75">
      <c r="A41" s="1" t="s">
        <v>30</v>
      </c>
      <c r="B41" s="2">
        <v>170.1</v>
      </c>
      <c r="C41" s="2">
        <v>177.9</v>
      </c>
      <c r="D41" s="2">
        <v>175</v>
      </c>
      <c r="E41" s="2">
        <v>156.2</v>
      </c>
      <c r="F41" s="2">
        <v>138.2</v>
      </c>
      <c r="G41" s="2">
        <v>157.6</v>
      </c>
      <c r="H41" s="2">
        <v>249.7</v>
      </c>
      <c r="I41" s="2">
        <v>135.2</v>
      </c>
    </row>
    <row r="42" spans="1:9" ht="15.75">
      <c r="A42" s="1" t="s">
        <v>31</v>
      </c>
      <c r="B42" s="1"/>
      <c r="C42" s="1"/>
      <c r="D42" s="1"/>
      <c r="E42" s="1"/>
      <c r="F42" s="1"/>
      <c r="G42" s="1"/>
      <c r="H42" s="1"/>
      <c r="I42" s="1"/>
    </row>
    <row r="43" spans="1:9" ht="15.75">
      <c r="A43" s="1" t="s">
        <v>32</v>
      </c>
      <c r="B43" s="2">
        <v>182.5</v>
      </c>
      <c r="C43" s="2">
        <v>172.8</v>
      </c>
      <c r="D43" s="2">
        <v>171.9</v>
      </c>
      <c r="E43" s="2">
        <v>186.1</v>
      </c>
      <c r="F43" s="2">
        <v>123.7</v>
      </c>
      <c r="G43" s="2">
        <v>160</v>
      </c>
      <c r="H43" s="2">
        <v>275.1</v>
      </c>
      <c r="I43" s="2">
        <v>126.1</v>
      </c>
    </row>
    <row r="44" spans="1:9" ht="15.75">
      <c r="A44" s="1" t="s">
        <v>33</v>
      </c>
      <c r="B44" s="2"/>
      <c r="C44" s="2"/>
      <c r="D44" s="2"/>
      <c r="E44" s="2"/>
      <c r="F44" s="2"/>
      <c r="G44" s="2"/>
      <c r="H44" s="2"/>
      <c r="I44" s="2"/>
    </row>
    <row r="45" spans="1:9" ht="15.75">
      <c r="A45" s="1" t="s">
        <v>35</v>
      </c>
      <c r="B45" s="2">
        <v>176.5</v>
      </c>
      <c r="C45" s="2">
        <v>161.4</v>
      </c>
      <c r="D45" s="2">
        <v>160.5</v>
      </c>
      <c r="E45" s="2">
        <v>176.9</v>
      </c>
      <c r="F45" s="2">
        <v>102.6</v>
      </c>
      <c r="G45" s="2">
        <v>160.6</v>
      </c>
      <c r="H45" s="2">
        <v>278.7</v>
      </c>
      <c r="I45" s="2">
        <v>133.4</v>
      </c>
    </row>
    <row r="46" spans="1:9" ht="15.75">
      <c r="A46" s="1" t="s">
        <v>37</v>
      </c>
      <c r="B46" s="2">
        <v>168</v>
      </c>
      <c r="C46" s="2">
        <v>159.3</v>
      </c>
      <c r="D46" s="2">
        <v>157.8</v>
      </c>
      <c r="E46" s="2">
        <v>165.5</v>
      </c>
      <c r="F46" s="2">
        <v>157.7</v>
      </c>
      <c r="G46" s="2">
        <v>139.6</v>
      </c>
      <c r="H46" s="2">
        <v>248.7</v>
      </c>
      <c r="I46" s="2">
        <v>149.2</v>
      </c>
    </row>
    <row r="47" spans="1:9" ht="15.75">
      <c r="A47" s="1" t="s">
        <v>38</v>
      </c>
      <c r="B47" s="2">
        <v>178</v>
      </c>
      <c r="C47" s="2">
        <v>158.4</v>
      </c>
      <c r="D47" s="2">
        <v>158.5</v>
      </c>
      <c r="E47" s="2">
        <v>178.1</v>
      </c>
      <c r="F47" s="2">
        <v>135.3</v>
      </c>
      <c r="G47" s="2">
        <v>165.2</v>
      </c>
      <c r="H47" s="2">
        <v>247.3</v>
      </c>
      <c r="I47" s="2">
        <v>146.1</v>
      </c>
    </row>
    <row r="48" spans="1:9" ht="15.75">
      <c r="A48" s="1" t="s">
        <v>39</v>
      </c>
      <c r="B48" s="2">
        <v>182.8</v>
      </c>
      <c r="C48" s="2">
        <v>169.2</v>
      </c>
      <c r="D48" s="2">
        <v>167.2</v>
      </c>
      <c r="E48" s="2">
        <v>190.5</v>
      </c>
      <c r="F48" s="2">
        <v>131.3</v>
      </c>
      <c r="G48" s="2">
        <v>162.4</v>
      </c>
      <c r="H48" s="2">
        <v>256.5</v>
      </c>
      <c r="I48" s="2">
        <v>139.5</v>
      </c>
    </row>
    <row r="49" spans="1:9" ht="15.75">
      <c r="A49" s="1" t="s">
        <v>40</v>
      </c>
      <c r="B49" s="2">
        <v>180.2</v>
      </c>
      <c r="C49" s="2">
        <v>175.1</v>
      </c>
      <c r="D49" s="2">
        <v>175.7</v>
      </c>
      <c r="E49" s="2">
        <v>197</v>
      </c>
      <c r="F49" s="2">
        <v>115.4</v>
      </c>
      <c r="G49" s="2">
        <v>143.1</v>
      </c>
      <c r="H49" s="2">
        <v>242.9</v>
      </c>
      <c r="I49" s="2">
        <v>185</v>
      </c>
    </row>
    <row r="50" spans="1:9" ht="15.75">
      <c r="A50" s="1" t="s">
        <v>41</v>
      </c>
      <c r="B50" s="2">
        <v>179.2</v>
      </c>
      <c r="C50" s="2">
        <v>173.7</v>
      </c>
      <c r="D50" s="2">
        <v>174.2</v>
      </c>
      <c r="E50" s="2">
        <v>184.8</v>
      </c>
      <c r="F50" s="2">
        <v>126.6</v>
      </c>
      <c r="G50" s="2">
        <v>159.6</v>
      </c>
      <c r="H50" s="2">
        <v>246.6</v>
      </c>
      <c r="I50" s="2">
        <v>131.5</v>
      </c>
    </row>
    <row r="51" spans="1:9" ht="15.75">
      <c r="A51" s="1" t="s">
        <v>42</v>
      </c>
      <c r="B51" s="2">
        <v>163.1</v>
      </c>
      <c r="C51" s="2">
        <v>166.8</v>
      </c>
      <c r="D51" s="2">
        <v>165.1</v>
      </c>
      <c r="E51" s="2">
        <v>155</v>
      </c>
      <c r="F51" s="2">
        <v>120.9</v>
      </c>
      <c r="G51" s="2">
        <v>150.6</v>
      </c>
      <c r="H51" s="2">
        <v>256.8</v>
      </c>
      <c r="I51" s="2">
        <v>136.1</v>
      </c>
    </row>
    <row r="52" spans="1:9" ht="15.75">
      <c r="A52" s="1" t="s">
        <v>43</v>
      </c>
      <c r="B52" s="2">
        <v>145.7</v>
      </c>
      <c r="C52" s="2">
        <v>142.3</v>
      </c>
      <c r="D52" s="2">
        <v>141.4</v>
      </c>
      <c r="E52" s="2">
        <v>139.4</v>
      </c>
      <c r="F52" s="2">
        <v>158.9</v>
      </c>
      <c r="G52" s="2">
        <v>134</v>
      </c>
      <c r="H52" s="2">
        <v>199</v>
      </c>
      <c r="I52" s="2">
        <v>124.2</v>
      </c>
    </row>
    <row r="53" spans="1:9" ht="15.75">
      <c r="A53" s="1" t="s">
        <v>44</v>
      </c>
      <c r="B53" s="2">
        <v>107.6</v>
      </c>
      <c r="C53" s="2">
        <v>105.5</v>
      </c>
      <c r="D53" s="2">
        <v>105.6</v>
      </c>
      <c r="E53" s="2">
        <v>128.9</v>
      </c>
      <c r="F53" s="2">
        <v>98.2</v>
      </c>
      <c r="G53" s="2">
        <v>107.3</v>
      </c>
      <c r="H53" s="2">
        <v>109.7</v>
      </c>
      <c r="I53" s="2">
        <v>112.8</v>
      </c>
    </row>
  </sheetData>
  <mergeCells count="10">
    <mergeCell ref="A16:A21"/>
    <mergeCell ref="B16:I17"/>
    <mergeCell ref="B18:B20"/>
    <mergeCell ref="C18:C20"/>
    <mergeCell ref="D18:D20"/>
    <mergeCell ref="E18:E20"/>
    <mergeCell ref="F18:F20"/>
    <mergeCell ref="G18:G20"/>
    <mergeCell ref="H18:H20"/>
    <mergeCell ref="I18:I20"/>
  </mergeCells>
  <printOptions/>
  <pageMargins left="0.5" right="0.5" top="0.5" bottom="0.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6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44" width="12.69921875" style="0" customWidth="1"/>
  </cols>
  <sheetData>
    <row r="1" ht="16.5">
      <c r="A1" s="5" t="s">
        <v>48</v>
      </c>
    </row>
    <row r="2" ht="15.75">
      <c r="A2" s="1"/>
    </row>
    <row r="3" ht="16.5">
      <c r="A3" s="5" t="s">
        <v>65</v>
      </c>
    </row>
    <row r="4" ht="15.75">
      <c r="A4" s="1" t="s">
        <v>1</v>
      </c>
    </row>
    <row r="5" ht="15.75">
      <c r="A5" s="1" t="s">
        <v>2</v>
      </c>
    </row>
    <row r="6" ht="15.75">
      <c r="A6" s="1" t="s">
        <v>3</v>
      </c>
    </row>
    <row r="7" ht="15.75">
      <c r="A7" s="1" t="s">
        <v>4</v>
      </c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 t="s">
        <v>8</v>
      </c>
    </row>
    <row r="12" ht="15.75">
      <c r="A12" s="1" t="s">
        <v>9</v>
      </c>
    </row>
    <row r="13" ht="15.75">
      <c r="A13" s="1" t="s">
        <v>51</v>
      </c>
    </row>
    <row r="14" ht="15.75">
      <c r="A14" s="19" t="s">
        <v>50</v>
      </c>
    </row>
    <row r="15" ht="16.5" thickBot="1">
      <c r="A15" s="1" t="s">
        <v>52</v>
      </c>
    </row>
    <row r="16" spans="1:42" ht="14.25" customHeight="1" thickBot="1">
      <c r="A16" s="96" t="s">
        <v>56</v>
      </c>
      <c r="B16" s="111">
        <v>1990</v>
      </c>
      <c r="C16" s="109">
        <v>1991</v>
      </c>
      <c r="D16" s="109">
        <v>1992</v>
      </c>
      <c r="E16" s="109">
        <v>1993</v>
      </c>
      <c r="F16" s="109">
        <v>1994</v>
      </c>
      <c r="G16" s="109">
        <v>1995</v>
      </c>
      <c r="H16" s="109">
        <v>1996</v>
      </c>
      <c r="I16" s="109">
        <v>1997</v>
      </c>
      <c r="J16" s="109">
        <v>1998</v>
      </c>
      <c r="K16" s="109">
        <v>1999</v>
      </c>
      <c r="L16" s="109">
        <v>2000</v>
      </c>
      <c r="M16" s="109">
        <v>2001</v>
      </c>
      <c r="N16" s="109">
        <v>2002</v>
      </c>
      <c r="O16" s="109">
        <v>2003</v>
      </c>
      <c r="P16" s="109">
        <v>2004</v>
      </c>
      <c r="Q16" s="109">
        <v>2005</v>
      </c>
      <c r="R16" s="109">
        <v>2006</v>
      </c>
      <c r="S16" s="109">
        <v>2007</v>
      </c>
      <c r="T16" s="109">
        <v>2008</v>
      </c>
      <c r="U16" s="109">
        <v>2009</v>
      </c>
      <c r="V16" s="109">
        <v>2010</v>
      </c>
      <c r="W16" s="62"/>
      <c r="X16" s="24"/>
      <c r="Y16" s="106" t="s">
        <v>68</v>
      </c>
      <c r="Z16" s="106"/>
      <c r="AA16" s="106"/>
      <c r="AB16" s="106"/>
      <c r="AC16" s="106"/>
      <c r="AD16" s="106"/>
      <c r="AE16" s="106" t="s">
        <v>68</v>
      </c>
      <c r="AF16" s="106"/>
      <c r="AG16" s="106"/>
      <c r="AH16" s="106"/>
      <c r="AI16" s="106"/>
      <c r="AJ16" s="106"/>
      <c r="AK16" s="106" t="s">
        <v>68</v>
      </c>
      <c r="AL16" s="106"/>
      <c r="AM16" s="106"/>
      <c r="AN16" s="106"/>
      <c r="AO16" s="106"/>
      <c r="AP16" s="106"/>
    </row>
    <row r="17" spans="1:42" ht="15.75" customHeight="1">
      <c r="A17" s="97"/>
      <c r="B17" s="112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61"/>
      <c r="X17" s="24"/>
      <c r="Y17" s="107">
        <v>1991</v>
      </c>
      <c r="Z17" s="107">
        <v>1992</v>
      </c>
      <c r="AA17" s="107">
        <v>1993</v>
      </c>
      <c r="AB17" s="107">
        <v>1994</v>
      </c>
      <c r="AC17" s="107">
        <v>1995</v>
      </c>
      <c r="AD17" s="107">
        <v>1996</v>
      </c>
      <c r="AE17" s="107">
        <v>1997</v>
      </c>
      <c r="AF17" s="107">
        <v>1998</v>
      </c>
      <c r="AG17" s="107">
        <v>1999</v>
      </c>
      <c r="AH17" s="107">
        <v>2000</v>
      </c>
      <c r="AI17" s="107">
        <v>2001</v>
      </c>
      <c r="AJ17" s="107">
        <v>2002</v>
      </c>
      <c r="AK17" s="107">
        <v>2003</v>
      </c>
      <c r="AL17" s="107">
        <v>2004</v>
      </c>
      <c r="AM17" s="107">
        <v>2005</v>
      </c>
      <c r="AN17" s="107">
        <v>2006</v>
      </c>
      <c r="AO17" s="107">
        <v>2007</v>
      </c>
      <c r="AP17" s="107">
        <v>2008</v>
      </c>
    </row>
    <row r="18" spans="1:42" ht="15.75">
      <c r="A18" s="97"/>
      <c r="B18" s="112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61"/>
      <c r="X18" s="24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</row>
    <row r="19" spans="1:42" ht="15.75">
      <c r="A19" s="8"/>
      <c r="B19" s="13"/>
      <c r="C19" s="8"/>
      <c r="D19" s="8"/>
      <c r="E19" s="9"/>
      <c r="F19" s="9"/>
      <c r="G19" s="9"/>
      <c r="H19" s="8"/>
      <c r="I19" s="8"/>
      <c r="J19" s="8"/>
      <c r="K19" s="8"/>
      <c r="L19" s="8"/>
      <c r="M19" s="8"/>
      <c r="N19" s="9"/>
      <c r="O19" s="9"/>
      <c r="P19" s="9"/>
      <c r="Q19" s="9"/>
      <c r="R19" s="9"/>
      <c r="S19" s="9"/>
      <c r="T19" s="9"/>
      <c r="U19" s="9"/>
      <c r="V19" s="9"/>
      <c r="W19" s="63"/>
      <c r="X19" s="24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74" ht="16.5">
      <c r="A20" s="5" t="s">
        <v>66</v>
      </c>
      <c r="B20" s="20">
        <v>130.7</v>
      </c>
      <c r="C20" s="6">
        <v>136.2</v>
      </c>
      <c r="D20" s="5">
        <v>140.3</v>
      </c>
      <c r="E20" s="6">
        <v>144.5</v>
      </c>
      <c r="F20" s="6">
        <v>148.2</v>
      </c>
      <c r="G20" s="21">
        <v>152.4</v>
      </c>
      <c r="H20" s="21">
        <v>156.9</v>
      </c>
      <c r="I20" s="21">
        <v>160.5</v>
      </c>
      <c r="J20" s="6">
        <v>163</v>
      </c>
      <c r="K20" s="6">
        <v>166.6</v>
      </c>
      <c r="L20" s="6">
        <v>172.2</v>
      </c>
      <c r="M20" s="5">
        <v>177.1</v>
      </c>
      <c r="N20" s="22">
        <v>179.9</v>
      </c>
      <c r="O20" s="27">
        <v>184</v>
      </c>
      <c r="P20" s="23">
        <v>188.9</v>
      </c>
      <c r="Q20" s="33">
        <v>195.3</v>
      </c>
      <c r="R20" s="7">
        <v>201.6</v>
      </c>
      <c r="S20" s="33">
        <v>207.342</v>
      </c>
      <c r="X20" s="24"/>
      <c r="Y20" s="30">
        <f>(C20-B20)/B20*100</f>
        <v>4.208110175975517</v>
      </c>
      <c r="Z20" s="30">
        <f aca="true" t="shared" si="0" ref="Z20:AP20">(D20-C20)/C20*100</f>
        <v>3.0102790014684455</v>
      </c>
      <c r="AA20" s="30">
        <f t="shared" si="0"/>
        <v>2.9935851746257933</v>
      </c>
      <c r="AB20" s="30">
        <f t="shared" si="0"/>
        <v>2.5605536332179852</v>
      </c>
      <c r="AC20" s="30">
        <f t="shared" si="0"/>
        <v>2.8340080971660035</v>
      </c>
      <c r="AD20" s="30">
        <f t="shared" si="0"/>
        <v>2.952755905511811</v>
      </c>
      <c r="AE20" s="30">
        <f t="shared" si="0"/>
        <v>2.2944550669216026</v>
      </c>
      <c r="AF20" s="30">
        <f t="shared" si="0"/>
        <v>1.557632398753894</v>
      </c>
      <c r="AG20" s="30">
        <f t="shared" si="0"/>
        <v>2.2085889570552113</v>
      </c>
      <c r="AH20" s="30">
        <f t="shared" si="0"/>
        <v>3.3613445378151225</v>
      </c>
      <c r="AI20" s="30">
        <f t="shared" si="0"/>
        <v>2.845528455284556</v>
      </c>
      <c r="AJ20" s="30">
        <f t="shared" si="0"/>
        <v>1.5810276679841961</v>
      </c>
      <c r="AK20" s="30">
        <f t="shared" si="0"/>
        <v>2.279043913285155</v>
      </c>
      <c r="AL20" s="30">
        <f t="shared" si="0"/>
        <v>2.6630434782608727</v>
      </c>
      <c r="AM20" s="30">
        <f t="shared" si="0"/>
        <v>3.3880359978824806</v>
      </c>
      <c r="AN20" s="30">
        <f t="shared" si="0"/>
        <v>3.225806451612894</v>
      </c>
      <c r="AO20" s="30">
        <f t="shared" si="0"/>
        <v>2.848214285714295</v>
      </c>
      <c r="AP20" s="30">
        <f t="shared" si="0"/>
        <v>-100</v>
      </c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24" ht="15.75">
      <c r="A21" s="1"/>
      <c r="B21" s="12"/>
      <c r="C21" s="2"/>
      <c r="D21" s="1"/>
      <c r="E21" s="2"/>
      <c r="F21" s="2"/>
      <c r="G21" s="3"/>
      <c r="H21" s="3"/>
      <c r="I21" s="3"/>
      <c r="J21" s="2"/>
      <c r="K21" s="2"/>
      <c r="L21" s="2"/>
      <c r="M21" s="1"/>
      <c r="N21" s="4"/>
      <c r="O21" s="28"/>
      <c r="P21" s="17"/>
      <c r="Q21" s="36"/>
      <c r="S21" s="36"/>
      <c r="X21" s="24"/>
    </row>
    <row r="22" spans="1:42" ht="15.75">
      <c r="A22" s="1" t="s">
        <v>14</v>
      </c>
      <c r="B22" s="12">
        <v>118.6</v>
      </c>
      <c r="C22" s="2">
        <v>124</v>
      </c>
      <c r="D22" s="1">
        <v>128.2</v>
      </c>
      <c r="E22" s="2">
        <v>132.2</v>
      </c>
      <c r="F22" s="2">
        <v>135</v>
      </c>
      <c r="G22" s="3">
        <v>138.5</v>
      </c>
      <c r="H22" s="3">
        <v>142.7</v>
      </c>
      <c r="I22" s="3">
        <v>144.8</v>
      </c>
      <c r="J22" s="2">
        <v>146.9</v>
      </c>
      <c r="K22" s="2">
        <v>148.4</v>
      </c>
      <c r="L22" s="2">
        <v>150.9</v>
      </c>
      <c r="M22" s="1">
        <v>155.2</v>
      </c>
      <c r="N22" s="4">
        <v>158.2</v>
      </c>
      <c r="O22" s="28">
        <v>162.5</v>
      </c>
      <c r="P22" s="18">
        <v>166.7</v>
      </c>
      <c r="Q22" s="36">
        <v>171.8</v>
      </c>
      <c r="R22">
        <v>177.3</v>
      </c>
      <c r="S22" s="36">
        <v>181.237</v>
      </c>
      <c r="X22" s="24"/>
      <c r="Y22" s="29">
        <f aca="true" t="shared" si="1" ref="Y22:Y51">(C22-B22)/B22*100</f>
        <v>4.553119730185502</v>
      </c>
      <c r="Z22" s="29">
        <f aca="true" t="shared" si="2" ref="Z22:Z51">(D22-C22)/C22*100</f>
        <v>3.387096774193539</v>
      </c>
      <c r="AA22" s="29">
        <f aca="true" t="shared" si="3" ref="AA22:AA51">(E22-D22)/D22*100</f>
        <v>3.1201248049921997</v>
      </c>
      <c r="AB22" s="29">
        <f aca="true" t="shared" si="4" ref="AB22:AB51">(F22-E22)/E22*100</f>
        <v>2.118003025718617</v>
      </c>
      <c r="AC22" s="29">
        <f aca="true" t="shared" si="5" ref="AC22:AC51">(G22-F22)/F22*100</f>
        <v>2.5925925925925926</v>
      </c>
      <c r="AD22" s="29">
        <f aca="true" t="shared" si="6" ref="AD22:AD51">(H22-G22)/G22*100</f>
        <v>3.0324909747292335</v>
      </c>
      <c r="AE22" s="29">
        <f aca="true" t="shared" si="7" ref="AE22:AE51">(I22-H22)/H22*100</f>
        <v>1.4716187806587406</v>
      </c>
      <c r="AF22" s="29">
        <f aca="true" t="shared" si="8" ref="AF22:AF51">(J22-I22)/I22*100</f>
        <v>1.4502762430939187</v>
      </c>
      <c r="AG22" s="29">
        <f aca="true" t="shared" si="9" ref="AG22:AG51">(K22-J22)/J22*100</f>
        <v>1.0211027910142954</v>
      </c>
      <c r="AH22" s="29">
        <f aca="true" t="shared" si="10" ref="AH22:AH51">(L22-K22)/K22*100</f>
        <v>1.6846361185983827</v>
      </c>
      <c r="AI22" s="29">
        <f aca="true" t="shared" si="11" ref="AI22:AI51">(M22-L22)/L22*100</f>
        <v>2.849569251159697</v>
      </c>
      <c r="AJ22" s="29">
        <f aca="true" t="shared" si="12" ref="AJ22:AJ51">(N22-M22)/M22*100</f>
        <v>1.9329896907216495</v>
      </c>
      <c r="AK22" s="29">
        <f aca="true" t="shared" si="13" ref="AK22:AK51">(O22-N22)/N22*100</f>
        <v>2.7180783817952032</v>
      </c>
      <c r="AL22" s="29">
        <f aca="true" t="shared" si="14" ref="AL22:AL51">(P22-O22)/O22*100</f>
        <v>2.5846153846153777</v>
      </c>
      <c r="AM22" s="29">
        <f aca="true" t="shared" si="15" ref="AM22:AM51">(Q22-P22)/P22*100</f>
        <v>3.059388122375539</v>
      </c>
      <c r="AN22" s="29">
        <f aca="true" t="shared" si="16" ref="AN22:AN51">(R22-Q22)/Q22*100</f>
        <v>3.2013969732246794</v>
      </c>
      <c r="AO22" s="29">
        <f aca="true" t="shared" si="17" ref="AO22:AO51">(S22-R22)/R22*100</f>
        <v>2.2205301748448862</v>
      </c>
      <c r="AP22" s="29">
        <f aca="true" t="shared" si="18" ref="AP22:AP51">(T22-S22)/S22*100</f>
        <v>-100</v>
      </c>
    </row>
    <row r="23" spans="1:42" ht="15.75">
      <c r="A23" s="1" t="s">
        <v>16</v>
      </c>
      <c r="B23" s="12">
        <v>131.7</v>
      </c>
      <c r="C23" s="2">
        <v>135.9</v>
      </c>
      <c r="D23" s="1">
        <v>138.5</v>
      </c>
      <c r="E23" s="2">
        <v>143.4</v>
      </c>
      <c r="F23" s="2">
        <v>146.7</v>
      </c>
      <c r="G23" s="3">
        <v>148.7</v>
      </c>
      <c r="H23" s="3">
        <v>156</v>
      </c>
      <c r="I23" s="3">
        <v>158.9</v>
      </c>
      <c r="J23" s="2">
        <v>161.2</v>
      </c>
      <c r="K23" s="2">
        <v>164.8</v>
      </c>
      <c r="L23" s="2">
        <v>170.6</v>
      </c>
      <c r="M23" s="1">
        <v>176.2</v>
      </c>
      <c r="N23" s="4">
        <v>178.2</v>
      </c>
      <c r="O23" s="28">
        <v>180.8</v>
      </c>
      <c r="P23" s="18">
        <v>183.2</v>
      </c>
      <c r="Q23" s="36">
        <v>188.9</v>
      </c>
      <c r="R23">
        <v>193.8</v>
      </c>
      <c r="S23" s="36">
        <v>200.011</v>
      </c>
      <c r="X23" s="24"/>
      <c r="Y23" s="29">
        <f t="shared" si="1"/>
        <v>3.189066059225526</v>
      </c>
      <c r="Z23" s="29">
        <f t="shared" si="2"/>
        <v>1.9131714495952863</v>
      </c>
      <c r="AA23" s="29">
        <f t="shared" si="3"/>
        <v>3.537906137184119</v>
      </c>
      <c r="AB23" s="29">
        <f t="shared" si="4"/>
        <v>2.301255230125511</v>
      </c>
      <c r="AC23" s="29">
        <f t="shared" si="5"/>
        <v>1.36332651670075</v>
      </c>
      <c r="AD23" s="29">
        <f t="shared" si="6"/>
        <v>4.909213180901151</v>
      </c>
      <c r="AE23" s="29">
        <f t="shared" si="7"/>
        <v>1.8589743589743628</v>
      </c>
      <c r="AF23" s="29">
        <f t="shared" si="8"/>
        <v>1.4474512271868993</v>
      </c>
      <c r="AG23" s="29">
        <f t="shared" si="9"/>
        <v>2.2332506203474085</v>
      </c>
      <c r="AH23" s="29">
        <f t="shared" si="10"/>
        <v>3.5194174757281447</v>
      </c>
      <c r="AI23" s="29">
        <f t="shared" si="11"/>
        <v>3.282532239155917</v>
      </c>
      <c r="AJ23" s="29">
        <f t="shared" si="12"/>
        <v>1.135073779795687</v>
      </c>
      <c r="AK23" s="29">
        <f t="shared" si="13"/>
        <v>1.4590347923681386</v>
      </c>
      <c r="AL23" s="29">
        <f t="shared" si="14"/>
        <v>1.3274336283185715</v>
      </c>
      <c r="AM23" s="29">
        <f t="shared" si="15"/>
        <v>3.1113537117904024</v>
      </c>
      <c r="AN23" s="29">
        <f t="shared" si="16"/>
        <v>2.5939650608787748</v>
      </c>
      <c r="AO23" s="29">
        <f t="shared" si="17"/>
        <v>3.204850361197102</v>
      </c>
      <c r="AP23" s="29">
        <f t="shared" si="18"/>
        <v>-100</v>
      </c>
    </row>
    <row r="24" spans="1:42" ht="15.75">
      <c r="A24" s="1" t="s">
        <v>17</v>
      </c>
      <c r="B24" s="12">
        <v>138.9</v>
      </c>
      <c r="C24" s="2">
        <v>145</v>
      </c>
      <c r="D24" s="1">
        <v>148.6</v>
      </c>
      <c r="E24" s="2">
        <v>152.9</v>
      </c>
      <c r="F24" s="2">
        <v>154.9</v>
      </c>
      <c r="G24" s="3">
        <v>157.4</v>
      </c>
      <c r="H24" s="3">
        <v>163.3</v>
      </c>
      <c r="I24" s="3">
        <v>167.9</v>
      </c>
      <c r="J24" s="2">
        <v>171.7</v>
      </c>
      <c r="K24" s="2">
        <v>176</v>
      </c>
      <c r="L24" s="2">
        <v>183.6</v>
      </c>
      <c r="M24" s="1">
        <v>191.5</v>
      </c>
      <c r="N24" s="4">
        <v>196.5</v>
      </c>
      <c r="O24" s="28">
        <v>203.9</v>
      </c>
      <c r="P24" s="18">
        <v>209.5</v>
      </c>
      <c r="Q24" s="37">
        <v>216.4</v>
      </c>
      <c r="R24">
        <v>223.1</v>
      </c>
      <c r="S24" s="36">
        <v>227.409</v>
      </c>
      <c r="X24" s="24"/>
      <c r="Y24" s="29">
        <f t="shared" si="1"/>
        <v>4.391648668106547</v>
      </c>
      <c r="Z24" s="29">
        <f t="shared" si="2"/>
        <v>2.4827586206896513</v>
      </c>
      <c r="AA24" s="29">
        <f t="shared" si="3"/>
        <v>2.8936742934051223</v>
      </c>
      <c r="AB24" s="29">
        <f t="shared" si="4"/>
        <v>1.3080444735120993</v>
      </c>
      <c r="AC24" s="29">
        <f t="shared" si="5"/>
        <v>1.6139444803098775</v>
      </c>
      <c r="AD24" s="29">
        <f t="shared" si="6"/>
        <v>3.7484116899618845</v>
      </c>
      <c r="AE24" s="29">
        <f t="shared" si="7"/>
        <v>2.8169014084507005</v>
      </c>
      <c r="AF24" s="29">
        <f t="shared" si="8"/>
        <v>2.2632519356759877</v>
      </c>
      <c r="AG24" s="29">
        <f t="shared" si="9"/>
        <v>2.504368083867217</v>
      </c>
      <c r="AH24" s="29">
        <f t="shared" si="10"/>
        <v>4.318181818181815</v>
      </c>
      <c r="AI24" s="29">
        <f t="shared" si="11"/>
        <v>4.302832244008718</v>
      </c>
      <c r="AJ24" s="29">
        <f t="shared" si="12"/>
        <v>2.610966057441253</v>
      </c>
      <c r="AK24" s="29">
        <f t="shared" si="13"/>
        <v>3.7659033078880437</v>
      </c>
      <c r="AL24" s="29">
        <f t="shared" si="14"/>
        <v>2.7464443354585555</v>
      </c>
      <c r="AM24" s="29">
        <f t="shared" si="15"/>
        <v>3.293556085918857</v>
      </c>
      <c r="AN24" s="29">
        <f t="shared" si="16"/>
        <v>3.0961182994454663</v>
      </c>
      <c r="AO24" s="29">
        <f t="shared" si="17"/>
        <v>1.931420887494396</v>
      </c>
      <c r="AP24" s="29">
        <f t="shared" si="18"/>
        <v>-100</v>
      </c>
    </row>
    <row r="25" spans="1:42" ht="15.75">
      <c r="A25" s="1" t="s">
        <v>18</v>
      </c>
      <c r="B25" s="12">
        <v>131.7</v>
      </c>
      <c r="C25" s="2">
        <v>137</v>
      </c>
      <c r="D25" s="1">
        <v>141.1</v>
      </c>
      <c r="E25" s="2">
        <v>145.4</v>
      </c>
      <c r="F25" s="2">
        <v>148.6</v>
      </c>
      <c r="G25" s="3">
        <v>148.4</v>
      </c>
      <c r="H25" s="3">
        <v>157.4</v>
      </c>
      <c r="I25" s="3">
        <v>161.7</v>
      </c>
      <c r="J25" s="2">
        <v>165</v>
      </c>
      <c r="K25" s="2">
        <v>168.4</v>
      </c>
      <c r="L25" s="2">
        <v>173.8</v>
      </c>
      <c r="M25" s="1">
        <v>178.3</v>
      </c>
      <c r="N25" s="4">
        <v>181.2</v>
      </c>
      <c r="O25" s="28">
        <v>184.5</v>
      </c>
      <c r="P25" s="18">
        <v>188.6</v>
      </c>
      <c r="Q25" s="37">
        <v>194.3</v>
      </c>
      <c r="R25">
        <v>198.3</v>
      </c>
      <c r="S25" s="36">
        <v>204.818</v>
      </c>
      <c r="X25" s="24"/>
      <c r="Y25" s="29">
        <f t="shared" si="1"/>
        <v>4.024297646165537</v>
      </c>
      <c r="Z25" s="29">
        <f t="shared" si="2"/>
        <v>2.992700729927003</v>
      </c>
      <c r="AA25" s="29">
        <f t="shared" si="3"/>
        <v>3.047484053862517</v>
      </c>
      <c r="AB25" s="29">
        <f t="shared" si="4"/>
        <v>2.200825309491051</v>
      </c>
      <c r="AC25" s="29">
        <f t="shared" si="5"/>
        <v>-0.13458950201883488</v>
      </c>
      <c r="AD25" s="29">
        <f t="shared" si="6"/>
        <v>6.064690026954177</v>
      </c>
      <c r="AE25" s="29">
        <f t="shared" si="7"/>
        <v>2.7318932655654273</v>
      </c>
      <c r="AF25" s="29">
        <f t="shared" si="8"/>
        <v>2.0408163265306194</v>
      </c>
      <c r="AG25" s="29">
        <f t="shared" si="9"/>
        <v>2.060606060606064</v>
      </c>
      <c r="AH25" s="29">
        <f t="shared" si="10"/>
        <v>3.2066508313539224</v>
      </c>
      <c r="AI25" s="29">
        <f t="shared" si="11"/>
        <v>2.589182968929804</v>
      </c>
      <c r="AJ25" s="29">
        <f t="shared" si="12"/>
        <v>1.6264722378014451</v>
      </c>
      <c r="AK25" s="29">
        <f t="shared" si="13"/>
        <v>1.8211920529801389</v>
      </c>
      <c r="AL25" s="29">
        <f t="shared" si="14"/>
        <v>2.222222222222219</v>
      </c>
      <c r="AM25" s="29">
        <f t="shared" si="15"/>
        <v>3.022269353128323</v>
      </c>
      <c r="AN25" s="29">
        <f t="shared" si="16"/>
        <v>2.058672156459084</v>
      </c>
      <c r="AO25" s="29">
        <f t="shared" si="17"/>
        <v>3.286938981341402</v>
      </c>
      <c r="AP25" s="29">
        <f t="shared" si="18"/>
        <v>-100</v>
      </c>
    </row>
    <row r="26" spans="1:42" ht="15.75">
      <c r="A26" s="1" t="s">
        <v>19</v>
      </c>
      <c r="B26" s="12">
        <v>126.5</v>
      </c>
      <c r="C26" s="2">
        <v>131.4</v>
      </c>
      <c r="D26" s="1">
        <v>134.1</v>
      </c>
      <c r="E26" s="2">
        <v>137.8</v>
      </c>
      <c r="F26" s="2">
        <v>142.4</v>
      </c>
      <c r="G26" s="3">
        <v>143.4</v>
      </c>
      <c r="H26" s="3">
        <v>149.6</v>
      </c>
      <c r="I26" s="3">
        <v>152.1</v>
      </c>
      <c r="J26" s="2">
        <v>155.1</v>
      </c>
      <c r="K26" s="2">
        <v>159.2</v>
      </c>
      <c r="L26" s="2">
        <v>164.8</v>
      </c>
      <c r="M26" s="1">
        <v>167.9</v>
      </c>
      <c r="N26" s="4">
        <v>170</v>
      </c>
      <c r="O26" s="28">
        <v>173.4</v>
      </c>
      <c r="P26" s="18">
        <v>176.5</v>
      </c>
      <c r="Q26" s="37">
        <v>181.6</v>
      </c>
      <c r="R26">
        <v>188.6</v>
      </c>
      <c r="S26" s="36">
        <v>193.892</v>
      </c>
      <c r="X26" s="24"/>
      <c r="Y26" s="29">
        <f t="shared" si="1"/>
        <v>3.8735177865612695</v>
      </c>
      <c r="Z26" s="29">
        <f t="shared" si="2"/>
        <v>2.0547945205479365</v>
      </c>
      <c r="AA26" s="29">
        <f t="shared" si="3"/>
        <v>2.7591349739000877</v>
      </c>
      <c r="AB26" s="29">
        <f t="shared" si="4"/>
        <v>3.3381712626995603</v>
      </c>
      <c r="AC26" s="29">
        <f t="shared" si="5"/>
        <v>0.7022471910112359</v>
      </c>
      <c r="AD26" s="29">
        <f t="shared" si="6"/>
        <v>4.323570432357035</v>
      </c>
      <c r="AE26" s="29">
        <f t="shared" si="7"/>
        <v>1.6711229946524064</v>
      </c>
      <c r="AF26" s="29">
        <f t="shared" si="8"/>
        <v>1.9723865877712032</v>
      </c>
      <c r="AG26" s="29">
        <f t="shared" si="9"/>
        <v>2.643455834945193</v>
      </c>
      <c r="AH26" s="29">
        <f t="shared" si="10"/>
        <v>3.517587939698507</v>
      </c>
      <c r="AI26" s="29">
        <f t="shared" si="11"/>
        <v>1.881067961165045</v>
      </c>
      <c r="AJ26" s="29">
        <f t="shared" si="12"/>
        <v>1.250744490768311</v>
      </c>
      <c r="AK26" s="29">
        <f t="shared" si="13"/>
        <v>2.0000000000000036</v>
      </c>
      <c r="AL26" s="29">
        <f t="shared" si="14"/>
        <v>1.7877739331026494</v>
      </c>
      <c r="AM26" s="29">
        <f t="shared" si="15"/>
        <v>2.88951841359773</v>
      </c>
      <c r="AN26" s="29">
        <f t="shared" si="16"/>
        <v>3.854625550660793</v>
      </c>
      <c r="AO26" s="29">
        <f t="shared" si="17"/>
        <v>2.805938494167551</v>
      </c>
      <c r="AP26" s="29">
        <f t="shared" si="18"/>
        <v>-100</v>
      </c>
    </row>
    <row r="27" spans="1:42" ht="15.75">
      <c r="A27" s="1" t="s">
        <v>20</v>
      </c>
      <c r="B27" s="12">
        <v>129</v>
      </c>
      <c r="C27" s="2">
        <v>134.2</v>
      </c>
      <c r="D27" s="1">
        <v>136.8</v>
      </c>
      <c r="E27" s="2">
        <v>140.3</v>
      </c>
      <c r="F27" s="2">
        <v>144.4</v>
      </c>
      <c r="G27" s="3">
        <v>140.2</v>
      </c>
      <c r="H27" s="3">
        <v>152</v>
      </c>
      <c r="I27" s="3">
        <v>156.1</v>
      </c>
      <c r="J27" s="2">
        <v>159.8</v>
      </c>
      <c r="K27" s="2">
        <v>162.5</v>
      </c>
      <c r="L27" s="2">
        <v>168</v>
      </c>
      <c r="M27" s="1">
        <v>172.9</v>
      </c>
      <c r="N27" s="4">
        <v>173.3</v>
      </c>
      <c r="O27" s="28">
        <v>176.2</v>
      </c>
      <c r="P27" s="18">
        <v>181.6</v>
      </c>
      <c r="Q27" s="37">
        <v>187.9</v>
      </c>
      <c r="R27">
        <v>191.1</v>
      </c>
      <c r="S27" s="65">
        <v>195.97</v>
      </c>
      <c r="X27" s="24"/>
      <c r="Y27" s="29">
        <f t="shared" si="1"/>
        <v>4.031007751937976</v>
      </c>
      <c r="Z27" s="29">
        <f t="shared" si="2"/>
        <v>1.9374068554396595</v>
      </c>
      <c r="AA27" s="29">
        <f t="shared" si="3"/>
        <v>2.5584795321637426</v>
      </c>
      <c r="AB27" s="29">
        <f t="shared" si="4"/>
        <v>2.922309337134707</v>
      </c>
      <c r="AC27" s="29">
        <f t="shared" si="5"/>
        <v>-2.9085872576177403</v>
      </c>
      <c r="AD27" s="29">
        <f t="shared" si="6"/>
        <v>8.416547788873046</v>
      </c>
      <c r="AE27" s="29">
        <f t="shared" si="7"/>
        <v>2.697368421052628</v>
      </c>
      <c r="AF27" s="29">
        <f t="shared" si="8"/>
        <v>2.370275464445879</v>
      </c>
      <c r="AG27" s="29">
        <f t="shared" si="9"/>
        <v>1.6896120150187661</v>
      </c>
      <c r="AH27" s="29">
        <f t="shared" si="10"/>
        <v>3.3846153846153846</v>
      </c>
      <c r="AI27" s="29">
        <f t="shared" si="11"/>
        <v>2.91666666666667</v>
      </c>
      <c r="AJ27" s="29">
        <f t="shared" si="12"/>
        <v>0.23134759976865568</v>
      </c>
      <c r="AK27" s="29">
        <f t="shared" si="13"/>
        <v>1.673398730525088</v>
      </c>
      <c r="AL27" s="29">
        <f t="shared" si="14"/>
        <v>3.0646992054483575</v>
      </c>
      <c r="AM27" s="29">
        <f t="shared" si="15"/>
        <v>3.46916299559472</v>
      </c>
      <c r="AN27" s="29">
        <f t="shared" si="16"/>
        <v>1.7030335284725857</v>
      </c>
      <c r="AO27" s="29">
        <f t="shared" si="17"/>
        <v>2.548403976975408</v>
      </c>
      <c r="AP27" s="29">
        <f t="shared" si="18"/>
        <v>-100</v>
      </c>
    </row>
    <row r="28" spans="1:42" ht="15.75">
      <c r="A28" s="1" t="s">
        <v>21</v>
      </c>
      <c r="B28" s="12">
        <v>125.1</v>
      </c>
      <c r="C28" s="2">
        <v>130.8</v>
      </c>
      <c r="D28" s="1">
        <v>133.9</v>
      </c>
      <c r="E28" s="2">
        <v>137.3</v>
      </c>
      <c r="F28" s="2">
        <v>141.2</v>
      </c>
      <c r="G28" s="3">
        <v>144.6</v>
      </c>
      <c r="H28" s="3">
        <v>148.8</v>
      </c>
      <c r="I28" s="3">
        <v>151.4</v>
      </c>
      <c r="J28" s="2">
        <v>153.6</v>
      </c>
      <c r="K28" s="2">
        <v>158</v>
      </c>
      <c r="L28" s="2">
        <v>164.7</v>
      </c>
      <c r="M28" s="1">
        <v>170.4</v>
      </c>
      <c r="N28" s="4">
        <v>172.7</v>
      </c>
      <c r="O28" s="28">
        <v>176.2</v>
      </c>
      <c r="P28" s="18">
        <v>178.7</v>
      </c>
      <c r="Q28" s="37">
        <v>184.7</v>
      </c>
      <c r="R28">
        <v>190.1</v>
      </c>
      <c r="S28" s="36">
        <v>193.245</v>
      </c>
      <c r="X28" s="24"/>
      <c r="Y28" s="29">
        <f t="shared" si="1"/>
        <v>4.556354916067161</v>
      </c>
      <c r="Z28" s="29">
        <f t="shared" si="2"/>
        <v>2.370030581039751</v>
      </c>
      <c r="AA28" s="29">
        <f t="shared" si="3"/>
        <v>2.539208364451087</v>
      </c>
      <c r="AB28" s="29">
        <f t="shared" si="4"/>
        <v>2.840495265841207</v>
      </c>
      <c r="AC28" s="29">
        <f t="shared" si="5"/>
        <v>2.4079320113314493</v>
      </c>
      <c r="AD28" s="29">
        <f t="shared" si="6"/>
        <v>2.904564315352709</v>
      </c>
      <c r="AE28" s="29">
        <f t="shared" si="7"/>
        <v>1.7473118279569853</v>
      </c>
      <c r="AF28" s="29">
        <f t="shared" si="8"/>
        <v>1.4531043593130704</v>
      </c>
      <c r="AG28" s="29">
        <f t="shared" si="9"/>
        <v>2.864583333333337</v>
      </c>
      <c r="AH28" s="29">
        <f t="shared" si="10"/>
        <v>4.2405063291139165</v>
      </c>
      <c r="AI28" s="29">
        <f t="shared" si="11"/>
        <v>3.4608378870674055</v>
      </c>
      <c r="AJ28" s="29">
        <f t="shared" si="12"/>
        <v>1.3497652582159525</v>
      </c>
      <c r="AK28" s="29">
        <f t="shared" si="13"/>
        <v>2.026635784597568</v>
      </c>
      <c r="AL28" s="29">
        <f t="shared" si="14"/>
        <v>1.4188422247446086</v>
      </c>
      <c r="AM28" s="29">
        <f t="shared" si="15"/>
        <v>3.3575825405707893</v>
      </c>
      <c r="AN28" s="29">
        <f t="shared" si="16"/>
        <v>2.923659989171633</v>
      </c>
      <c r="AO28" s="29">
        <f t="shared" si="17"/>
        <v>1.6543924250394586</v>
      </c>
      <c r="AP28" s="29">
        <f t="shared" si="18"/>
        <v>-100</v>
      </c>
    </row>
    <row r="29" spans="1:42" ht="15.75">
      <c r="A29" s="1" t="s">
        <v>22</v>
      </c>
      <c r="B29" s="12">
        <v>120.9</v>
      </c>
      <c r="C29" s="2">
        <v>125.6</v>
      </c>
      <c r="D29" s="1">
        <v>130.3</v>
      </c>
      <c r="E29" s="2">
        <v>135.8</v>
      </c>
      <c r="F29" s="2">
        <v>141.8</v>
      </c>
      <c r="G29" s="3">
        <v>144</v>
      </c>
      <c r="H29" s="3">
        <v>153.1</v>
      </c>
      <c r="I29" s="3">
        <v>158.1</v>
      </c>
      <c r="J29" s="2">
        <v>161.9</v>
      </c>
      <c r="K29" s="2">
        <v>166.6</v>
      </c>
      <c r="L29" s="2">
        <v>173.2</v>
      </c>
      <c r="M29" s="1">
        <v>181.3</v>
      </c>
      <c r="N29" s="4">
        <v>184.8</v>
      </c>
      <c r="O29" s="28">
        <v>186.8</v>
      </c>
      <c r="P29" s="18">
        <v>187</v>
      </c>
      <c r="Q29" s="37">
        <v>190.9</v>
      </c>
      <c r="R29">
        <v>197.7</v>
      </c>
      <c r="S29" s="36">
        <v>202.029</v>
      </c>
      <c r="X29" s="24"/>
      <c r="Y29" s="29">
        <f t="shared" si="1"/>
        <v>3.8875103391232324</v>
      </c>
      <c r="Z29" s="29">
        <f t="shared" si="2"/>
        <v>3.7420382165605233</v>
      </c>
      <c r="AA29" s="29">
        <f t="shared" si="3"/>
        <v>4.221028396009209</v>
      </c>
      <c r="AB29" s="29">
        <f t="shared" si="4"/>
        <v>4.4182621502209125</v>
      </c>
      <c r="AC29" s="29">
        <f t="shared" si="5"/>
        <v>1.551480959097312</v>
      </c>
      <c r="AD29" s="29">
        <f t="shared" si="6"/>
        <v>6.31944444444444</v>
      </c>
      <c r="AE29" s="29">
        <f t="shared" si="7"/>
        <v>3.2658393207054215</v>
      </c>
      <c r="AF29" s="29">
        <f t="shared" si="8"/>
        <v>2.403542061986092</v>
      </c>
      <c r="AG29" s="29">
        <f t="shared" si="9"/>
        <v>2.903026559604687</v>
      </c>
      <c r="AH29" s="29">
        <f t="shared" si="10"/>
        <v>3.9615846338535383</v>
      </c>
      <c r="AI29" s="29">
        <f t="shared" si="11"/>
        <v>4.676674364896087</v>
      </c>
      <c r="AJ29" s="29">
        <f t="shared" si="12"/>
        <v>1.9305019305019304</v>
      </c>
      <c r="AK29" s="29">
        <f t="shared" si="13"/>
        <v>1.0822510822510822</v>
      </c>
      <c r="AL29" s="29">
        <f t="shared" si="14"/>
        <v>0.10706638115631083</v>
      </c>
      <c r="AM29" s="29">
        <f t="shared" si="15"/>
        <v>2.085561497326206</v>
      </c>
      <c r="AN29" s="29">
        <f t="shared" si="16"/>
        <v>3.562074384494491</v>
      </c>
      <c r="AO29" s="29">
        <f t="shared" si="17"/>
        <v>2.189681335356605</v>
      </c>
      <c r="AP29" s="29">
        <f t="shared" si="18"/>
        <v>-100</v>
      </c>
    </row>
    <row r="30" spans="1:42" ht="15.75">
      <c r="A30" s="1" t="s">
        <v>23</v>
      </c>
      <c r="B30" s="12">
        <v>128.6</v>
      </c>
      <c r="C30" s="2">
        <v>133.1</v>
      </c>
      <c r="D30" s="1">
        <v>135.9</v>
      </c>
      <c r="E30" s="2">
        <v>139.6</v>
      </c>
      <c r="F30" s="2">
        <v>144</v>
      </c>
      <c r="G30" s="3">
        <v>143.9</v>
      </c>
      <c r="H30" s="3">
        <v>152.5</v>
      </c>
      <c r="I30" s="3">
        <v>156.3</v>
      </c>
      <c r="J30" s="2">
        <v>159.8</v>
      </c>
      <c r="K30" s="2">
        <v>163.9</v>
      </c>
      <c r="L30" s="2">
        <v>169.8</v>
      </c>
      <c r="M30" s="1">
        <v>174.4</v>
      </c>
      <c r="N30" s="4">
        <v>178.9</v>
      </c>
      <c r="O30" s="28">
        <v>182.5</v>
      </c>
      <c r="P30" s="18">
        <v>185.4</v>
      </c>
      <c r="Q30" s="37">
        <v>190.8</v>
      </c>
      <c r="R30">
        <v>196.6</v>
      </c>
      <c r="S30" s="36">
        <v>200.129</v>
      </c>
      <c r="X30" s="24"/>
      <c r="Y30" s="29">
        <f t="shared" si="1"/>
        <v>3.4992223950233283</v>
      </c>
      <c r="Z30" s="29">
        <f t="shared" si="2"/>
        <v>2.1036814425244263</v>
      </c>
      <c r="AA30" s="29">
        <f t="shared" si="3"/>
        <v>2.7225901398086743</v>
      </c>
      <c r="AB30" s="29">
        <f t="shared" si="4"/>
        <v>3.151862464183385</v>
      </c>
      <c r="AC30" s="29">
        <f t="shared" si="5"/>
        <v>-0.0694444444444405</v>
      </c>
      <c r="AD30" s="29">
        <f t="shared" si="6"/>
        <v>5.976372480889502</v>
      </c>
      <c r="AE30" s="29">
        <f t="shared" si="7"/>
        <v>2.4918032786885322</v>
      </c>
      <c r="AF30" s="29">
        <f t="shared" si="8"/>
        <v>2.2392834293026227</v>
      </c>
      <c r="AG30" s="29">
        <f t="shared" si="9"/>
        <v>2.565707133917393</v>
      </c>
      <c r="AH30" s="29">
        <f t="shared" si="10"/>
        <v>3.5997559487492405</v>
      </c>
      <c r="AI30" s="29">
        <f t="shared" si="11"/>
        <v>2.7090694935217865</v>
      </c>
      <c r="AJ30" s="29">
        <f t="shared" si="12"/>
        <v>2.580275229357798</v>
      </c>
      <c r="AK30" s="29">
        <f t="shared" si="13"/>
        <v>2.012297372833982</v>
      </c>
      <c r="AL30" s="29">
        <f t="shared" si="14"/>
        <v>1.589041095890414</v>
      </c>
      <c r="AM30" s="29">
        <f t="shared" si="15"/>
        <v>2.9126213592233037</v>
      </c>
      <c r="AN30" s="29">
        <f t="shared" si="16"/>
        <v>3.039832285115295</v>
      </c>
      <c r="AO30" s="29">
        <f t="shared" si="17"/>
        <v>1.7950152594099675</v>
      </c>
      <c r="AP30" s="29">
        <f t="shared" si="18"/>
        <v>-100</v>
      </c>
    </row>
    <row r="31" spans="1:42" ht="15.75">
      <c r="A31" s="1" t="s">
        <v>24</v>
      </c>
      <c r="B31" s="12">
        <v>138.1</v>
      </c>
      <c r="C31" s="2">
        <v>148</v>
      </c>
      <c r="D31" s="1">
        <v>155.1</v>
      </c>
      <c r="E31" s="2">
        <v>160.1</v>
      </c>
      <c r="F31" s="2">
        <v>164.5</v>
      </c>
      <c r="G31" s="3">
        <v>168.4</v>
      </c>
      <c r="H31" s="3">
        <v>170.7</v>
      </c>
      <c r="I31" s="3">
        <v>171.9</v>
      </c>
      <c r="J31" s="2">
        <v>171.5</v>
      </c>
      <c r="K31" s="2">
        <v>173.3</v>
      </c>
      <c r="L31" s="2">
        <v>176.3</v>
      </c>
      <c r="M31" s="1">
        <v>178.4</v>
      </c>
      <c r="N31" s="4">
        <v>180.3</v>
      </c>
      <c r="O31" s="28">
        <v>184.5</v>
      </c>
      <c r="P31" s="18">
        <v>190.6</v>
      </c>
      <c r="Q31" s="37">
        <v>197.8</v>
      </c>
      <c r="R31">
        <v>209.4</v>
      </c>
      <c r="S31" s="36">
        <v>219.504</v>
      </c>
      <c r="X31" s="24"/>
      <c r="Y31" s="29">
        <f t="shared" si="1"/>
        <v>7.168718320057933</v>
      </c>
      <c r="Z31" s="29">
        <f t="shared" si="2"/>
        <v>4.797297297297294</v>
      </c>
      <c r="AA31" s="29">
        <f t="shared" si="3"/>
        <v>3.2237266279819474</v>
      </c>
      <c r="AB31" s="29">
        <f t="shared" si="4"/>
        <v>2.7482823235477865</v>
      </c>
      <c r="AC31" s="29">
        <f t="shared" si="5"/>
        <v>2.3708206686930127</v>
      </c>
      <c r="AD31" s="29">
        <f t="shared" si="6"/>
        <v>1.365795724465548</v>
      </c>
      <c r="AE31" s="29">
        <f t="shared" si="7"/>
        <v>0.7029876977153</v>
      </c>
      <c r="AF31" s="29">
        <f t="shared" si="8"/>
        <v>-0.23269342641070717</v>
      </c>
      <c r="AG31" s="29">
        <f t="shared" si="9"/>
        <v>1.04956268221575</v>
      </c>
      <c r="AH31" s="29">
        <f t="shared" si="10"/>
        <v>1.7311021350259663</v>
      </c>
      <c r="AI31" s="29">
        <f t="shared" si="11"/>
        <v>1.1911514463981816</v>
      </c>
      <c r="AJ31" s="29">
        <f t="shared" si="12"/>
        <v>1.0650224215246666</v>
      </c>
      <c r="AK31" s="29">
        <f t="shared" si="13"/>
        <v>2.3294509151414244</v>
      </c>
      <c r="AL31" s="29">
        <f t="shared" si="14"/>
        <v>3.30623306233062</v>
      </c>
      <c r="AM31" s="29">
        <f t="shared" si="15"/>
        <v>3.7775445960126013</v>
      </c>
      <c r="AN31" s="29">
        <f t="shared" si="16"/>
        <v>5.864509605662282</v>
      </c>
      <c r="AO31" s="29">
        <f t="shared" si="17"/>
        <v>4.82521489971346</v>
      </c>
      <c r="AP31" s="29">
        <f t="shared" si="18"/>
        <v>-100</v>
      </c>
    </row>
    <row r="32" spans="1:42" ht="15.75">
      <c r="A32" s="1" t="s">
        <v>25</v>
      </c>
      <c r="B32" s="12">
        <v>120.6</v>
      </c>
      <c r="C32" s="2">
        <v>125.1</v>
      </c>
      <c r="D32" s="1">
        <v>127.1</v>
      </c>
      <c r="E32" s="2">
        <v>133.4</v>
      </c>
      <c r="F32" s="2">
        <v>137.9</v>
      </c>
      <c r="G32" s="3">
        <v>139.4</v>
      </c>
      <c r="H32" s="3">
        <v>142.7</v>
      </c>
      <c r="I32" s="3">
        <v>145.4</v>
      </c>
      <c r="J32" s="2">
        <v>146.8</v>
      </c>
      <c r="K32" s="2">
        <v>148.7</v>
      </c>
      <c r="L32" s="2">
        <v>154.2</v>
      </c>
      <c r="M32" s="1">
        <v>158.8</v>
      </c>
      <c r="N32" s="4">
        <v>159.2</v>
      </c>
      <c r="O32" s="28">
        <v>163.7</v>
      </c>
      <c r="P32" s="18">
        <v>169.5</v>
      </c>
      <c r="Q32" s="37">
        <v>175.6</v>
      </c>
      <c r="R32">
        <v>180.6</v>
      </c>
      <c r="S32" s="36">
        <v>183.838</v>
      </c>
      <c r="X32" s="24"/>
      <c r="Y32" s="29">
        <f t="shared" si="1"/>
        <v>3.73134328358209</v>
      </c>
      <c r="Z32" s="29">
        <f t="shared" si="2"/>
        <v>1.5987210231814548</v>
      </c>
      <c r="AA32" s="29">
        <f t="shared" si="3"/>
        <v>4.956726986624714</v>
      </c>
      <c r="AB32" s="29">
        <f t="shared" si="4"/>
        <v>3.373313343328336</v>
      </c>
      <c r="AC32" s="29">
        <f t="shared" si="5"/>
        <v>1.0877447425670774</v>
      </c>
      <c r="AD32" s="29">
        <f t="shared" si="6"/>
        <v>2.367288378766128</v>
      </c>
      <c r="AE32" s="29">
        <f t="shared" si="7"/>
        <v>1.8920812894183723</v>
      </c>
      <c r="AF32" s="29">
        <f t="shared" si="8"/>
        <v>0.9628610729023422</v>
      </c>
      <c r="AG32" s="29">
        <f t="shared" si="9"/>
        <v>1.2942779291552977</v>
      </c>
      <c r="AH32" s="29">
        <f t="shared" si="10"/>
        <v>3.698722259583053</v>
      </c>
      <c r="AI32" s="29">
        <f t="shared" si="11"/>
        <v>2.9831387808041656</v>
      </c>
      <c r="AJ32" s="29">
        <f t="shared" si="12"/>
        <v>0.25188916876572875</v>
      </c>
      <c r="AK32" s="29">
        <f t="shared" si="13"/>
        <v>2.8266331658291457</v>
      </c>
      <c r="AL32" s="29">
        <f t="shared" si="14"/>
        <v>3.5430665852168675</v>
      </c>
      <c r="AM32" s="29">
        <f t="shared" si="15"/>
        <v>3.5988200589970467</v>
      </c>
      <c r="AN32" s="29">
        <f t="shared" si="16"/>
        <v>2.847380410022779</v>
      </c>
      <c r="AO32" s="29">
        <f t="shared" si="17"/>
        <v>1.7929125138427462</v>
      </c>
      <c r="AP32" s="29">
        <f t="shared" si="18"/>
        <v>-100</v>
      </c>
    </row>
    <row r="33" spans="1:42" ht="15.75">
      <c r="A33" s="1" t="s">
        <v>26</v>
      </c>
      <c r="B33" s="12">
        <v>126</v>
      </c>
      <c r="C33" s="2">
        <v>131.2</v>
      </c>
      <c r="D33" s="1">
        <v>134.3</v>
      </c>
      <c r="E33" s="2">
        <v>138.1</v>
      </c>
      <c r="F33" s="2">
        <v>141.3</v>
      </c>
      <c r="G33" s="3">
        <v>141.7</v>
      </c>
      <c r="H33" s="3">
        <v>151.6</v>
      </c>
      <c r="I33" s="3">
        <v>155.8</v>
      </c>
      <c r="J33" s="2">
        <v>157.8</v>
      </c>
      <c r="K33" s="2">
        <v>160.1</v>
      </c>
      <c r="L33" s="2">
        <v>166.6</v>
      </c>
      <c r="M33" s="1">
        <v>172.2</v>
      </c>
      <c r="N33" s="4">
        <v>174</v>
      </c>
      <c r="O33" s="28">
        <v>177</v>
      </c>
      <c r="P33" s="18">
        <v>180.7</v>
      </c>
      <c r="Q33" s="37">
        <v>185.3</v>
      </c>
      <c r="R33">
        <v>190.1</v>
      </c>
      <c r="S33" s="36">
        <v>194.479</v>
      </c>
      <c r="X33" s="24"/>
      <c r="Y33" s="29">
        <f t="shared" si="1"/>
        <v>4.126984126984118</v>
      </c>
      <c r="Z33" s="29">
        <f t="shared" si="2"/>
        <v>2.362804878048798</v>
      </c>
      <c r="AA33" s="29">
        <f t="shared" si="3"/>
        <v>2.8294862248696817</v>
      </c>
      <c r="AB33" s="29">
        <f t="shared" si="4"/>
        <v>2.317161477190454</v>
      </c>
      <c r="AC33" s="29">
        <f t="shared" si="5"/>
        <v>0.2830856334040886</v>
      </c>
      <c r="AD33" s="29">
        <f t="shared" si="6"/>
        <v>6.986591390261119</v>
      </c>
      <c r="AE33" s="29">
        <f t="shared" si="7"/>
        <v>2.770448548812676</v>
      </c>
      <c r="AF33" s="29">
        <f t="shared" si="8"/>
        <v>1.2836970474967906</v>
      </c>
      <c r="AG33" s="29">
        <f t="shared" si="9"/>
        <v>1.4575411913814846</v>
      </c>
      <c r="AH33" s="29">
        <f t="shared" si="10"/>
        <v>4.059962523422861</v>
      </c>
      <c r="AI33" s="29">
        <f t="shared" si="11"/>
        <v>3.3613445378151225</v>
      </c>
      <c r="AJ33" s="29">
        <f t="shared" si="12"/>
        <v>1.0452961672473935</v>
      </c>
      <c r="AK33" s="29">
        <f t="shared" si="13"/>
        <v>1.7241379310344827</v>
      </c>
      <c r="AL33" s="29">
        <f t="shared" si="14"/>
        <v>2.0903954802259825</v>
      </c>
      <c r="AM33" s="29">
        <f t="shared" si="15"/>
        <v>2.5456557830658677</v>
      </c>
      <c r="AN33" s="29">
        <f t="shared" si="16"/>
        <v>2.590393955747427</v>
      </c>
      <c r="AO33" s="29">
        <f t="shared" si="17"/>
        <v>2.30352446081011</v>
      </c>
      <c r="AP33" s="29">
        <f t="shared" si="18"/>
        <v>-100</v>
      </c>
    </row>
    <row r="34" spans="1:42" ht="15.75">
      <c r="A34" s="1"/>
      <c r="B34" s="12"/>
      <c r="C34" s="2"/>
      <c r="D34" s="1"/>
      <c r="E34" s="1"/>
      <c r="F34" s="2"/>
      <c r="G34" s="3"/>
      <c r="H34" s="3"/>
      <c r="I34" s="3"/>
      <c r="J34" s="2"/>
      <c r="K34" s="2"/>
      <c r="L34" s="2"/>
      <c r="M34" s="1"/>
      <c r="N34" s="4"/>
      <c r="O34" s="28"/>
      <c r="P34" s="17"/>
      <c r="Q34" s="37"/>
      <c r="S34" s="36"/>
      <c r="X34" s="24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ht="15.75">
      <c r="A35" s="1" t="s">
        <v>27</v>
      </c>
      <c r="B35" s="12">
        <v>135.9</v>
      </c>
      <c r="C35" s="2">
        <v>141.4</v>
      </c>
      <c r="D35" s="1">
        <v>146.5</v>
      </c>
      <c r="E35" s="2">
        <v>150.3</v>
      </c>
      <c r="F35" s="2">
        <v>152.3</v>
      </c>
      <c r="G35" s="3">
        <v>149.4</v>
      </c>
      <c r="H35" s="3">
        <v>157.5</v>
      </c>
      <c r="I35" s="3">
        <v>160</v>
      </c>
      <c r="J35" s="2">
        <v>162.3</v>
      </c>
      <c r="K35" s="2">
        <v>166.1</v>
      </c>
      <c r="L35" s="2">
        <v>171.6</v>
      </c>
      <c r="M35" s="1">
        <v>177.3</v>
      </c>
      <c r="N35" s="4">
        <v>182.2</v>
      </c>
      <c r="O35" s="28">
        <v>187</v>
      </c>
      <c r="P35" s="18">
        <v>193.2</v>
      </c>
      <c r="Q35" s="37">
        <v>201.8</v>
      </c>
      <c r="R35">
        <v>210.4</v>
      </c>
      <c r="S35" s="36">
        <v>217.338</v>
      </c>
      <c r="X35" s="24"/>
      <c r="Y35" s="29">
        <f t="shared" si="1"/>
        <v>4.047093451066961</v>
      </c>
      <c r="Z35" s="29">
        <f t="shared" si="2"/>
        <v>3.6067892503536028</v>
      </c>
      <c r="AA35" s="29">
        <f t="shared" si="3"/>
        <v>2.5938566552901103</v>
      </c>
      <c r="AB35" s="29">
        <f t="shared" si="4"/>
        <v>1.330671989354624</v>
      </c>
      <c r="AC35" s="29">
        <f t="shared" si="5"/>
        <v>-1.9041365725541728</v>
      </c>
      <c r="AD35" s="29">
        <f t="shared" si="6"/>
        <v>5.421686746987948</v>
      </c>
      <c r="AE35" s="29">
        <f t="shared" si="7"/>
        <v>1.5873015873015872</v>
      </c>
      <c r="AF35" s="29">
        <f t="shared" si="8"/>
        <v>1.437500000000007</v>
      </c>
      <c r="AG35" s="29">
        <f t="shared" si="9"/>
        <v>2.341343191620445</v>
      </c>
      <c r="AH35" s="29">
        <f t="shared" si="10"/>
        <v>3.3112582781456954</v>
      </c>
      <c r="AI35" s="29">
        <f t="shared" si="11"/>
        <v>3.321678321678332</v>
      </c>
      <c r="AJ35" s="29">
        <f t="shared" si="12"/>
        <v>2.7636773829667103</v>
      </c>
      <c r="AK35" s="29">
        <f t="shared" si="13"/>
        <v>2.6344676180022017</v>
      </c>
      <c r="AL35" s="29">
        <f t="shared" si="14"/>
        <v>3.3155080213903685</v>
      </c>
      <c r="AM35" s="29">
        <f t="shared" si="15"/>
        <v>4.451345755693594</v>
      </c>
      <c r="AN35" s="29">
        <f t="shared" si="16"/>
        <v>4.261645193260652</v>
      </c>
      <c r="AO35" s="29">
        <f t="shared" si="17"/>
        <v>3.2975285171102606</v>
      </c>
      <c r="AP35" s="29">
        <f t="shared" si="18"/>
        <v>-100</v>
      </c>
    </row>
    <row r="36" spans="1:42" ht="15.75">
      <c r="A36" s="1" t="s">
        <v>28</v>
      </c>
      <c r="B36" s="12">
        <v>128</v>
      </c>
      <c r="C36" s="2">
        <v>132.3</v>
      </c>
      <c r="D36" s="1">
        <v>134.5</v>
      </c>
      <c r="E36" s="2">
        <v>139.1</v>
      </c>
      <c r="F36" s="2">
        <v>143.6</v>
      </c>
      <c r="G36" s="3">
        <v>146.9</v>
      </c>
      <c r="H36" s="3">
        <v>153.7</v>
      </c>
      <c r="I36" s="3">
        <v>158.4</v>
      </c>
      <c r="J36" s="2">
        <v>160.5</v>
      </c>
      <c r="K36" s="2">
        <v>162.4</v>
      </c>
      <c r="L36" s="2">
        <v>167.8</v>
      </c>
      <c r="M36" s="2">
        <v>173</v>
      </c>
      <c r="N36" s="4">
        <v>175.5</v>
      </c>
      <c r="O36" s="28">
        <v>180.6</v>
      </c>
      <c r="P36" s="18">
        <v>185.6</v>
      </c>
      <c r="Q36" s="37">
        <v>194.3</v>
      </c>
      <c r="R36">
        <v>203.9</v>
      </c>
      <c r="S36" s="65">
        <v>212.39</v>
      </c>
      <c r="X36" s="24"/>
      <c r="Y36" s="29">
        <f t="shared" si="1"/>
        <v>3.359375000000009</v>
      </c>
      <c r="Z36" s="29">
        <f t="shared" si="2"/>
        <v>1.6628873771730828</v>
      </c>
      <c r="AA36" s="29">
        <f t="shared" si="3"/>
        <v>3.420074349442375</v>
      </c>
      <c r="AB36" s="29">
        <f t="shared" si="4"/>
        <v>3.235082674335011</v>
      </c>
      <c r="AC36" s="29">
        <f t="shared" si="5"/>
        <v>2.298050139275774</v>
      </c>
      <c r="AD36" s="29">
        <f t="shared" si="6"/>
        <v>4.6289993192647945</v>
      </c>
      <c r="AE36" s="29">
        <f t="shared" si="7"/>
        <v>3.0579050097592826</v>
      </c>
      <c r="AF36" s="29">
        <f t="shared" si="8"/>
        <v>1.3257575757575721</v>
      </c>
      <c r="AG36" s="29">
        <f t="shared" si="9"/>
        <v>1.183800623052963</v>
      </c>
      <c r="AH36" s="29">
        <f t="shared" si="10"/>
        <v>3.325123152709363</v>
      </c>
      <c r="AI36" s="29">
        <f t="shared" si="11"/>
        <v>3.098927294398086</v>
      </c>
      <c r="AJ36" s="29">
        <f t="shared" si="12"/>
        <v>1.4450867052023122</v>
      </c>
      <c r="AK36" s="29">
        <f t="shared" si="13"/>
        <v>2.9059829059829028</v>
      </c>
      <c r="AL36" s="29">
        <f t="shared" si="14"/>
        <v>2.7685492801771874</v>
      </c>
      <c r="AM36" s="29">
        <f t="shared" si="15"/>
        <v>4.687500000000009</v>
      </c>
      <c r="AN36" s="29">
        <f t="shared" si="16"/>
        <v>4.940813175501798</v>
      </c>
      <c r="AO36" s="29">
        <f t="shared" si="17"/>
        <v>4.1638057871505545</v>
      </c>
      <c r="AP36" s="29">
        <f t="shared" si="18"/>
        <v>-100</v>
      </c>
    </row>
    <row r="37" spans="1:42" ht="15.75">
      <c r="A37" s="1" t="s">
        <v>29</v>
      </c>
      <c r="B37" s="12">
        <v>126.2</v>
      </c>
      <c r="C37" s="2">
        <v>132.2</v>
      </c>
      <c r="D37" s="1">
        <v>137.1</v>
      </c>
      <c r="E37" s="2">
        <v>142.1</v>
      </c>
      <c r="F37" s="2">
        <v>147</v>
      </c>
      <c r="G37" s="3">
        <v>153.5</v>
      </c>
      <c r="H37" s="3">
        <v>154.7</v>
      </c>
      <c r="I37" s="3">
        <v>157.7</v>
      </c>
      <c r="J37" s="2">
        <v>160.3</v>
      </c>
      <c r="K37" s="2">
        <v>163.7</v>
      </c>
      <c r="L37" s="2">
        <v>168.6</v>
      </c>
      <c r="M37" s="1">
        <v>171.7</v>
      </c>
      <c r="N37" s="4">
        <v>174</v>
      </c>
      <c r="O37" s="28">
        <v>177.7</v>
      </c>
      <c r="P37" s="18">
        <v>180.2</v>
      </c>
      <c r="Q37" s="37">
        <v>185.2</v>
      </c>
      <c r="R37">
        <v>189.9</v>
      </c>
      <c r="S37" s="36">
        <v>194.102</v>
      </c>
      <c r="X37" s="24"/>
      <c r="Y37" s="29">
        <f t="shared" si="1"/>
        <v>4.754358161648166</v>
      </c>
      <c r="Z37" s="29">
        <f t="shared" si="2"/>
        <v>3.7065052950075685</v>
      </c>
      <c r="AA37" s="29">
        <f t="shared" si="3"/>
        <v>3.6469730123997084</v>
      </c>
      <c r="AB37" s="29">
        <f t="shared" si="4"/>
        <v>3.4482758620689697</v>
      </c>
      <c r="AC37" s="29">
        <f t="shared" si="5"/>
        <v>4.421768707482993</v>
      </c>
      <c r="AD37" s="29">
        <f t="shared" si="6"/>
        <v>0.7817589576547157</v>
      </c>
      <c r="AE37" s="29">
        <f t="shared" si="7"/>
        <v>1.9392372333548804</v>
      </c>
      <c r="AF37" s="29">
        <f t="shared" si="8"/>
        <v>1.6487000634115554</v>
      </c>
      <c r="AG37" s="29">
        <f t="shared" si="9"/>
        <v>2.1210230817217575</v>
      </c>
      <c r="AH37" s="29">
        <f t="shared" si="10"/>
        <v>2.9932803909590753</v>
      </c>
      <c r="AI37" s="29">
        <f t="shared" si="11"/>
        <v>1.8386714116251452</v>
      </c>
      <c r="AJ37" s="29">
        <f t="shared" si="12"/>
        <v>1.3395457192778168</v>
      </c>
      <c r="AK37" s="29">
        <f t="shared" si="13"/>
        <v>2.126436781609189</v>
      </c>
      <c r="AL37" s="29">
        <f t="shared" si="14"/>
        <v>1.4068655036578503</v>
      </c>
      <c r="AM37" s="29">
        <f t="shared" si="15"/>
        <v>2.774694783573807</v>
      </c>
      <c r="AN37" s="29">
        <f t="shared" si="16"/>
        <v>2.53779697624191</v>
      </c>
      <c r="AO37" s="29">
        <f t="shared" si="17"/>
        <v>2.212743549236439</v>
      </c>
      <c r="AP37" s="29">
        <f t="shared" si="18"/>
        <v>-100</v>
      </c>
    </row>
    <row r="38" spans="1:42" ht="15.75">
      <c r="A38" s="1" t="s">
        <v>30</v>
      </c>
      <c r="B38" s="12">
        <v>127</v>
      </c>
      <c r="C38" s="2">
        <v>130.4</v>
      </c>
      <c r="D38" s="2">
        <v>135</v>
      </c>
      <c r="E38" s="2">
        <v>139.2</v>
      </c>
      <c r="F38" s="2">
        <v>143.6</v>
      </c>
      <c r="G38" s="3">
        <v>144.8</v>
      </c>
      <c r="H38" s="3">
        <v>151.9</v>
      </c>
      <c r="I38" s="3">
        <v>155.4</v>
      </c>
      <c r="J38" s="2">
        <v>158.3</v>
      </c>
      <c r="K38" s="2">
        <v>163.3</v>
      </c>
      <c r="L38" s="2">
        <v>170.1</v>
      </c>
      <c r="M38" s="1">
        <v>176.5</v>
      </c>
      <c r="N38" s="4">
        <v>179.6</v>
      </c>
      <c r="O38" s="28">
        <v>182.7</v>
      </c>
      <c r="P38" s="18">
        <v>187.9</v>
      </c>
      <c r="Q38" s="37">
        <v>193.1</v>
      </c>
      <c r="R38">
        <v>196.2</v>
      </c>
      <c r="S38" s="36">
        <v>201.247</v>
      </c>
      <c r="X38" s="24"/>
      <c r="Y38" s="29">
        <f t="shared" si="1"/>
        <v>2.6771653543307132</v>
      </c>
      <c r="Z38" s="29">
        <f t="shared" si="2"/>
        <v>3.527607361963186</v>
      </c>
      <c r="AA38" s="29">
        <f t="shared" si="3"/>
        <v>3.1111111111111027</v>
      </c>
      <c r="AB38" s="29">
        <f t="shared" si="4"/>
        <v>3.1609195402298895</v>
      </c>
      <c r="AC38" s="29">
        <f t="shared" si="5"/>
        <v>0.8356545961002904</v>
      </c>
      <c r="AD38" s="29">
        <f t="shared" si="6"/>
        <v>4.903314917127068</v>
      </c>
      <c r="AE38" s="29">
        <f t="shared" si="7"/>
        <v>2.3041474654377883</v>
      </c>
      <c r="AF38" s="29">
        <f t="shared" si="8"/>
        <v>1.8661518661518697</v>
      </c>
      <c r="AG38" s="29">
        <f t="shared" si="9"/>
        <v>3.1585596967782688</v>
      </c>
      <c r="AH38" s="29">
        <f t="shared" si="10"/>
        <v>4.1641151255358135</v>
      </c>
      <c r="AI38" s="29">
        <f t="shared" si="11"/>
        <v>3.7624926513815438</v>
      </c>
      <c r="AJ38" s="29">
        <f t="shared" si="12"/>
        <v>1.7563739376770506</v>
      </c>
      <c r="AK38" s="29">
        <f t="shared" si="13"/>
        <v>1.726057906458794</v>
      </c>
      <c r="AL38" s="29">
        <f t="shared" si="14"/>
        <v>2.846195949644235</v>
      </c>
      <c r="AM38" s="29">
        <f t="shared" si="15"/>
        <v>2.767429483767956</v>
      </c>
      <c r="AN38" s="29">
        <f t="shared" si="16"/>
        <v>1.6053858104608982</v>
      </c>
      <c r="AO38" s="29">
        <f t="shared" si="17"/>
        <v>2.572375127421012</v>
      </c>
      <c r="AP38" s="29">
        <f t="shared" si="18"/>
        <v>-100</v>
      </c>
    </row>
    <row r="39" spans="1:42" ht="15.75">
      <c r="A39" s="1" t="s">
        <v>31</v>
      </c>
      <c r="B39" s="12"/>
      <c r="C39" s="2"/>
      <c r="D39" s="1"/>
      <c r="E39" s="1"/>
      <c r="F39" s="2"/>
      <c r="G39" s="3"/>
      <c r="H39" s="3"/>
      <c r="I39" s="3"/>
      <c r="J39" s="2"/>
      <c r="K39" s="1"/>
      <c r="L39" s="1"/>
      <c r="M39" s="1"/>
      <c r="N39" s="4"/>
      <c r="O39" s="28"/>
      <c r="P39" s="17"/>
      <c r="Q39" s="37"/>
      <c r="S39" s="36"/>
      <c r="X39" s="24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ht="15.75">
      <c r="A40" s="1" t="s">
        <v>32</v>
      </c>
      <c r="B40" s="12">
        <v>138.5</v>
      </c>
      <c r="C40" s="2">
        <v>144.8</v>
      </c>
      <c r="D40" s="2">
        <v>150</v>
      </c>
      <c r="E40" s="2">
        <v>154.5</v>
      </c>
      <c r="F40" s="2">
        <v>158.2</v>
      </c>
      <c r="G40" s="3">
        <v>158.3</v>
      </c>
      <c r="H40" s="3">
        <v>166.9</v>
      </c>
      <c r="I40" s="3">
        <v>170.8</v>
      </c>
      <c r="J40" s="2">
        <v>173.6</v>
      </c>
      <c r="K40" s="2">
        <v>177</v>
      </c>
      <c r="L40" s="2">
        <v>182.5</v>
      </c>
      <c r="M40" s="1">
        <v>187.1</v>
      </c>
      <c r="N40" s="4">
        <v>191.9</v>
      </c>
      <c r="O40" s="28">
        <v>197.8</v>
      </c>
      <c r="P40" s="18">
        <v>204.8</v>
      </c>
      <c r="Q40" s="37">
        <v>212.7</v>
      </c>
      <c r="R40">
        <v>220.7</v>
      </c>
      <c r="S40" s="65">
        <v>226.94</v>
      </c>
      <c r="X40" s="24"/>
      <c r="Y40" s="29">
        <f t="shared" si="1"/>
        <v>4.5487364620938715</v>
      </c>
      <c r="Z40" s="29">
        <f t="shared" si="2"/>
        <v>3.5911602209944666</v>
      </c>
      <c r="AA40" s="29">
        <f t="shared" si="3"/>
        <v>3</v>
      </c>
      <c r="AB40" s="29">
        <f t="shared" si="4"/>
        <v>2.3948220064724848</v>
      </c>
      <c r="AC40" s="29">
        <f t="shared" si="5"/>
        <v>0.0632111251580422</v>
      </c>
      <c r="AD40" s="29">
        <f t="shared" si="6"/>
        <v>5.432722678458619</v>
      </c>
      <c r="AE40" s="29">
        <f t="shared" si="7"/>
        <v>2.33672857998802</v>
      </c>
      <c r="AF40" s="29">
        <f t="shared" si="8"/>
        <v>1.639344262295072</v>
      </c>
      <c r="AG40" s="29">
        <f t="shared" si="9"/>
        <v>1.9585253456221232</v>
      </c>
      <c r="AH40" s="29">
        <f t="shared" si="10"/>
        <v>3.1073446327683616</v>
      </c>
      <c r="AI40" s="29">
        <f t="shared" si="11"/>
        <v>2.5205479452054766</v>
      </c>
      <c r="AJ40" s="29">
        <f t="shared" si="12"/>
        <v>2.5654730090860562</v>
      </c>
      <c r="AK40" s="29">
        <f t="shared" si="13"/>
        <v>3.074517978113604</v>
      </c>
      <c r="AL40" s="29">
        <f t="shared" si="14"/>
        <v>3.5389282103134474</v>
      </c>
      <c r="AM40" s="29">
        <f t="shared" si="15"/>
        <v>3.857421874999989</v>
      </c>
      <c r="AN40" s="29">
        <f t="shared" si="16"/>
        <v>3.7611659614480493</v>
      </c>
      <c r="AO40" s="29">
        <f t="shared" si="17"/>
        <v>2.8273674671499816</v>
      </c>
      <c r="AP40" s="29">
        <f t="shared" si="18"/>
        <v>-100</v>
      </c>
    </row>
    <row r="41" spans="1:42" ht="15.75">
      <c r="A41" s="1" t="s">
        <v>33</v>
      </c>
      <c r="B41" s="12"/>
      <c r="C41" s="2"/>
      <c r="D41" s="1" t="s">
        <v>34</v>
      </c>
      <c r="E41" s="1"/>
      <c r="F41" s="2"/>
      <c r="G41" s="3"/>
      <c r="H41" s="3"/>
      <c r="I41" s="3"/>
      <c r="J41" s="2"/>
      <c r="K41" s="2"/>
      <c r="L41" s="2"/>
      <c r="M41" s="1"/>
      <c r="N41" s="4"/>
      <c r="O41" s="28"/>
      <c r="P41" s="17"/>
      <c r="Q41" s="37"/>
      <c r="S41" s="36"/>
      <c r="X41" s="24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ht="15.75">
      <c r="A42" s="1" t="s">
        <v>35</v>
      </c>
      <c r="B42" s="12">
        <v>135.8</v>
      </c>
      <c r="C42" s="2">
        <v>142.2</v>
      </c>
      <c r="D42" s="1">
        <v>146.6</v>
      </c>
      <c r="E42" s="2">
        <v>150.2</v>
      </c>
      <c r="F42" s="2">
        <v>154.6</v>
      </c>
      <c r="G42" s="3">
        <v>158.3</v>
      </c>
      <c r="H42" s="3">
        <v>162.8</v>
      </c>
      <c r="I42" s="3">
        <v>166.5</v>
      </c>
      <c r="J42" s="2">
        <v>168.2</v>
      </c>
      <c r="K42" s="2">
        <v>171.9</v>
      </c>
      <c r="L42" s="2">
        <v>176.5</v>
      </c>
      <c r="M42" s="1">
        <v>181.3</v>
      </c>
      <c r="N42" s="4">
        <v>184.9</v>
      </c>
      <c r="O42" s="28">
        <v>188.8</v>
      </c>
      <c r="P42" s="18">
        <v>196.5</v>
      </c>
      <c r="Q42" s="37">
        <v>204.2</v>
      </c>
      <c r="R42">
        <v>212.1</v>
      </c>
      <c r="S42" s="36">
        <v>216.743</v>
      </c>
      <c r="X42" s="24"/>
      <c r="Y42" s="29">
        <f t="shared" si="1"/>
        <v>4.712812960235623</v>
      </c>
      <c r="Z42" s="29">
        <f t="shared" si="2"/>
        <v>3.0942334739803137</v>
      </c>
      <c r="AA42" s="29">
        <f t="shared" si="3"/>
        <v>2.455661664392902</v>
      </c>
      <c r="AB42" s="29">
        <f t="shared" si="4"/>
        <v>2.929427430093213</v>
      </c>
      <c r="AC42" s="29">
        <f t="shared" si="5"/>
        <v>2.3932729624838402</v>
      </c>
      <c r="AD42" s="29">
        <f t="shared" si="6"/>
        <v>2.842703727100442</v>
      </c>
      <c r="AE42" s="29">
        <f t="shared" si="7"/>
        <v>2.2727272727272654</v>
      </c>
      <c r="AF42" s="29">
        <f t="shared" si="8"/>
        <v>1.0210210210210142</v>
      </c>
      <c r="AG42" s="29">
        <f t="shared" si="9"/>
        <v>2.199762187871592</v>
      </c>
      <c r="AH42" s="29">
        <f t="shared" si="10"/>
        <v>2.6759744037230915</v>
      </c>
      <c r="AI42" s="29">
        <f t="shared" si="11"/>
        <v>2.7195467422096384</v>
      </c>
      <c r="AJ42" s="29">
        <f t="shared" si="12"/>
        <v>1.9856591285162681</v>
      </c>
      <c r="AK42" s="29">
        <f t="shared" si="13"/>
        <v>2.1092482422931345</v>
      </c>
      <c r="AL42" s="29">
        <f t="shared" si="14"/>
        <v>4.078389830508469</v>
      </c>
      <c r="AM42" s="29">
        <f t="shared" si="15"/>
        <v>3.9185750636132255</v>
      </c>
      <c r="AN42" s="29">
        <f t="shared" si="16"/>
        <v>3.8687561214495627</v>
      </c>
      <c r="AO42" s="29">
        <f t="shared" si="17"/>
        <v>2.18906176331919</v>
      </c>
      <c r="AP42" s="29">
        <f t="shared" si="18"/>
        <v>-100</v>
      </c>
    </row>
    <row r="43" spans="1:42" ht="15.75">
      <c r="A43" s="1" t="s">
        <v>36</v>
      </c>
      <c r="B43" s="12"/>
      <c r="C43" s="2"/>
      <c r="D43" s="1"/>
      <c r="E43" s="2"/>
      <c r="F43" s="2"/>
      <c r="G43" s="3"/>
      <c r="H43" s="3"/>
      <c r="I43" s="3"/>
      <c r="J43" s="2"/>
      <c r="K43" s="2"/>
      <c r="L43" s="2"/>
      <c r="M43" s="1"/>
      <c r="N43" s="4">
        <v>101.2</v>
      </c>
      <c r="O43" s="28">
        <v>103.3</v>
      </c>
      <c r="P43" s="18">
        <v>105.2</v>
      </c>
      <c r="Q43" s="37">
        <v>108.3</v>
      </c>
      <c r="R43">
        <v>111.5</v>
      </c>
      <c r="S43" s="36">
        <v>115.284</v>
      </c>
      <c r="X43" s="24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ht="15.75">
      <c r="A44" s="1" t="s">
        <v>37</v>
      </c>
      <c r="B44" s="12">
        <v>126.2</v>
      </c>
      <c r="C44" s="2">
        <v>131.3</v>
      </c>
      <c r="D44" s="2">
        <v>136</v>
      </c>
      <c r="E44" s="2">
        <v>139.9</v>
      </c>
      <c r="F44" s="2">
        <v>144.6</v>
      </c>
      <c r="G44" s="3">
        <v>142.9</v>
      </c>
      <c r="H44" s="3">
        <v>153.2</v>
      </c>
      <c r="I44" s="3">
        <v>157</v>
      </c>
      <c r="J44" s="2">
        <v>159.2</v>
      </c>
      <c r="K44" s="2">
        <v>162.5</v>
      </c>
      <c r="L44" s="2">
        <v>168</v>
      </c>
      <c r="M44" s="1">
        <v>172.5</v>
      </c>
      <c r="N44" s="4">
        <v>174</v>
      </c>
      <c r="O44" s="28">
        <v>177.5</v>
      </c>
      <c r="P44" s="18">
        <v>183</v>
      </c>
      <c r="Q44" s="37">
        <v>189.8</v>
      </c>
      <c r="R44">
        <v>195.7</v>
      </c>
      <c r="S44" s="36">
        <v>201.483</v>
      </c>
      <c r="X44" s="24"/>
      <c r="Y44" s="29">
        <f t="shared" si="1"/>
        <v>4.041204437400958</v>
      </c>
      <c r="Z44" s="29">
        <f t="shared" si="2"/>
        <v>3.5795887281035705</v>
      </c>
      <c r="AA44" s="29">
        <f t="shared" si="3"/>
        <v>2.8676470588235334</v>
      </c>
      <c r="AB44" s="29">
        <f t="shared" si="4"/>
        <v>3.359542530378834</v>
      </c>
      <c r="AC44" s="29">
        <f t="shared" si="5"/>
        <v>-1.1756569847856078</v>
      </c>
      <c r="AD44" s="29">
        <f t="shared" si="6"/>
        <v>7.207837648705376</v>
      </c>
      <c r="AE44" s="29">
        <f t="shared" si="7"/>
        <v>2.4804177545691983</v>
      </c>
      <c r="AF44" s="29">
        <f t="shared" si="8"/>
        <v>1.4012738853503113</v>
      </c>
      <c r="AG44" s="29">
        <f t="shared" si="9"/>
        <v>2.0728643216080473</v>
      </c>
      <c r="AH44" s="29">
        <f t="shared" si="10"/>
        <v>3.3846153846153846</v>
      </c>
      <c r="AI44" s="29">
        <f t="shared" si="11"/>
        <v>2.6785714285714284</v>
      </c>
      <c r="AJ44" s="29">
        <f t="shared" si="12"/>
        <v>0.8695652173913043</v>
      </c>
      <c r="AK44" s="29">
        <f t="shared" si="13"/>
        <v>2.0114942528735633</v>
      </c>
      <c r="AL44" s="29">
        <f t="shared" si="14"/>
        <v>3.0985915492957745</v>
      </c>
      <c r="AM44" s="29">
        <f t="shared" si="15"/>
        <v>3.715846994535525</v>
      </c>
      <c r="AN44" s="29">
        <f t="shared" si="16"/>
        <v>3.10853530031611</v>
      </c>
      <c r="AO44" s="29">
        <f t="shared" si="17"/>
        <v>2.955033214103227</v>
      </c>
      <c r="AP44" s="29">
        <f t="shared" si="18"/>
        <v>-100</v>
      </c>
    </row>
    <row r="45" spans="1:42" ht="15.75">
      <c r="A45" s="1" t="s">
        <v>38</v>
      </c>
      <c r="B45" s="12">
        <v>127.4</v>
      </c>
      <c r="C45" s="2">
        <v>133.9</v>
      </c>
      <c r="D45" s="1">
        <v>139.8</v>
      </c>
      <c r="E45" s="2">
        <v>144.7</v>
      </c>
      <c r="F45" s="2">
        <v>148.9</v>
      </c>
      <c r="G45" s="3">
        <v>149.9</v>
      </c>
      <c r="H45" s="3">
        <v>158.6</v>
      </c>
      <c r="I45" s="3">
        <v>164</v>
      </c>
      <c r="J45" s="2">
        <v>167.1</v>
      </c>
      <c r="K45" s="2">
        <v>172.6</v>
      </c>
      <c r="L45" s="2">
        <v>178</v>
      </c>
      <c r="M45" s="1">
        <v>182.4</v>
      </c>
      <c r="N45" s="4">
        <v>183.8</v>
      </c>
      <c r="O45" s="28">
        <v>186.3</v>
      </c>
      <c r="P45" s="18">
        <v>191.1</v>
      </c>
      <c r="Q45" s="38">
        <v>196</v>
      </c>
      <c r="R45">
        <v>201.1</v>
      </c>
      <c r="S45" s="65">
        <v>208.556</v>
      </c>
      <c r="X45" s="24"/>
      <c r="Y45" s="29">
        <f t="shared" si="1"/>
        <v>5.1020408163265305</v>
      </c>
      <c r="Z45" s="29">
        <f t="shared" si="2"/>
        <v>4.406273338312177</v>
      </c>
      <c r="AA45" s="29">
        <f t="shared" si="3"/>
        <v>3.505007153075806</v>
      </c>
      <c r="AB45" s="29">
        <f t="shared" si="4"/>
        <v>2.902557014512797</v>
      </c>
      <c r="AC45" s="29">
        <f t="shared" si="5"/>
        <v>0.6715916722632639</v>
      </c>
      <c r="AD45" s="29">
        <f t="shared" si="6"/>
        <v>5.803869246164101</v>
      </c>
      <c r="AE45" s="29">
        <f t="shared" si="7"/>
        <v>3.404791929382097</v>
      </c>
      <c r="AF45" s="29">
        <f t="shared" si="8"/>
        <v>1.890243902439021</v>
      </c>
      <c r="AG45" s="29">
        <f t="shared" si="9"/>
        <v>3.2914422501496112</v>
      </c>
      <c r="AH45" s="29">
        <f t="shared" si="10"/>
        <v>3.1286210892236417</v>
      </c>
      <c r="AI45" s="29">
        <f t="shared" si="11"/>
        <v>2.4719101123595535</v>
      </c>
      <c r="AJ45" s="29">
        <f t="shared" si="12"/>
        <v>0.7675438596491259</v>
      </c>
      <c r="AK45" s="29">
        <f t="shared" si="13"/>
        <v>1.3601741022850924</v>
      </c>
      <c r="AL45" s="29">
        <f t="shared" si="14"/>
        <v>2.5764895330112627</v>
      </c>
      <c r="AM45" s="29">
        <f t="shared" si="15"/>
        <v>2.564102564102567</v>
      </c>
      <c r="AN45" s="29">
        <f t="shared" si="16"/>
        <v>2.602040816326528</v>
      </c>
      <c r="AO45" s="29">
        <f t="shared" si="17"/>
        <v>3.707608155146702</v>
      </c>
      <c r="AP45" s="29">
        <f t="shared" si="18"/>
        <v>-100</v>
      </c>
    </row>
    <row r="46" spans="1:42" ht="15.75">
      <c r="A46" s="1" t="s">
        <v>39</v>
      </c>
      <c r="B46" s="12">
        <v>138.4</v>
      </c>
      <c r="C46" s="2">
        <v>143.4</v>
      </c>
      <c r="D46" s="1">
        <v>147.4</v>
      </c>
      <c r="E46" s="2">
        <v>150.6</v>
      </c>
      <c r="F46" s="2">
        <v>154.5</v>
      </c>
      <c r="G46" s="3">
        <v>147</v>
      </c>
      <c r="H46" s="3">
        <v>160.9</v>
      </c>
      <c r="I46" s="3">
        <v>163.7</v>
      </c>
      <c r="J46" s="2">
        <v>166.9</v>
      </c>
      <c r="K46" s="2">
        <v>172.8</v>
      </c>
      <c r="L46" s="2">
        <v>182.8</v>
      </c>
      <c r="M46" s="1">
        <v>191.2</v>
      </c>
      <c r="N46" s="4">
        <v>197.9</v>
      </c>
      <c r="O46" s="28">
        <v>205.3</v>
      </c>
      <c r="P46" s="18">
        <v>212.8</v>
      </c>
      <c r="Q46" s="37">
        <v>220.6</v>
      </c>
      <c r="R46">
        <v>228.1</v>
      </c>
      <c r="S46" s="36">
        <v>233.321</v>
      </c>
      <c r="X46" s="24"/>
      <c r="Y46" s="29">
        <f t="shared" si="1"/>
        <v>3.61271676300578</v>
      </c>
      <c r="Z46" s="29">
        <f t="shared" si="2"/>
        <v>2.789400278940028</v>
      </c>
      <c r="AA46" s="29">
        <f t="shared" si="3"/>
        <v>2.170963364993208</v>
      </c>
      <c r="AB46" s="29">
        <f t="shared" si="4"/>
        <v>2.589641434262952</v>
      </c>
      <c r="AC46" s="29">
        <f t="shared" si="5"/>
        <v>-4.854368932038835</v>
      </c>
      <c r="AD46" s="29">
        <f t="shared" si="6"/>
        <v>9.455782312925173</v>
      </c>
      <c r="AE46" s="29">
        <f t="shared" si="7"/>
        <v>1.7402113113735134</v>
      </c>
      <c r="AF46" s="29">
        <f t="shared" si="8"/>
        <v>1.9547953573610368</v>
      </c>
      <c r="AG46" s="29">
        <f t="shared" si="9"/>
        <v>3.5350509286998233</v>
      </c>
      <c r="AH46" s="29">
        <f t="shared" si="10"/>
        <v>5.787037037037036</v>
      </c>
      <c r="AI46" s="29">
        <f t="shared" si="11"/>
        <v>4.59518599562362</v>
      </c>
      <c r="AJ46" s="29">
        <f t="shared" si="12"/>
        <v>3.5041841004184193</v>
      </c>
      <c r="AK46" s="29">
        <f t="shared" si="13"/>
        <v>3.739262253663469</v>
      </c>
      <c r="AL46" s="29">
        <f t="shared" si="14"/>
        <v>3.653190452995616</v>
      </c>
      <c r="AM46" s="29">
        <f t="shared" si="15"/>
        <v>3.665413533834578</v>
      </c>
      <c r="AN46" s="29">
        <f t="shared" si="16"/>
        <v>3.399818676337262</v>
      </c>
      <c r="AO46" s="29">
        <f t="shared" si="17"/>
        <v>2.2889083735203872</v>
      </c>
      <c r="AP46" s="29">
        <f t="shared" si="18"/>
        <v>-100</v>
      </c>
    </row>
    <row r="47" spans="1:42" ht="15.75">
      <c r="A47" s="1" t="s">
        <v>40</v>
      </c>
      <c r="B47" s="12">
        <v>132.1</v>
      </c>
      <c r="C47" s="2">
        <v>137.9</v>
      </c>
      <c r="D47" s="1">
        <v>142.5</v>
      </c>
      <c r="E47" s="2">
        <v>146.3</v>
      </c>
      <c r="F47" s="2">
        <v>148.7</v>
      </c>
      <c r="G47" s="3">
        <v>149.3</v>
      </c>
      <c r="H47" s="3">
        <v>155.1</v>
      </c>
      <c r="I47" s="3">
        <v>160.4</v>
      </c>
      <c r="J47" s="2">
        <v>165.5</v>
      </c>
      <c r="K47" s="2">
        <v>172.5</v>
      </c>
      <c r="L47" s="2">
        <v>180.2</v>
      </c>
      <c r="M47" s="1">
        <v>189.9</v>
      </c>
      <c r="N47" s="4">
        <v>193</v>
      </c>
      <c r="O47" s="28">
        <v>196.4</v>
      </c>
      <c r="P47" s="18">
        <v>198.8</v>
      </c>
      <c r="Q47" s="37">
        <v>202.7</v>
      </c>
      <c r="R47">
        <v>209.2</v>
      </c>
      <c r="S47" s="36">
        <v>216.048</v>
      </c>
      <c r="X47" s="24"/>
      <c r="Y47" s="29">
        <f t="shared" si="1"/>
        <v>4.390613171839524</v>
      </c>
      <c r="Z47" s="29">
        <f t="shared" si="2"/>
        <v>3.335750543872367</v>
      </c>
      <c r="AA47" s="29">
        <f t="shared" si="3"/>
        <v>2.666666666666675</v>
      </c>
      <c r="AB47" s="29">
        <f t="shared" si="4"/>
        <v>1.6404647983595195</v>
      </c>
      <c r="AC47" s="29">
        <f t="shared" si="5"/>
        <v>0.403496973772712</v>
      </c>
      <c r="AD47" s="29">
        <f t="shared" si="6"/>
        <v>3.8847957133288564</v>
      </c>
      <c r="AE47" s="29">
        <f t="shared" si="7"/>
        <v>3.4171502256608712</v>
      </c>
      <c r="AF47" s="29">
        <f t="shared" si="8"/>
        <v>3.17955112219451</v>
      </c>
      <c r="AG47" s="29">
        <f t="shared" si="9"/>
        <v>4.229607250755287</v>
      </c>
      <c r="AH47" s="29">
        <f t="shared" si="10"/>
        <v>4.463768115942022</v>
      </c>
      <c r="AI47" s="29">
        <f t="shared" si="11"/>
        <v>5.382907880133195</v>
      </c>
      <c r="AJ47" s="29">
        <f t="shared" si="12"/>
        <v>1.6324381253291176</v>
      </c>
      <c r="AK47" s="29">
        <f t="shared" si="13"/>
        <v>1.7616580310880858</v>
      </c>
      <c r="AL47" s="29">
        <f t="shared" si="14"/>
        <v>1.2219959266802474</v>
      </c>
      <c r="AM47" s="29">
        <f t="shared" si="15"/>
        <v>1.9617706237424433</v>
      </c>
      <c r="AN47" s="29">
        <f t="shared" si="16"/>
        <v>3.206709422792304</v>
      </c>
      <c r="AO47" s="29">
        <f t="shared" si="17"/>
        <v>3.273422562141498</v>
      </c>
      <c r="AP47" s="29">
        <f t="shared" si="18"/>
        <v>-100</v>
      </c>
    </row>
    <row r="48" spans="1:42" ht="15.75">
      <c r="A48" s="1" t="s">
        <v>41</v>
      </c>
      <c r="B48" s="12">
        <v>126.8</v>
      </c>
      <c r="C48" s="2">
        <v>134.1</v>
      </c>
      <c r="D48" s="2">
        <v>139</v>
      </c>
      <c r="E48" s="2">
        <v>142.9</v>
      </c>
      <c r="F48" s="2">
        <v>147.8</v>
      </c>
      <c r="G48" s="3">
        <v>149.3</v>
      </c>
      <c r="H48" s="3">
        <v>157.5</v>
      </c>
      <c r="I48" s="3">
        <v>163</v>
      </c>
      <c r="J48" s="2">
        <v>167.7</v>
      </c>
      <c r="K48" s="2">
        <v>172.8</v>
      </c>
      <c r="L48" s="2">
        <v>179.2</v>
      </c>
      <c r="M48" s="1">
        <v>185.7</v>
      </c>
      <c r="N48" s="4">
        <v>189.3</v>
      </c>
      <c r="O48" s="28">
        <v>192.3</v>
      </c>
      <c r="P48" s="18">
        <v>194.7</v>
      </c>
      <c r="Q48" s="37">
        <v>200.2</v>
      </c>
      <c r="R48">
        <v>207.6</v>
      </c>
      <c r="S48" s="36">
        <v>216.656</v>
      </c>
      <c r="X48" s="24"/>
      <c r="Y48" s="29">
        <f t="shared" si="1"/>
        <v>5.757097791798105</v>
      </c>
      <c r="Z48" s="29">
        <f t="shared" si="2"/>
        <v>3.653989560029833</v>
      </c>
      <c r="AA48" s="29">
        <f t="shared" si="3"/>
        <v>2.805755395683457</v>
      </c>
      <c r="AB48" s="29">
        <f t="shared" si="4"/>
        <v>3.4289713086074216</v>
      </c>
      <c r="AC48" s="29">
        <f t="shared" si="5"/>
        <v>1.0148849797023003</v>
      </c>
      <c r="AD48" s="29">
        <f t="shared" si="6"/>
        <v>5.492297387809772</v>
      </c>
      <c r="AE48" s="29">
        <f t="shared" si="7"/>
        <v>3.492063492063492</v>
      </c>
      <c r="AF48" s="29">
        <f t="shared" si="8"/>
        <v>2.883435582822079</v>
      </c>
      <c r="AG48" s="29">
        <f t="shared" si="9"/>
        <v>3.0411449016100316</v>
      </c>
      <c r="AH48" s="29">
        <f t="shared" si="10"/>
        <v>3.7037037037036904</v>
      </c>
      <c r="AI48" s="29">
        <f t="shared" si="11"/>
        <v>3.6272321428571432</v>
      </c>
      <c r="AJ48" s="29">
        <f t="shared" si="12"/>
        <v>1.9386106623586554</v>
      </c>
      <c r="AK48" s="29">
        <f t="shared" si="13"/>
        <v>1.5847860538827259</v>
      </c>
      <c r="AL48" s="29">
        <f t="shared" si="14"/>
        <v>1.248049921996868</v>
      </c>
      <c r="AM48" s="29">
        <f t="shared" si="15"/>
        <v>2.824858757062147</v>
      </c>
      <c r="AN48" s="29">
        <f t="shared" si="16"/>
        <v>3.6963036963036995</v>
      </c>
      <c r="AO48" s="29">
        <f t="shared" si="17"/>
        <v>4.3622350674373855</v>
      </c>
      <c r="AP48" s="29">
        <f t="shared" si="18"/>
        <v>-100</v>
      </c>
    </row>
    <row r="49" spans="1:42" ht="15.75">
      <c r="A49" s="1" t="s">
        <v>42</v>
      </c>
      <c r="B49" s="12">
        <v>128.1</v>
      </c>
      <c r="C49" s="2">
        <v>132.1</v>
      </c>
      <c r="D49" s="1">
        <v>134.7</v>
      </c>
      <c r="E49" s="2">
        <v>137.5</v>
      </c>
      <c r="F49" s="2">
        <v>141.3</v>
      </c>
      <c r="G49" s="3">
        <v>144.7</v>
      </c>
      <c r="H49" s="3">
        <v>149.6</v>
      </c>
      <c r="I49" s="3">
        <v>152.9</v>
      </c>
      <c r="J49" s="2">
        <v>154.5</v>
      </c>
      <c r="K49" s="2">
        <v>157.6</v>
      </c>
      <c r="L49" s="2">
        <v>163.1</v>
      </c>
      <c r="M49" s="1">
        <v>167.3</v>
      </c>
      <c r="N49" s="4">
        <v>169.1</v>
      </c>
      <c r="O49" s="28">
        <v>173.4</v>
      </c>
      <c r="P49" s="18">
        <v>180.3</v>
      </c>
      <c r="Q49" s="37">
        <v>186.2</v>
      </c>
      <c r="R49">
        <v>189.5</v>
      </c>
      <c r="S49" s="36">
        <v>193.231</v>
      </c>
      <c r="X49" s="24"/>
      <c r="Y49" s="29">
        <f t="shared" si="1"/>
        <v>3.12256049960968</v>
      </c>
      <c r="Z49" s="29">
        <f t="shared" si="2"/>
        <v>1.9682059046177096</v>
      </c>
      <c r="AA49" s="29">
        <f t="shared" si="3"/>
        <v>2.078693392724582</v>
      </c>
      <c r="AB49" s="29">
        <f t="shared" si="4"/>
        <v>2.763636363636372</v>
      </c>
      <c r="AC49" s="29">
        <f t="shared" si="5"/>
        <v>2.406227883934874</v>
      </c>
      <c r="AD49" s="29">
        <f t="shared" si="6"/>
        <v>3.3863165169315868</v>
      </c>
      <c r="AE49" s="29">
        <f t="shared" si="7"/>
        <v>2.205882352941184</v>
      </c>
      <c r="AF49" s="29">
        <f t="shared" si="8"/>
        <v>1.0464355788096757</v>
      </c>
      <c r="AG49" s="29">
        <f t="shared" si="9"/>
        <v>2.0064724919093813</v>
      </c>
      <c r="AH49" s="29">
        <f t="shared" si="10"/>
        <v>3.489847715736041</v>
      </c>
      <c r="AI49" s="29">
        <f t="shared" si="11"/>
        <v>2.5751072961373493</v>
      </c>
      <c r="AJ49" s="29">
        <f t="shared" si="12"/>
        <v>1.075911536162572</v>
      </c>
      <c r="AK49" s="29">
        <f t="shared" si="13"/>
        <v>2.5428740390301665</v>
      </c>
      <c r="AL49" s="29">
        <f t="shared" si="14"/>
        <v>3.9792387543252628</v>
      </c>
      <c r="AM49" s="29">
        <f t="shared" si="15"/>
        <v>3.272323904603426</v>
      </c>
      <c r="AN49" s="29">
        <f t="shared" si="16"/>
        <v>1.7722878625134326</v>
      </c>
      <c r="AO49" s="29">
        <f t="shared" si="17"/>
        <v>1.9688654353561978</v>
      </c>
      <c r="AP49" s="29">
        <f t="shared" si="18"/>
        <v>-100</v>
      </c>
    </row>
    <row r="50" spans="1:42" ht="15.75">
      <c r="A50" s="1" t="s">
        <v>43</v>
      </c>
      <c r="B50" s="12">
        <v>111.7</v>
      </c>
      <c r="C50" s="2">
        <v>116.4</v>
      </c>
      <c r="D50" s="1">
        <v>119.2</v>
      </c>
      <c r="E50" s="2">
        <v>124</v>
      </c>
      <c r="F50" s="2">
        <v>126.5</v>
      </c>
      <c r="G50" s="3">
        <v>128</v>
      </c>
      <c r="H50" s="3">
        <v>131.6</v>
      </c>
      <c r="I50" s="3">
        <v>134</v>
      </c>
      <c r="J50" s="2">
        <v>137.5</v>
      </c>
      <c r="K50" s="2">
        <v>140.6</v>
      </c>
      <c r="L50" s="2">
        <v>145.7</v>
      </c>
      <c r="M50" s="1">
        <v>148.8</v>
      </c>
      <c r="N50" s="4">
        <v>153.9</v>
      </c>
      <c r="O50" s="28">
        <v>158.1</v>
      </c>
      <c r="P50" s="18">
        <v>162</v>
      </c>
      <c r="Q50" s="37">
        <v>168.5</v>
      </c>
      <c r="R50">
        <v>175.2</v>
      </c>
      <c r="S50" s="36">
        <v>184.288</v>
      </c>
      <c r="X50" s="24"/>
      <c r="Y50" s="29">
        <f t="shared" si="1"/>
        <v>4.207699194270369</v>
      </c>
      <c r="Z50" s="29">
        <f t="shared" si="2"/>
        <v>2.405498281786939</v>
      </c>
      <c r="AA50" s="29">
        <f t="shared" si="3"/>
        <v>4.02684563758389</v>
      </c>
      <c r="AB50" s="29">
        <f t="shared" si="4"/>
        <v>2.0161290322580645</v>
      </c>
      <c r="AC50" s="29">
        <f t="shared" si="5"/>
        <v>1.185770750988142</v>
      </c>
      <c r="AD50" s="29">
        <f t="shared" si="6"/>
        <v>2.8124999999999956</v>
      </c>
      <c r="AE50" s="29">
        <f t="shared" si="7"/>
        <v>1.8237082066869346</v>
      </c>
      <c r="AF50" s="29">
        <f t="shared" si="8"/>
        <v>2.6119402985074625</v>
      </c>
      <c r="AG50" s="29">
        <f t="shared" si="9"/>
        <v>2.2545454545454504</v>
      </c>
      <c r="AH50" s="29">
        <f t="shared" si="10"/>
        <v>3.6273115220483607</v>
      </c>
      <c r="AI50" s="29">
        <f t="shared" si="11"/>
        <v>2.127659574468101</v>
      </c>
      <c r="AJ50" s="29">
        <f t="shared" si="12"/>
        <v>3.427419354838706</v>
      </c>
      <c r="AK50" s="29">
        <f t="shared" si="13"/>
        <v>2.729044834307985</v>
      </c>
      <c r="AL50" s="29">
        <f t="shared" si="14"/>
        <v>2.466793168880459</v>
      </c>
      <c r="AM50" s="29">
        <f t="shared" si="15"/>
        <v>4.012345679012346</v>
      </c>
      <c r="AN50" s="29">
        <f t="shared" si="16"/>
        <v>3.9762611275964326</v>
      </c>
      <c r="AO50" s="29">
        <f t="shared" si="17"/>
        <v>5.187214611872159</v>
      </c>
      <c r="AP50" s="29">
        <f t="shared" si="18"/>
        <v>-100</v>
      </c>
    </row>
    <row r="51" spans="1:42" ht="15.75">
      <c r="A51" s="1" t="s">
        <v>44</v>
      </c>
      <c r="B51" s="12">
        <v>135.6</v>
      </c>
      <c r="C51" s="2">
        <v>141.2</v>
      </c>
      <c r="D51" s="1">
        <v>144.7</v>
      </c>
      <c r="E51" s="2">
        <v>149.3</v>
      </c>
      <c r="F51" s="2">
        <v>152.2</v>
      </c>
      <c r="G51" s="3">
        <v>152.7</v>
      </c>
      <c r="H51" s="3">
        <v>159.6</v>
      </c>
      <c r="I51" s="3">
        <v>162.4</v>
      </c>
      <c r="J51" s="2">
        <v>102.1</v>
      </c>
      <c r="K51" s="2">
        <v>104.2</v>
      </c>
      <c r="L51" s="2">
        <v>107.6</v>
      </c>
      <c r="M51" s="1">
        <v>110.4</v>
      </c>
      <c r="N51" s="4">
        <v>113</v>
      </c>
      <c r="O51" s="28">
        <v>116.2</v>
      </c>
      <c r="P51" s="18">
        <v>119.5</v>
      </c>
      <c r="Q51" s="37">
        <v>124.3</v>
      </c>
      <c r="R51">
        <v>128.8</v>
      </c>
      <c r="S51" s="36">
        <v>133.464</v>
      </c>
      <c r="X51" s="24"/>
      <c r="Y51" s="29">
        <f t="shared" si="1"/>
        <v>4.12979351032448</v>
      </c>
      <c r="Z51" s="29">
        <f t="shared" si="2"/>
        <v>2.4787535410764874</v>
      </c>
      <c r="AA51" s="29">
        <f t="shared" si="3"/>
        <v>3.178991015894971</v>
      </c>
      <c r="AB51" s="29">
        <f t="shared" si="4"/>
        <v>1.9423978566644189</v>
      </c>
      <c r="AC51" s="29">
        <f t="shared" si="5"/>
        <v>0.32851511169513803</v>
      </c>
      <c r="AD51" s="29">
        <f t="shared" si="6"/>
        <v>4.5186640471512804</v>
      </c>
      <c r="AE51" s="29">
        <f t="shared" si="7"/>
        <v>1.754385964912288</v>
      </c>
      <c r="AF51" s="29">
        <f t="shared" si="8"/>
        <v>-37.13054187192119</v>
      </c>
      <c r="AG51" s="29">
        <f t="shared" si="9"/>
        <v>2.056807051909901</v>
      </c>
      <c r="AH51" s="29">
        <f t="shared" si="10"/>
        <v>3.2629558541266714</v>
      </c>
      <c r="AI51" s="29">
        <f t="shared" si="11"/>
        <v>2.602230483271386</v>
      </c>
      <c r="AJ51" s="29">
        <f t="shared" si="12"/>
        <v>2.355072463768111</v>
      </c>
      <c r="AK51" s="29">
        <f t="shared" si="13"/>
        <v>2.831858407079648</v>
      </c>
      <c r="AL51" s="29">
        <f t="shared" si="14"/>
        <v>2.8399311531841627</v>
      </c>
      <c r="AM51" s="29">
        <f t="shared" si="15"/>
        <v>4.016736401673638</v>
      </c>
      <c r="AN51" s="29">
        <f t="shared" si="16"/>
        <v>3.6202735317779675</v>
      </c>
      <c r="AO51" s="29">
        <f t="shared" si="17"/>
        <v>3.6211180124223503</v>
      </c>
      <c r="AP51" s="29">
        <f t="shared" si="18"/>
        <v>-100</v>
      </c>
    </row>
    <row r="52" spans="1:42" ht="15.75">
      <c r="A52" s="8"/>
      <c r="B52" s="14"/>
      <c r="C52" s="8"/>
      <c r="D52" s="8"/>
      <c r="E52" s="10"/>
      <c r="F52" s="10"/>
      <c r="G52" s="11"/>
      <c r="H52" s="11"/>
      <c r="I52" s="11"/>
      <c r="J52" s="11"/>
      <c r="K52" s="11"/>
      <c r="L52" s="11"/>
      <c r="M52" s="11"/>
      <c r="N52" s="9"/>
      <c r="O52" s="9"/>
      <c r="P52" s="16"/>
      <c r="Q52" s="31"/>
      <c r="R52" s="16"/>
      <c r="S52" s="16"/>
      <c r="T52" s="16"/>
      <c r="U52" s="16"/>
      <c r="V52" s="16"/>
      <c r="W52" s="16"/>
      <c r="X52" s="25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1:16" ht="15.75">
      <c r="A53" s="1" t="s">
        <v>53</v>
      </c>
      <c r="B53" s="1"/>
      <c r="C53" s="1"/>
      <c r="D53" s="1"/>
      <c r="E53" s="1"/>
      <c r="F53" s="1"/>
      <c r="G53" s="1"/>
      <c r="H53" s="3"/>
      <c r="I53" s="3"/>
      <c r="J53" s="3"/>
      <c r="K53" s="3"/>
      <c r="L53" s="1"/>
      <c r="M53" s="1"/>
      <c r="N53" s="1"/>
      <c r="O53" s="1"/>
      <c r="P53" s="1"/>
    </row>
    <row r="54" spans="1:16" ht="15.75">
      <c r="A54" s="1" t="s">
        <v>55</v>
      </c>
      <c r="B54" s="2"/>
      <c r="C54" s="2"/>
      <c r="D54" s="1"/>
      <c r="E54" s="2"/>
      <c r="F54" s="1"/>
      <c r="G54" s="1"/>
      <c r="H54" s="3"/>
      <c r="I54" s="3"/>
      <c r="J54" s="3"/>
      <c r="K54" s="3"/>
      <c r="L54" s="1"/>
      <c r="M54" s="1"/>
      <c r="N54" s="1"/>
      <c r="O54" s="1"/>
      <c r="P54" s="1"/>
    </row>
    <row r="55" spans="1:16" ht="15.75">
      <c r="A55" s="1"/>
      <c r="B55" s="2"/>
      <c r="C55" s="2"/>
      <c r="D55" s="1"/>
      <c r="E55" s="2"/>
      <c r="F55" s="1"/>
      <c r="G55" s="1"/>
      <c r="H55" s="3"/>
      <c r="I55" s="3"/>
      <c r="J55" s="3"/>
      <c r="K55" s="3"/>
      <c r="L55" s="1"/>
      <c r="M55" s="1"/>
      <c r="N55" s="1"/>
      <c r="O55" s="1"/>
      <c r="P55" s="1"/>
    </row>
    <row r="56" spans="1:16" ht="15.75">
      <c r="A56" s="1"/>
      <c r="B56" s="2"/>
      <c r="C56" s="2"/>
      <c r="D56" s="1"/>
      <c r="E56" s="1"/>
      <c r="F56" s="1"/>
      <c r="G56" s="1"/>
      <c r="H56" s="3"/>
      <c r="I56" s="3"/>
      <c r="J56" s="3"/>
      <c r="K56" s="3"/>
      <c r="L56" s="1"/>
      <c r="M56" s="1"/>
      <c r="N56" s="1"/>
      <c r="O56" s="1"/>
      <c r="P56" s="1"/>
    </row>
    <row r="57" spans="1:16" ht="15.75">
      <c r="A57" s="1"/>
      <c r="B57" s="2"/>
      <c r="C57" s="2"/>
      <c r="D57" s="1"/>
      <c r="E57" s="1"/>
      <c r="F57" s="1"/>
      <c r="G57" s="1"/>
      <c r="H57" s="3"/>
      <c r="I57" s="3"/>
      <c r="J57" s="3"/>
      <c r="K57" s="3"/>
      <c r="L57" s="1"/>
      <c r="M57" s="1"/>
      <c r="N57" s="1"/>
      <c r="O57" s="1"/>
      <c r="P57" s="1"/>
    </row>
    <row r="58" spans="1:16" ht="15.75">
      <c r="A58" s="1" t="s">
        <v>46</v>
      </c>
      <c r="B58" s="2"/>
      <c r="C58" s="2"/>
      <c r="D58" s="1"/>
      <c r="E58" s="1"/>
      <c r="F58" s="1"/>
      <c r="G58" s="1"/>
      <c r="H58" s="3"/>
      <c r="I58" s="3"/>
      <c r="J58" s="3"/>
      <c r="K58" s="3"/>
      <c r="L58" s="1"/>
      <c r="M58" s="1"/>
      <c r="N58" s="1"/>
      <c r="O58" s="1"/>
      <c r="P58" s="1"/>
    </row>
    <row r="59" spans="1:16" ht="15.75">
      <c r="A59" s="1" t="s">
        <v>69</v>
      </c>
      <c r="B59" s="2"/>
      <c r="C59" s="2"/>
      <c r="D59" s="1"/>
      <c r="E59" s="1"/>
      <c r="F59" s="1"/>
      <c r="G59" s="1"/>
      <c r="H59" s="3"/>
      <c r="I59" s="3"/>
      <c r="J59" s="3"/>
      <c r="K59" s="3"/>
      <c r="L59" s="1"/>
      <c r="M59" s="1"/>
      <c r="N59" s="1"/>
      <c r="O59" s="1"/>
      <c r="P59" s="1"/>
    </row>
    <row r="60" spans="1:16" ht="15.75">
      <c r="A60" s="1"/>
      <c r="B60" s="2"/>
      <c r="C60" s="2"/>
      <c r="D60" s="1"/>
      <c r="E60" s="1"/>
      <c r="F60" s="1"/>
      <c r="G60" s="1"/>
      <c r="H60" s="3"/>
      <c r="I60" s="3"/>
      <c r="J60" s="3"/>
      <c r="K60" s="3"/>
      <c r="L60" s="1"/>
      <c r="M60" s="1"/>
      <c r="N60" s="1"/>
      <c r="O60" s="1"/>
      <c r="P60" s="1"/>
    </row>
    <row r="61" spans="1:16" ht="15.75">
      <c r="A61" s="15" t="s">
        <v>49</v>
      </c>
      <c r="B61" s="2"/>
      <c r="C61" s="2"/>
      <c r="D61" s="1"/>
      <c r="E61" s="1"/>
      <c r="F61" s="1"/>
      <c r="G61" s="1"/>
      <c r="H61" s="3"/>
      <c r="I61" s="3"/>
      <c r="J61" s="3"/>
      <c r="K61" s="3"/>
      <c r="L61" s="1"/>
      <c r="M61" s="1"/>
      <c r="N61" s="1"/>
      <c r="O61" s="1"/>
      <c r="P61" s="1"/>
    </row>
  </sheetData>
  <mergeCells count="43">
    <mergeCell ref="P16:P18"/>
    <mergeCell ref="Q16:Q18"/>
    <mergeCell ref="R16:R18"/>
    <mergeCell ref="M16:M18"/>
    <mergeCell ref="N16:N18"/>
    <mergeCell ref="O16:O18"/>
    <mergeCell ref="I16:I18"/>
    <mergeCell ref="J16:J18"/>
    <mergeCell ref="K16:K18"/>
    <mergeCell ref="L16:L18"/>
    <mergeCell ref="E16:E18"/>
    <mergeCell ref="F16:F18"/>
    <mergeCell ref="G16:G18"/>
    <mergeCell ref="H16:H18"/>
    <mergeCell ref="A16:A18"/>
    <mergeCell ref="B16:B18"/>
    <mergeCell ref="C16:C18"/>
    <mergeCell ref="D16:D18"/>
    <mergeCell ref="S16:S18"/>
    <mergeCell ref="T16:T18"/>
    <mergeCell ref="U16:U18"/>
    <mergeCell ref="V16:V18"/>
    <mergeCell ref="Y16:AD16"/>
    <mergeCell ref="Y17:Y18"/>
    <mergeCell ref="Z17:Z18"/>
    <mergeCell ref="AA17:AA18"/>
    <mergeCell ref="AB17:AB18"/>
    <mergeCell ref="AC17:AC18"/>
    <mergeCell ref="AD17:AD18"/>
    <mergeCell ref="AE16:AJ16"/>
    <mergeCell ref="AE17:AE18"/>
    <mergeCell ref="AF17:AF18"/>
    <mergeCell ref="AG17:AG18"/>
    <mergeCell ref="AH17:AH18"/>
    <mergeCell ref="AI17:AI18"/>
    <mergeCell ref="AJ17:AJ18"/>
    <mergeCell ref="AK16:AP16"/>
    <mergeCell ref="AK17:AK18"/>
    <mergeCell ref="AL17:AL18"/>
    <mergeCell ref="AM17:AM18"/>
    <mergeCell ref="AN17:AN18"/>
    <mergeCell ref="AO17:AO18"/>
    <mergeCell ref="AP17:AP18"/>
  </mergeCells>
  <hyperlinks>
    <hyperlink ref="A61" r:id="rId1" display="http://www.bls.gov/cpi/"/>
    <hyperlink ref="A14" r:id="rId2" display="http://www.bls.gov/opub/hom/homch17_a.htm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Percent Changes From Prior Year in Consumer Price Indexes (CPI-U)--Selected Areas</dc:title>
  <dc:subject/>
  <dc:creator>US Census Bureau</dc:creator>
  <cp:keywords/>
  <dc:description/>
  <cp:lastModifiedBy>mulli320</cp:lastModifiedBy>
  <cp:lastPrinted>2007-05-10T16:25:14Z</cp:lastPrinted>
  <dcterms:created xsi:type="dcterms:W3CDTF">2004-05-19T14:50:21Z</dcterms:created>
  <dcterms:modified xsi:type="dcterms:W3CDTF">2008-11-05T17:24:19Z</dcterms:modified>
  <cp:category/>
  <cp:version/>
  <cp:contentType/>
  <cp:contentStatus/>
</cp:coreProperties>
</file>