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9120" activeTab="0"/>
  </bookViews>
  <sheets>
    <sheet name="07s0047" sheetId="1" r:id="rId1"/>
    <sheet name="2004" sheetId="2" r:id="rId2"/>
    <sheet name="2003" sheetId="3" r:id="rId3"/>
    <sheet name="2002" sheetId="4" r:id="rId4"/>
  </sheets>
  <definedNames>
    <definedName name="_xlnm.Print_Area" localSheetId="0">'07s0047'!$B$1:$I$92</definedName>
    <definedName name="_xlnm.Print_Area" localSheetId="1">'2004'!$B$1:$M$84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<sst xmlns="http://schemas.openxmlformats.org/spreadsheetml/2006/main" count="317" uniqueCount="124">
  <si>
    <t>Latin America</t>
  </si>
  <si>
    <t>Total</t>
  </si>
  <si>
    <t>Europe</t>
  </si>
  <si>
    <t>Asia</t>
  </si>
  <si>
    <t>Other</t>
  </si>
  <si>
    <t>CHARACTERISTIC</t>
  </si>
  <si>
    <t>foreign-</t>
  </si>
  <si>
    <t>Caribbean</t>
  </si>
  <si>
    <t>Central</t>
  </si>
  <si>
    <t>South</t>
  </si>
  <si>
    <t>areas</t>
  </si>
  <si>
    <t>born</t>
  </si>
  <si>
    <t>America</t>
  </si>
  <si>
    <t xml:space="preserve">  Total</t>
  </si>
  <si>
    <t>0 to 4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</si>
  <si>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</si>
  <si>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</si>
  <si>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</si>
  <si>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</si>
  <si>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</si>
  <si>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</si>
  <si>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44 years</t>
  </si>
  <si>
    <t>45 to 54 years</t>
  </si>
  <si>
    <t>55 to 64 years</t>
  </si>
  <si>
    <t>65 to 74 years</t>
  </si>
  <si>
    <t>75 to 84 years</t>
  </si>
  <si>
    <t>85 years and over</t>
  </si>
  <si>
    <t>Under 15 years</t>
  </si>
  <si>
    <t>15 years and over</t>
  </si>
  <si>
    <t>Under 16 years</t>
  </si>
  <si>
    <t>16 years and over</t>
  </si>
  <si>
    <t>Under 18 years</t>
  </si>
  <si>
    <t>18 years and over</t>
  </si>
  <si>
    <t>Under 21 years</t>
  </si>
  <si>
    <t>21 years and over</t>
  </si>
  <si>
    <t>Under 55 years</t>
  </si>
  <si>
    <t>55 years and over</t>
  </si>
  <si>
    <t>Under 65 years</t>
  </si>
  <si>
    <t>65 years and over</t>
  </si>
  <si>
    <t>EDUCATIONAL ATTAINMENT</t>
  </si>
  <si>
    <t xml:space="preserve">  Persons 25 years old and over</t>
  </si>
  <si>
    <t>Less than ninth grade</t>
  </si>
  <si>
    <t>Ninth to twelfth grade (no diploma)</t>
  </si>
  <si>
    <t>High school graduate</t>
  </si>
  <si>
    <t>Some college or associate degree</t>
  </si>
  <si>
    <t>Bachelor's degree</t>
  </si>
  <si>
    <t>Advanced degree</t>
  </si>
  <si>
    <t>Less than high school diploma</t>
  </si>
  <si>
    <t>High school graduate or more</t>
  </si>
  <si>
    <t>Less than bachelor's degree</t>
  </si>
  <si>
    <t>Bachelor's degree or more</t>
  </si>
  <si>
    <t>INCOME IN 2001</t>
  </si>
  <si>
    <t xml:space="preserve">  Total families</t>
  </si>
  <si>
    <t>$1 to $2,499 or loss</t>
  </si>
  <si>
    <t>$2,500 to $4,999</t>
  </si>
  <si>
    <t>$5,000 to $9,999</t>
  </si>
  <si>
    <t>$1 to $9,999 or loss</t>
  </si>
  <si>
    <t>$10,000 to $14,999</t>
  </si>
  <si>
    <t>$15,000 to $19,999</t>
  </si>
  <si>
    <t>$20,000 to $24,999</t>
  </si>
  <si>
    <t>$25,000 to $34,999</t>
  </si>
  <si>
    <t>$35,000 to $49,999</t>
  </si>
  <si>
    <t>$50,000 to $74,999</t>
  </si>
  <si>
    <t>$75,000 and over</t>
  </si>
  <si>
    <t>Median income \2</t>
  </si>
  <si>
    <t>POVERTY STATUS \3</t>
  </si>
  <si>
    <t>In poverty</t>
  </si>
  <si>
    <t>Not in poverty</t>
  </si>
  <si>
    <t>\1 Includes Mexico.</t>
  </si>
  <si>
    <t>\2 For definition of median, see Guide to Tabular Presentation.</t>
  </si>
  <si>
    <t>\3 Persons for whom poverty status is determined.</t>
  </si>
  <si>
    <t>Source: U.S. Census Bureau, Current Population Reports&lt;med&gt;, P20-519 and earlier reports</t>
  </si>
  <si>
    <t>"Foreign-Born Population of the United States</t>
  </si>
  <si>
    <t>Current Population Survey - March 2002</t>
  </si>
  <si>
    <t>Detailed Tables (PPL-162);"</t>
  </si>
  <si>
    <t>published 10 March 2003;</t>
  </si>
  <si>
    <t>&lt;http://www.census.gov/population/www/socdemo/foreign/ppl-162.html&gt;.</t>
  </si>
  <si>
    <t>http://www.census.gov/population/www/</t>
  </si>
  <si>
    <t xml:space="preserve">0 to 4 years          </t>
  </si>
  <si>
    <t xml:space="preserve">5 to 9 years          </t>
  </si>
  <si>
    <t xml:space="preserve">10 to 14 years        </t>
  </si>
  <si>
    <t xml:space="preserve">15 to 19 years        </t>
  </si>
  <si>
    <t xml:space="preserve">20 to 24 years        </t>
  </si>
  <si>
    <t xml:space="preserve">25 to 29 years        </t>
  </si>
  <si>
    <t xml:space="preserve">30 to 34 years        </t>
  </si>
  <si>
    <t xml:space="preserve">35 to 39 years        </t>
  </si>
  <si>
    <t xml:space="preserve">40 to 44 years        </t>
  </si>
  <si>
    <t xml:space="preserve">45 to 49 years        </t>
  </si>
  <si>
    <t xml:space="preserve">50 to 54 years        </t>
  </si>
  <si>
    <t xml:space="preserve">55 to 59 years        </t>
  </si>
  <si>
    <t xml:space="preserve">60 to 64 years        </t>
  </si>
  <si>
    <t xml:space="preserve">65 to 69 years        </t>
  </si>
  <si>
    <t xml:space="preserve">70 to 74 years        </t>
  </si>
  <si>
    <t xml:space="preserve">75 to 79 years        </t>
  </si>
  <si>
    <t xml:space="preserve">80 to 84 years        </t>
  </si>
  <si>
    <t xml:space="preserve">85 years and over     </t>
  </si>
  <si>
    <t>INCOME IN 2002</t>
  </si>
  <si>
    <t>This includes naturalized U.S. citizens, legal permanent residents (immigrants), temporary migrants (such as foreign students), humanitarian migrants</t>
  </si>
  <si>
    <t xml:space="preserve">(such as refugees), and persons illegally present in the United States. </t>
  </si>
  <si>
    <t>Current Population Reports, P20-551.</t>
  </si>
  <si>
    <t>Persons above poverty level</t>
  </si>
  <si>
    <t>Persons below poverty level</t>
  </si>
  <si>
    <t>FOOTNOTES</t>
  </si>
  <si>
    <t>INTERNET LINK</t>
  </si>
  <si>
    <t>INCOME IN 2003</t>
  </si>
  <si>
    <t>Source: U.S. Census Bureau,</t>
  </si>
  <si>
    <t>Based on Current Population Survey, Annual Social and Economic Supplement; see text this section and Appendix III]</t>
  </si>
  <si>
    <t>Current Population Survey - March 2004</t>
  </si>
  <si>
    <t>Detailed Tables (PPL-176)";</t>
  </si>
  <si>
    <t>published 17 February 2005;</t>
  </si>
  <si>
    <t>http://www.census.gov/population/www/socdemo/foreign/ppl-176.html</t>
  </si>
  <si>
    <t>America \1</t>
  </si>
  <si>
    <t>Some college or associate's degree</t>
  </si>
  <si>
    <t xml:space="preserve">  Total family households</t>
  </si>
  <si>
    <r>
      <t xml:space="preserve">INCOME IN </t>
    </r>
    <r>
      <rPr>
        <b/>
        <sz val="12"/>
        <rFont val="Courier New"/>
        <family val="3"/>
      </rPr>
      <t>2004</t>
    </r>
  </si>
  <si>
    <t>Total foreign-born</t>
  </si>
  <si>
    <t>Central America \1</t>
  </si>
  <si>
    <t>South America</t>
  </si>
  <si>
    <t>unpublished data.</t>
  </si>
  <si>
    <t>Other areas</t>
  </si>
  <si>
    <r>
      <t>[</t>
    </r>
    <r>
      <rPr>
        <b/>
        <sz val="12"/>
        <rFont val="Courier New"/>
        <family val="3"/>
      </rPr>
      <t>In thousands (35,157 represents 35,157,000). As of March</t>
    </r>
    <r>
      <rPr>
        <sz val="12"/>
        <rFont val="Courier New"/>
        <family val="3"/>
      </rPr>
      <t>. The term foreign-born refers to anyone who is not a U.S. citizen at birth.</t>
    </r>
  </si>
  <si>
    <r>
      <t xml:space="preserve">POVERTY STATUS IN </t>
    </r>
    <r>
      <rPr>
        <b/>
        <sz val="12"/>
        <rFont val="Courier New"/>
        <family val="3"/>
      </rPr>
      <t>2004</t>
    </r>
    <r>
      <rPr>
        <sz val="12"/>
        <rFont val="Courier New"/>
        <family val="3"/>
      </rPr>
      <t xml:space="preserve"> \3</t>
    </r>
  </si>
  <si>
    <t>Characteristic</t>
  </si>
  <si>
    <r>
      <t>Table 47.</t>
    </r>
    <r>
      <rPr>
        <b/>
        <sz val="12"/>
        <rFont val="Courier New"/>
        <family val="3"/>
      </rPr>
      <t xml:space="preserve"> Foreign-Born Population--Selected Characteristics by Region of Origin: 2005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</si>
</sst>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16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fill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Alignment="1">
      <alignment horizontal="center"/>
    </xf>
    <xf numFmtId="0" fontId="7" fillId="0" borderId="0" xfId="16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" TargetMode="External" /><Relationship Id="rId2" Type="http://schemas.openxmlformats.org/officeDocument/2006/relationships/hyperlink" Target="http://www.census.gov/population/www/socdemo/foreign/ppl-176.html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.75"/>
  <cols>
    <col min="1" max="1" width="42.5" style="17" customWidth="1"/>
    <col min="2" max="2" width="9.796875" style="17" customWidth="1"/>
    <col min="3" max="7" width="10.69921875" style="17" customWidth="1"/>
    <col min="8" max="8" width="9.59765625" style="17" customWidth="1"/>
    <col min="9" max="9" width="9.69921875" style="17" customWidth="1"/>
    <col min="10" max="16384" width="17.5" style="17" customWidth="1"/>
  </cols>
  <sheetData>
    <row r="1" ht="16.5">
      <c r="A1" s="17" t="s">
        <v>123</v>
      </c>
    </row>
    <row r="3" ht="16.5">
      <c r="A3" s="17" t="s">
        <v>120</v>
      </c>
    </row>
    <row r="4" ht="18" customHeight="1">
      <c r="A4" s="17" t="s">
        <v>97</v>
      </c>
    </row>
    <row r="5" ht="15.75">
      <c r="A5" s="17" t="s">
        <v>98</v>
      </c>
    </row>
    <row r="6" ht="15.75">
      <c r="A6" s="17" t="s">
        <v>106</v>
      </c>
    </row>
    <row r="8" spans="1:9" ht="15.75">
      <c r="A8" s="19"/>
      <c r="B8" s="19"/>
      <c r="C8" s="19"/>
      <c r="D8" s="19"/>
      <c r="E8" s="19"/>
      <c r="F8" s="19"/>
      <c r="G8" s="19"/>
      <c r="H8" s="19"/>
      <c r="I8" s="19"/>
    </row>
    <row r="9" spans="5:8" ht="15.75">
      <c r="E9" s="29" t="s">
        <v>0</v>
      </c>
      <c r="F9" s="29"/>
      <c r="G9" s="29"/>
      <c r="H9" s="29"/>
    </row>
    <row r="10" spans="2:8" ht="15.75">
      <c r="B10" s="30" t="s">
        <v>115</v>
      </c>
      <c r="E10" s="20"/>
      <c r="F10" s="20"/>
      <c r="G10" s="20"/>
      <c r="H10" s="20"/>
    </row>
    <row r="11" spans="1:9" ht="15.75">
      <c r="A11" s="21" t="s">
        <v>122</v>
      </c>
      <c r="B11" s="31"/>
      <c r="C11" s="22"/>
      <c r="D11" s="22"/>
      <c r="E11" s="22"/>
      <c r="F11" s="22"/>
      <c r="G11" s="30" t="s">
        <v>116</v>
      </c>
      <c r="H11" s="30" t="s">
        <v>117</v>
      </c>
      <c r="I11" s="30" t="s">
        <v>119</v>
      </c>
    </row>
    <row r="12" spans="2:9" ht="15.75">
      <c r="B12" s="31"/>
      <c r="C12" s="22" t="s">
        <v>2</v>
      </c>
      <c r="D12" s="22" t="s">
        <v>3</v>
      </c>
      <c r="E12" s="22" t="s">
        <v>1</v>
      </c>
      <c r="F12" s="22" t="s">
        <v>7</v>
      </c>
      <c r="G12" s="30"/>
      <c r="H12" s="30"/>
      <c r="I12" s="30"/>
    </row>
    <row r="13" spans="1:9" ht="15.75">
      <c r="A13" s="23"/>
      <c r="B13" s="23"/>
      <c r="C13" s="23"/>
      <c r="D13" s="23"/>
      <c r="E13" s="23"/>
      <c r="F13" s="23"/>
      <c r="G13" s="23"/>
      <c r="H13" s="23"/>
      <c r="I13" s="23"/>
    </row>
    <row r="14" spans="1:9" s="8" customFormat="1" ht="16.5">
      <c r="A14" s="8" t="s">
        <v>13</v>
      </c>
      <c r="B14" s="16">
        <v>35157</v>
      </c>
      <c r="C14" s="16">
        <v>4519</v>
      </c>
      <c r="D14" s="16">
        <v>8970</v>
      </c>
      <c r="E14" s="16">
        <v>18898</v>
      </c>
      <c r="F14" s="16">
        <v>3211</v>
      </c>
      <c r="G14" s="16">
        <v>13447</v>
      </c>
      <c r="H14" s="16">
        <v>2241</v>
      </c>
      <c r="I14" s="16">
        <v>2769</v>
      </c>
    </row>
    <row r="15" spans="2:9" ht="15.75">
      <c r="B15" s="24"/>
      <c r="C15" s="24"/>
      <c r="D15" s="24"/>
      <c r="E15" s="24"/>
      <c r="F15" s="24"/>
      <c r="G15" s="24"/>
      <c r="H15" s="24"/>
      <c r="I15" s="24"/>
    </row>
    <row r="16" spans="1:9" ht="15.75">
      <c r="A16" s="25" t="s">
        <v>78</v>
      </c>
      <c r="B16" s="24">
        <v>379</v>
      </c>
      <c r="C16" s="24">
        <v>37</v>
      </c>
      <c r="D16" s="24">
        <v>91</v>
      </c>
      <c r="E16" s="24">
        <v>227</v>
      </c>
      <c r="F16" s="24">
        <v>15</v>
      </c>
      <c r="G16" s="24">
        <v>192</v>
      </c>
      <c r="H16" s="24">
        <v>21</v>
      </c>
      <c r="I16" s="24">
        <v>24</v>
      </c>
    </row>
    <row r="17" spans="1:9" ht="15.75">
      <c r="A17" s="25" t="s">
        <v>79</v>
      </c>
      <c r="B17" s="24">
        <v>780</v>
      </c>
      <c r="C17" s="24">
        <v>58</v>
      </c>
      <c r="D17" s="24">
        <v>193</v>
      </c>
      <c r="E17" s="24">
        <v>451</v>
      </c>
      <c r="F17" s="24">
        <v>54</v>
      </c>
      <c r="G17" s="24">
        <v>346</v>
      </c>
      <c r="H17" s="24">
        <v>51</v>
      </c>
      <c r="I17" s="24">
        <v>79</v>
      </c>
    </row>
    <row r="18" spans="1:9" ht="15.75">
      <c r="A18" s="25" t="s">
        <v>80</v>
      </c>
      <c r="B18" s="24">
        <v>1126</v>
      </c>
      <c r="C18" s="24">
        <v>112</v>
      </c>
      <c r="D18" s="24">
        <v>216</v>
      </c>
      <c r="E18" s="24">
        <v>678</v>
      </c>
      <c r="F18" s="24">
        <v>69</v>
      </c>
      <c r="G18" s="24">
        <v>528</v>
      </c>
      <c r="H18" s="24">
        <v>81</v>
      </c>
      <c r="I18" s="24">
        <v>120</v>
      </c>
    </row>
    <row r="19" spans="1:9" ht="15.75">
      <c r="A19" s="25" t="s">
        <v>81</v>
      </c>
      <c r="B19" s="24">
        <v>1651</v>
      </c>
      <c r="C19" s="24">
        <v>157</v>
      </c>
      <c r="D19" s="24">
        <v>346</v>
      </c>
      <c r="E19" s="24">
        <v>1007</v>
      </c>
      <c r="F19" s="24">
        <v>153</v>
      </c>
      <c r="G19" s="24">
        <v>754</v>
      </c>
      <c r="H19" s="24">
        <v>100</v>
      </c>
      <c r="I19" s="24">
        <v>140</v>
      </c>
    </row>
    <row r="20" spans="1:9" ht="15.75">
      <c r="A20" s="25" t="s">
        <v>82</v>
      </c>
      <c r="B20" s="24">
        <v>2775</v>
      </c>
      <c r="C20" s="24">
        <v>207</v>
      </c>
      <c r="D20" s="24">
        <v>489</v>
      </c>
      <c r="E20" s="24">
        <v>1886</v>
      </c>
      <c r="F20" s="24">
        <v>186</v>
      </c>
      <c r="G20" s="24">
        <v>1518</v>
      </c>
      <c r="H20" s="24">
        <v>182</v>
      </c>
      <c r="I20" s="24">
        <v>193</v>
      </c>
    </row>
    <row r="21" spans="1:9" ht="15.75">
      <c r="A21" s="25" t="s">
        <v>83</v>
      </c>
      <c r="B21" s="24">
        <v>3872</v>
      </c>
      <c r="C21" s="24">
        <v>302</v>
      </c>
      <c r="D21" s="24">
        <v>837</v>
      </c>
      <c r="E21" s="24">
        <v>2463</v>
      </c>
      <c r="F21" s="24">
        <v>232</v>
      </c>
      <c r="G21" s="24">
        <v>1959</v>
      </c>
      <c r="H21" s="24">
        <v>271</v>
      </c>
      <c r="I21" s="24">
        <v>270</v>
      </c>
    </row>
    <row r="22" spans="1:9" ht="15.75">
      <c r="A22" s="25" t="s">
        <v>84</v>
      </c>
      <c r="B22" s="24">
        <v>4188</v>
      </c>
      <c r="C22" s="24">
        <v>361</v>
      </c>
      <c r="D22" s="24">
        <v>1063</v>
      </c>
      <c r="E22" s="24">
        <v>2458</v>
      </c>
      <c r="F22" s="24">
        <v>264</v>
      </c>
      <c r="G22" s="24">
        <v>1964</v>
      </c>
      <c r="H22" s="24">
        <v>229</v>
      </c>
      <c r="I22" s="24">
        <v>306</v>
      </c>
    </row>
    <row r="23" spans="1:9" ht="15.75">
      <c r="A23" s="25" t="s">
        <v>85</v>
      </c>
      <c r="B23" s="24">
        <v>4042</v>
      </c>
      <c r="C23" s="24">
        <v>321</v>
      </c>
      <c r="D23" s="24">
        <v>1105</v>
      </c>
      <c r="E23" s="24">
        <v>2303</v>
      </c>
      <c r="F23" s="24">
        <v>361</v>
      </c>
      <c r="G23" s="24">
        <v>1722</v>
      </c>
      <c r="H23" s="24">
        <v>220</v>
      </c>
      <c r="I23" s="24">
        <v>313</v>
      </c>
    </row>
    <row r="24" spans="1:9" ht="15.75">
      <c r="A24" s="25" t="s">
        <v>86</v>
      </c>
      <c r="B24" s="24">
        <v>3745</v>
      </c>
      <c r="C24" s="24">
        <v>383</v>
      </c>
      <c r="D24" s="24">
        <v>991</v>
      </c>
      <c r="E24" s="24">
        <v>2064</v>
      </c>
      <c r="F24" s="24">
        <v>416</v>
      </c>
      <c r="G24" s="24">
        <v>1364</v>
      </c>
      <c r="H24" s="24">
        <v>285</v>
      </c>
      <c r="I24" s="24">
        <v>306</v>
      </c>
    </row>
    <row r="25" spans="1:9" ht="15.75">
      <c r="A25" s="25" t="s">
        <v>87</v>
      </c>
      <c r="B25" s="24">
        <v>3049</v>
      </c>
      <c r="C25" s="24">
        <v>368</v>
      </c>
      <c r="D25" s="24">
        <v>856</v>
      </c>
      <c r="E25" s="24">
        <v>1555</v>
      </c>
      <c r="F25" s="24">
        <v>307</v>
      </c>
      <c r="G25" s="24">
        <v>998</v>
      </c>
      <c r="H25" s="24">
        <v>251</v>
      </c>
      <c r="I25" s="24">
        <v>271</v>
      </c>
    </row>
    <row r="26" spans="1:9" ht="15.75">
      <c r="A26" s="25" t="s">
        <v>88</v>
      </c>
      <c r="B26" s="24">
        <v>2388</v>
      </c>
      <c r="C26" s="24">
        <v>344</v>
      </c>
      <c r="D26" s="24">
        <v>730</v>
      </c>
      <c r="E26" s="24">
        <v>1133</v>
      </c>
      <c r="F26" s="24">
        <v>280</v>
      </c>
      <c r="G26" s="24">
        <v>683</v>
      </c>
      <c r="H26" s="24">
        <v>170</v>
      </c>
      <c r="I26" s="24">
        <v>182</v>
      </c>
    </row>
    <row r="27" spans="1:9" ht="15.75">
      <c r="A27" s="25" t="s">
        <v>89</v>
      </c>
      <c r="B27" s="24">
        <v>1977</v>
      </c>
      <c r="C27" s="24">
        <v>409</v>
      </c>
      <c r="D27" s="24">
        <v>655</v>
      </c>
      <c r="E27" s="24">
        <v>785</v>
      </c>
      <c r="F27" s="24">
        <v>201</v>
      </c>
      <c r="G27" s="24">
        <v>454</v>
      </c>
      <c r="H27" s="24">
        <v>131</v>
      </c>
      <c r="I27" s="24">
        <v>127</v>
      </c>
    </row>
    <row r="28" spans="1:9" ht="15.75">
      <c r="A28" s="25" t="s">
        <v>90</v>
      </c>
      <c r="B28" s="24">
        <v>1434</v>
      </c>
      <c r="C28" s="24">
        <v>286</v>
      </c>
      <c r="D28" s="24">
        <v>443</v>
      </c>
      <c r="E28" s="24">
        <v>591</v>
      </c>
      <c r="F28" s="24">
        <v>169</v>
      </c>
      <c r="G28" s="24">
        <v>338</v>
      </c>
      <c r="H28" s="24">
        <v>83</v>
      </c>
      <c r="I28" s="24">
        <v>114</v>
      </c>
    </row>
    <row r="29" spans="1:9" ht="15.75">
      <c r="A29" s="25" t="s">
        <v>91</v>
      </c>
      <c r="B29" s="24">
        <v>1221</v>
      </c>
      <c r="C29" s="24">
        <v>319</v>
      </c>
      <c r="D29" s="24">
        <v>360</v>
      </c>
      <c r="E29" s="24">
        <v>477</v>
      </c>
      <c r="F29" s="24">
        <v>191</v>
      </c>
      <c r="G29" s="24">
        <v>222</v>
      </c>
      <c r="H29" s="24">
        <v>64</v>
      </c>
      <c r="I29" s="24">
        <v>64</v>
      </c>
    </row>
    <row r="30" spans="1:9" ht="15.75">
      <c r="A30" s="25" t="s">
        <v>92</v>
      </c>
      <c r="B30" s="24">
        <v>856</v>
      </c>
      <c r="C30" s="24">
        <v>239</v>
      </c>
      <c r="D30" s="24">
        <v>241</v>
      </c>
      <c r="E30" s="24">
        <v>314</v>
      </c>
      <c r="F30" s="24">
        <v>101</v>
      </c>
      <c r="G30" s="24">
        <v>164</v>
      </c>
      <c r="H30" s="24">
        <v>49</v>
      </c>
      <c r="I30" s="24">
        <v>63</v>
      </c>
    </row>
    <row r="31" spans="1:9" ht="15.75">
      <c r="A31" s="25" t="s">
        <v>93</v>
      </c>
      <c r="B31" s="24">
        <v>724</v>
      </c>
      <c r="C31" s="24">
        <v>249</v>
      </c>
      <c r="D31" s="24">
        <v>159</v>
      </c>
      <c r="E31" s="24">
        <v>239</v>
      </c>
      <c r="F31" s="24">
        <v>95</v>
      </c>
      <c r="G31" s="24">
        <v>114</v>
      </c>
      <c r="H31" s="24">
        <v>30</v>
      </c>
      <c r="I31" s="24">
        <v>77</v>
      </c>
    </row>
    <row r="32" spans="1:9" ht="15.75">
      <c r="A32" s="25" t="s">
        <v>94</v>
      </c>
      <c r="B32" s="24">
        <v>573</v>
      </c>
      <c r="C32" s="24">
        <v>218</v>
      </c>
      <c r="D32" s="24">
        <v>135</v>
      </c>
      <c r="E32" s="24">
        <v>149</v>
      </c>
      <c r="F32" s="24">
        <v>69</v>
      </c>
      <c r="G32" s="24">
        <v>68</v>
      </c>
      <c r="H32" s="24">
        <v>11</v>
      </c>
      <c r="I32" s="24">
        <v>71</v>
      </c>
    </row>
    <row r="33" spans="1:9" ht="15.75">
      <c r="A33" s="25" t="s">
        <v>95</v>
      </c>
      <c r="B33" s="24">
        <v>378</v>
      </c>
      <c r="C33" s="24">
        <v>150</v>
      </c>
      <c r="D33" s="24">
        <v>59</v>
      </c>
      <c r="E33" s="24">
        <v>118</v>
      </c>
      <c r="F33" s="24">
        <v>48</v>
      </c>
      <c r="G33" s="24">
        <v>58</v>
      </c>
      <c r="H33" s="24">
        <v>12</v>
      </c>
      <c r="I33" s="24">
        <v>50</v>
      </c>
    </row>
    <row r="34" spans="1:9" ht="15.75">
      <c r="A34" s="25"/>
      <c r="B34" s="24"/>
      <c r="C34" s="24"/>
      <c r="D34" s="24"/>
      <c r="E34" s="24"/>
      <c r="F34" s="24"/>
      <c r="G34" s="24"/>
      <c r="H34" s="24"/>
      <c r="I34" s="24"/>
    </row>
    <row r="35" spans="1:9" ht="15.75">
      <c r="A35" s="17" t="s">
        <v>27</v>
      </c>
      <c r="B35" s="24">
        <v>2284</v>
      </c>
      <c r="C35" s="24">
        <v>206</v>
      </c>
      <c r="D35" s="24">
        <v>500</v>
      </c>
      <c r="E35" s="24">
        <v>1355</v>
      </c>
      <c r="F35" s="24">
        <v>137</v>
      </c>
      <c r="G35" s="24">
        <v>1066</v>
      </c>
      <c r="H35" s="24">
        <v>152</v>
      </c>
      <c r="I35" s="24">
        <v>223</v>
      </c>
    </row>
    <row r="36" spans="1:9" ht="15.75">
      <c r="A36" s="17" t="s">
        <v>28</v>
      </c>
      <c r="B36" s="24">
        <v>32872</v>
      </c>
      <c r="C36" s="24">
        <v>4313</v>
      </c>
      <c r="D36" s="24">
        <v>8470</v>
      </c>
      <c r="E36" s="24">
        <v>17543</v>
      </c>
      <c r="F36" s="24">
        <v>3074</v>
      </c>
      <c r="G36" s="24">
        <v>12381</v>
      </c>
      <c r="H36" s="24">
        <v>2088</v>
      </c>
      <c r="I36" s="24">
        <v>2546</v>
      </c>
    </row>
    <row r="37" spans="1:9" ht="15.75">
      <c r="A37" s="17" t="s">
        <v>29</v>
      </c>
      <c r="B37" s="24">
        <v>2556</v>
      </c>
      <c r="C37" s="24">
        <v>238</v>
      </c>
      <c r="D37" s="24">
        <v>552</v>
      </c>
      <c r="E37" s="24">
        <v>1513</v>
      </c>
      <c r="F37" s="24">
        <v>158</v>
      </c>
      <c r="G37" s="24">
        <v>1175</v>
      </c>
      <c r="H37" s="24">
        <v>180</v>
      </c>
      <c r="I37" s="24">
        <v>253</v>
      </c>
    </row>
    <row r="38" spans="1:9" ht="15.75">
      <c r="A38" s="17" t="s">
        <v>30</v>
      </c>
      <c r="B38" s="24">
        <v>32601</v>
      </c>
      <c r="C38" s="24">
        <v>4281</v>
      </c>
      <c r="D38" s="24">
        <v>8418</v>
      </c>
      <c r="E38" s="24">
        <v>17386</v>
      </c>
      <c r="F38" s="24">
        <v>3052</v>
      </c>
      <c r="G38" s="24">
        <v>12272</v>
      </c>
      <c r="H38" s="24">
        <v>2061</v>
      </c>
      <c r="I38" s="24">
        <v>2516</v>
      </c>
    </row>
    <row r="39" spans="1:9" ht="15.75">
      <c r="A39" s="17" t="s">
        <v>31</v>
      </c>
      <c r="B39" s="24">
        <v>3242</v>
      </c>
      <c r="C39" s="24">
        <v>311</v>
      </c>
      <c r="D39" s="24">
        <v>704</v>
      </c>
      <c r="E39" s="24">
        <v>1908</v>
      </c>
      <c r="F39" s="24">
        <v>224</v>
      </c>
      <c r="G39" s="24">
        <v>1469</v>
      </c>
      <c r="H39" s="24">
        <v>215</v>
      </c>
      <c r="I39" s="24">
        <v>319</v>
      </c>
    </row>
    <row r="40" spans="1:9" ht="15.75">
      <c r="A40" s="17" t="s">
        <v>32</v>
      </c>
      <c r="B40" s="24">
        <v>31915</v>
      </c>
      <c r="C40" s="24">
        <v>4209</v>
      </c>
      <c r="D40" s="24">
        <v>8266</v>
      </c>
      <c r="E40" s="24">
        <v>16990</v>
      </c>
      <c r="F40" s="24">
        <v>2986</v>
      </c>
      <c r="G40" s="24">
        <v>11978</v>
      </c>
      <c r="H40" s="24">
        <v>2026</v>
      </c>
      <c r="I40" s="24">
        <v>2450</v>
      </c>
    </row>
    <row r="41" spans="1:9" ht="15.75">
      <c r="A41" s="17" t="s">
        <v>37</v>
      </c>
      <c r="B41" s="24">
        <f>SUM(B16:B28)</f>
        <v>31406</v>
      </c>
      <c r="C41" s="24">
        <f aca="true" t="shared" si="0" ref="C41:I41">SUM(C16:C28)</f>
        <v>3345</v>
      </c>
      <c r="D41" s="24">
        <f t="shared" si="0"/>
        <v>8015</v>
      </c>
      <c r="E41" s="24">
        <f t="shared" si="0"/>
        <v>17601</v>
      </c>
      <c r="F41" s="24">
        <f t="shared" si="0"/>
        <v>2707</v>
      </c>
      <c r="G41" s="24">
        <f t="shared" si="0"/>
        <v>12820</v>
      </c>
      <c r="H41" s="24">
        <f t="shared" si="0"/>
        <v>2075</v>
      </c>
      <c r="I41" s="24">
        <f t="shared" si="0"/>
        <v>2445</v>
      </c>
    </row>
    <row r="42" spans="1:9" ht="15.75">
      <c r="A42" s="17" t="s">
        <v>38</v>
      </c>
      <c r="B42" s="26">
        <f>SUM(B29:B33)</f>
        <v>3752</v>
      </c>
      <c r="C42" s="26">
        <f aca="true" t="shared" si="1" ref="C42:I42">SUM(C29:C33)</f>
        <v>1175</v>
      </c>
      <c r="D42" s="26">
        <f t="shared" si="1"/>
        <v>954</v>
      </c>
      <c r="E42" s="26">
        <f t="shared" si="1"/>
        <v>1297</v>
      </c>
      <c r="F42" s="26">
        <f t="shared" si="1"/>
        <v>504</v>
      </c>
      <c r="G42" s="26">
        <f t="shared" si="1"/>
        <v>626</v>
      </c>
      <c r="H42" s="26">
        <f t="shared" si="1"/>
        <v>166</v>
      </c>
      <c r="I42" s="26">
        <f t="shared" si="1"/>
        <v>325</v>
      </c>
    </row>
    <row r="43" spans="1:9" ht="15.75">
      <c r="A43" s="18"/>
      <c r="B43" s="24">
        <v>379</v>
      </c>
      <c r="C43" s="24">
        <v>37</v>
      </c>
      <c r="D43" s="24">
        <v>91</v>
      </c>
      <c r="E43" s="24">
        <v>227</v>
      </c>
      <c r="F43" s="24">
        <v>15</v>
      </c>
      <c r="G43" s="24">
        <v>192</v>
      </c>
      <c r="H43" s="24">
        <v>21</v>
      </c>
      <c r="I43" s="24">
        <v>24</v>
      </c>
    </row>
    <row r="44" spans="1:9" ht="15.75">
      <c r="A44" s="18"/>
      <c r="B44" s="24">
        <f>B17+B18</f>
        <v>1906</v>
      </c>
      <c r="C44" s="24">
        <f aca="true" t="shared" si="2" ref="C44:I44">C17+C18</f>
        <v>170</v>
      </c>
      <c r="D44" s="24">
        <f t="shared" si="2"/>
        <v>409</v>
      </c>
      <c r="E44" s="24">
        <f t="shared" si="2"/>
        <v>1129</v>
      </c>
      <c r="F44" s="24">
        <f t="shared" si="2"/>
        <v>123</v>
      </c>
      <c r="G44" s="24">
        <f t="shared" si="2"/>
        <v>874</v>
      </c>
      <c r="H44" s="24">
        <f t="shared" si="2"/>
        <v>132</v>
      </c>
      <c r="I44" s="24">
        <f t="shared" si="2"/>
        <v>199</v>
      </c>
    </row>
    <row r="45" spans="1:9" ht="15.75">
      <c r="A45" s="18"/>
      <c r="B45" s="24">
        <f>B19+B20</f>
        <v>4426</v>
      </c>
      <c r="C45" s="24">
        <f aca="true" t="shared" si="3" ref="C45:I45">C19+C20</f>
        <v>364</v>
      </c>
      <c r="D45" s="24">
        <f t="shared" si="3"/>
        <v>835</v>
      </c>
      <c r="E45" s="24">
        <f t="shared" si="3"/>
        <v>2893</v>
      </c>
      <c r="F45" s="24">
        <f t="shared" si="3"/>
        <v>339</v>
      </c>
      <c r="G45" s="24">
        <f t="shared" si="3"/>
        <v>2272</v>
      </c>
      <c r="H45" s="24">
        <f t="shared" si="3"/>
        <v>282</v>
      </c>
      <c r="I45" s="24">
        <f t="shared" si="3"/>
        <v>333</v>
      </c>
    </row>
    <row r="46" spans="1:9" ht="15.75">
      <c r="A46" s="18"/>
      <c r="B46" s="24">
        <f>B21+B22</f>
        <v>8060</v>
      </c>
      <c r="C46" s="24">
        <f aca="true" t="shared" si="4" ref="C46:I46">C21+C22</f>
        <v>663</v>
      </c>
      <c r="D46" s="24">
        <f t="shared" si="4"/>
        <v>1900</v>
      </c>
      <c r="E46" s="24">
        <f t="shared" si="4"/>
        <v>4921</v>
      </c>
      <c r="F46" s="24">
        <f t="shared" si="4"/>
        <v>496</v>
      </c>
      <c r="G46" s="24">
        <f t="shared" si="4"/>
        <v>3923</v>
      </c>
      <c r="H46" s="24">
        <f t="shared" si="4"/>
        <v>500</v>
      </c>
      <c r="I46" s="24">
        <f t="shared" si="4"/>
        <v>576</v>
      </c>
    </row>
    <row r="47" spans="1:9" ht="15.75">
      <c r="A47" s="18"/>
      <c r="B47" s="24">
        <f>B23+B24</f>
        <v>7787</v>
      </c>
      <c r="C47" s="24">
        <f aca="true" t="shared" si="5" ref="C47:I47">C23+C24</f>
        <v>704</v>
      </c>
      <c r="D47" s="24">
        <f t="shared" si="5"/>
        <v>2096</v>
      </c>
      <c r="E47" s="24">
        <f t="shared" si="5"/>
        <v>4367</v>
      </c>
      <c r="F47" s="24">
        <f t="shared" si="5"/>
        <v>777</v>
      </c>
      <c r="G47" s="24">
        <f t="shared" si="5"/>
        <v>3086</v>
      </c>
      <c r="H47" s="24">
        <f t="shared" si="5"/>
        <v>505</v>
      </c>
      <c r="I47" s="24">
        <f t="shared" si="5"/>
        <v>619</v>
      </c>
    </row>
    <row r="48" spans="1:9" ht="15.75">
      <c r="A48" s="18"/>
      <c r="B48" s="24">
        <f>B25+B26</f>
        <v>5437</v>
      </c>
      <c r="C48" s="24">
        <f aca="true" t="shared" si="6" ref="C48:I48">C25+C26</f>
        <v>712</v>
      </c>
      <c r="D48" s="24">
        <f t="shared" si="6"/>
        <v>1586</v>
      </c>
      <c r="E48" s="24">
        <f t="shared" si="6"/>
        <v>2688</v>
      </c>
      <c r="F48" s="24">
        <f t="shared" si="6"/>
        <v>587</v>
      </c>
      <c r="G48" s="24">
        <f t="shared" si="6"/>
        <v>1681</v>
      </c>
      <c r="H48" s="24">
        <f t="shared" si="6"/>
        <v>421</v>
      </c>
      <c r="I48" s="24">
        <f t="shared" si="6"/>
        <v>453</v>
      </c>
    </row>
    <row r="49" spans="1:9" ht="15.75">
      <c r="A49" s="18"/>
      <c r="B49" s="24">
        <f>B27+B28</f>
        <v>3411</v>
      </c>
      <c r="C49" s="24">
        <f aca="true" t="shared" si="7" ref="C49:I49">C27+C28</f>
        <v>695</v>
      </c>
      <c r="D49" s="24">
        <f t="shared" si="7"/>
        <v>1098</v>
      </c>
      <c r="E49" s="24">
        <f t="shared" si="7"/>
        <v>1376</v>
      </c>
      <c r="F49" s="24">
        <f t="shared" si="7"/>
        <v>370</v>
      </c>
      <c r="G49" s="24">
        <f t="shared" si="7"/>
        <v>792</v>
      </c>
      <c r="H49" s="24">
        <f t="shared" si="7"/>
        <v>214</v>
      </c>
      <c r="I49" s="24">
        <f t="shared" si="7"/>
        <v>241</v>
      </c>
    </row>
    <row r="50" spans="1:9" ht="15.75">
      <c r="A50" s="18"/>
      <c r="B50" s="24">
        <f>B29+B30</f>
        <v>2077</v>
      </c>
      <c r="C50" s="24">
        <f aca="true" t="shared" si="8" ref="C50:I50">C29+C30</f>
        <v>558</v>
      </c>
      <c r="D50" s="24">
        <f t="shared" si="8"/>
        <v>601</v>
      </c>
      <c r="E50" s="24">
        <f t="shared" si="8"/>
        <v>791</v>
      </c>
      <c r="F50" s="24">
        <f t="shared" si="8"/>
        <v>292</v>
      </c>
      <c r="G50" s="24">
        <f t="shared" si="8"/>
        <v>386</v>
      </c>
      <c r="H50" s="24">
        <f t="shared" si="8"/>
        <v>113</v>
      </c>
      <c r="I50" s="24">
        <f t="shared" si="8"/>
        <v>127</v>
      </c>
    </row>
    <row r="51" spans="1:9" ht="15.75">
      <c r="A51" s="18"/>
      <c r="B51" s="24">
        <f>B31+B32</f>
        <v>1297</v>
      </c>
      <c r="C51" s="24">
        <f aca="true" t="shared" si="9" ref="C51:I51">C31+C32</f>
        <v>467</v>
      </c>
      <c r="D51" s="24">
        <f t="shared" si="9"/>
        <v>294</v>
      </c>
      <c r="E51" s="24">
        <f t="shared" si="9"/>
        <v>388</v>
      </c>
      <c r="F51" s="24">
        <f t="shared" si="9"/>
        <v>164</v>
      </c>
      <c r="G51" s="24">
        <f t="shared" si="9"/>
        <v>182</v>
      </c>
      <c r="H51" s="24">
        <f t="shared" si="9"/>
        <v>41</v>
      </c>
      <c r="I51" s="24">
        <f t="shared" si="9"/>
        <v>148</v>
      </c>
    </row>
    <row r="52" spans="1:9" ht="15.75">
      <c r="A52" s="18"/>
      <c r="B52" s="24">
        <v>378</v>
      </c>
      <c r="C52" s="24">
        <v>150</v>
      </c>
      <c r="D52" s="24">
        <v>59</v>
      </c>
      <c r="E52" s="24">
        <v>118</v>
      </c>
      <c r="F52" s="24">
        <v>48</v>
      </c>
      <c r="G52" s="24">
        <v>58</v>
      </c>
      <c r="H52" s="24">
        <v>12</v>
      </c>
      <c r="I52" s="24">
        <v>50</v>
      </c>
    </row>
    <row r="53" spans="2:9" ht="15.75">
      <c r="B53" s="24"/>
      <c r="C53" s="24"/>
      <c r="D53" s="24"/>
      <c r="E53" s="24"/>
      <c r="F53" s="24"/>
      <c r="G53" s="24"/>
      <c r="H53" s="24"/>
      <c r="I53" s="24"/>
    </row>
    <row r="54" spans="1:9" ht="15.75">
      <c r="A54" s="27" t="s">
        <v>39</v>
      </c>
      <c r="B54" s="24"/>
      <c r="C54" s="24"/>
      <c r="D54" s="24"/>
      <c r="E54" s="24"/>
      <c r="F54" s="24"/>
      <c r="G54" s="24"/>
      <c r="H54" s="24"/>
      <c r="I54" s="24"/>
    </row>
    <row r="55" spans="1:9" s="8" customFormat="1" ht="16.5">
      <c r="A55" s="8" t="s">
        <v>40</v>
      </c>
      <c r="B55" s="11">
        <v>28446</v>
      </c>
      <c r="C55" s="11">
        <v>3949</v>
      </c>
      <c r="D55" s="11">
        <v>7635</v>
      </c>
      <c r="E55" s="11">
        <v>14650</v>
      </c>
      <c r="F55" s="11">
        <v>2734</v>
      </c>
      <c r="G55" s="11">
        <v>10109</v>
      </c>
      <c r="H55" s="11">
        <v>1806</v>
      </c>
      <c r="I55" s="11">
        <v>2213</v>
      </c>
    </row>
    <row r="56" spans="1:9" ht="15.75">
      <c r="A56" s="17" t="s">
        <v>41</v>
      </c>
      <c r="B56" s="24">
        <v>6002</v>
      </c>
      <c r="C56" s="24">
        <v>324</v>
      </c>
      <c r="D56" s="24">
        <v>648</v>
      </c>
      <c r="E56" s="24">
        <v>4817</v>
      </c>
      <c r="F56" s="24">
        <v>456</v>
      </c>
      <c r="G56" s="24">
        <v>4188</v>
      </c>
      <c r="H56" s="24">
        <v>172</v>
      </c>
      <c r="I56" s="24">
        <v>213</v>
      </c>
    </row>
    <row r="57" spans="1:9" ht="15.75">
      <c r="A57" s="17" t="s">
        <v>42</v>
      </c>
      <c r="B57" s="24">
        <v>3247</v>
      </c>
      <c r="C57" s="24">
        <v>204</v>
      </c>
      <c r="D57" s="24">
        <v>368</v>
      </c>
      <c r="E57" s="24">
        <v>2502</v>
      </c>
      <c r="F57" s="24">
        <v>336</v>
      </c>
      <c r="G57" s="24">
        <v>2015</v>
      </c>
      <c r="H57" s="24">
        <v>151</v>
      </c>
      <c r="I57" s="24">
        <v>173</v>
      </c>
    </row>
    <row r="58" spans="1:9" ht="15.75">
      <c r="A58" s="17" t="s">
        <v>43</v>
      </c>
      <c r="B58" s="24">
        <v>7182</v>
      </c>
      <c r="C58" s="24">
        <v>1208</v>
      </c>
      <c r="D58" s="24">
        <v>1588</v>
      </c>
      <c r="E58" s="24">
        <v>3813</v>
      </c>
      <c r="F58" s="24">
        <v>885</v>
      </c>
      <c r="G58" s="24">
        <v>2330</v>
      </c>
      <c r="H58" s="24">
        <v>597</v>
      </c>
      <c r="I58" s="24">
        <v>573</v>
      </c>
    </row>
    <row r="59" spans="1:9" ht="15.75">
      <c r="A59" s="17" t="s">
        <v>112</v>
      </c>
      <c r="B59" s="24">
        <v>4389</v>
      </c>
      <c r="C59" s="24">
        <v>782</v>
      </c>
      <c r="D59" s="24">
        <v>1200</v>
      </c>
      <c r="E59" s="24">
        <v>1915</v>
      </c>
      <c r="F59" s="24">
        <v>549</v>
      </c>
      <c r="G59" s="24">
        <v>995</v>
      </c>
      <c r="H59" s="24">
        <v>371</v>
      </c>
      <c r="I59" s="24">
        <v>491</v>
      </c>
    </row>
    <row r="60" spans="1:9" ht="15.75">
      <c r="A60" s="17" t="s">
        <v>45</v>
      </c>
      <c r="B60" s="24">
        <v>4818</v>
      </c>
      <c r="C60" s="24">
        <v>766</v>
      </c>
      <c r="D60" s="24">
        <v>2407</v>
      </c>
      <c r="E60" s="24">
        <v>1156</v>
      </c>
      <c r="F60" s="24">
        <v>367</v>
      </c>
      <c r="G60" s="24">
        <v>447</v>
      </c>
      <c r="H60" s="24">
        <v>341</v>
      </c>
      <c r="I60" s="24">
        <v>489</v>
      </c>
    </row>
    <row r="61" spans="1:9" ht="15.75">
      <c r="A61" s="17" t="s">
        <v>46</v>
      </c>
      <c r="B61" s="24">
        <v>2809</v>
      </c>
      <c r="C61" s="24">
        <v>664</v>
      </c>
      <c r="D61" s="24">
        <v>1424</v>
      </c>
      <c r="E61" s="24">
        <v>448</v>
      </c>
      <c r="F61" s="24">
        <v>141</v>
      </c>
      <c r="G61" s="24">
        <v>134</v>
      </c>
      <c r="H61" s="24">
        <v>174</v>
      </c>
      <c r="I61" s="24">
        <v>274</v>
      </c>
    </row>
    <row r="62" spans="2:9" ht="15.75">
      <c r="B62" s="24"/>
      <c r="C62" s="24"/>
      <c r="D62" s="24"/>
      <c r="E62" s="24"/>
      <c r="F62" s="24"/>
      <c r="G62" s="24"/>
      <c r="H62" s="24"/>
      <c r="I62" s="24"/>
    </row>
    <row r="63" spans="1:9" ht="15.75">
      <c r="A63" s="17" t="s">
        <v>47</v>
      </c>
      <c r="B63" s="24">
        <v>9249</v>
      </c>
      <c r="C63" s="24">
        <v>529</v>
      </c>
      <c r="D63" s="24">
        <v>1016</v>
      </c>
      <c r="E63" s="24">
        <v>7318</v>
      </c>
      <c r="F63" s="24">
        <v>792</v>
      </c>
      <c r="G63" s="24">
        <v>6203</v>
      </c>
      <c r="H63" s="24">
        <v>323</v>
      </c>
      <c r="I63" s="24">
        <v>385</v>
      </c>
    </row>
    <row r="64" spans="1:9" ht="15.75">
      <c r="A64" s="17" t="s">
        <v>48</v>
      </c>
      <c r="B64" s="24">
        <v>19198</v>
      </c>
      <c r="C64" s="24">
        <v>3420</v>
      </c>
      <c r="D64" s="24">
        <v>6618</v>
      </c>
      <c r="E64" s="24">
        <v>7332</v>
      </c>
      <c r="F64" s="24">
        <v>1942</v>
      </c>
      <c r="G64" s="24">
        <v>3906</v>
      </c>
      <c r="H64" s="24">
        <v>1484</v>
      </c>
      <c r="I64" s="24">
        <v>1828</v>
      </c>
    </row>
    <row r="65" spans="2:9" ht="15.75">
      <c r="B65" s="24"/>
      <c r="C65" s="24"/>
      <c r="D65" s="24"/>
      <c r="E65" s="24"/>
      <c r="F65" s="24"/>
      <c r="G65" s="24"/>
      <c r="H65" s="24"/>
      <c r="I65" s="24"/>
    </row>
    <row r="66" spans="1:9" ht="15.75">
      <c r="A66" s="17" t="s">
        <v>49</v>
      </c>
      <c r="B66" s="24">
        <v>20819</v>
      </c>
      <c r="C66" s="24">
        <v>2519</v>
      </c>
      <c r="D66" s="24">
        <v>3805</v>
      </c>
      <c r="E66" s="24">
        <v>13046</v>
      </c>
      <c r="F66" s="24">
        <v>2227</v>
      </c>
      <c r="G66" s="24">
        <v>9528</v>
      </c>
      <c r="H66" s="24">
        <v>1291</v>
      </c>
      <c r="I66" s="24">
        <v>1450</v>
      </c>
    </row>
    <row r="67" spans="1:9" ht="15.75">
      <c r="A67" s="17" t="s">
        <v>50</v>
      </c>
      <c r="B67" s="24">
        <v>7627</v>
      </c>
      <c r="C67" s="24">
        <v>1430</v>
      </c>
      <c r="D67" s="24">
        <v>3830</v>
      </c>
      <c r="E67" s="24">
        <v>1604</v>
      </c>
      <c r="F67" s="24">
        <v>507</v>
      </c>
      <c r="G67" s="24">
        <v>581</v>
      </c>
      <c r="H67" s="24">
        <v>516</v>
      </c>
      <c r="I67" s="24">
        <v>763</v>
      </c>
    </row>
    <row r="68" spans="2:9" ht="15.75">
      <c r="B68" s="24"/>
      <c r="C68" s="24"/>
      <c r="D68" s="24"/>
      <c r="E68" s="24"/>
      <c r="F68" s="24"/>
      <c r="G68" s="24"/>
      <c r="H68" s="24"/>
      <c r="I68" s="24"/>
    </row>
    <row r="69" spans="1:9" ht="16.5">
      <c r="A69" s="21" t="s">
        <v>114</v>
      </c>
      <c r="B69" s="24"/>
      <c r="C69" s="24"/>
      <c r="D69" s="24"/>
      <c r="E69" s="24"/>
      <c r="F69" s="24"/>
      <c r="G69" s="24"/>
      <c r="H69" s="24"/>
      <c r="I69" s="24"/>
    </row>
    <row r="70" spans="1:9" s="8" customFormat="1" ht="16.5">
      <c r="A70" s="8" t="s">
        <v>113</v>
      </c>
      <c r="B70" s="11">
        <v>11167</v>
      </c>
      <c r="C70" s="11">
        <v>1456</v>
      </c>
      <c r="D70" s="11">
        <v>2925</v>
      </c>
      <c r="E70" s="11">
        <v>5934</v>
      </c>
      <c r="F70" s="11">
        <v>1080</v>
      </c>
      <c r="G70" s="11">
        <v>4216</v>
      </c>
      <c r="H70" s="11">
        <v>638</v>
      </c>
      <c r="I70" s="11">
        <v>851</v>
      </c>
    </row>
    <row r="71" spans="1:9" ht="15.75">
      <c r="A71" s="17" t="s">
        <v>56</v>
      </c>
      <c r="B71" s="24">
        <v>703</v>
      </c>
      <c r="C71" s="24">
        <v>51</v>
      </c>
      <c r="D71" s="24">
        <v>126</v>
      </c>
      <c r="E71" s="24">
        <v>472</v>
      </c>
      <c r="F71" s="24">
        <v>120</v>
      </c>
      <c r="G71" s="24">
        <v>314</v>
      </c>
      <c r="H71" s="24">
        <v>38</v>
      </c>
      <c r="I71" s="24">
        <v>53</v>
      </c>
    </row>
    <row r="72" spans="1:9" ht="15.75">
      <c r="A72" s="18"/>
      <c r="B72" s="24">
        <f>B71+B73</f>
        <v>1276</v>
      </c>
      <c r="C72" s="24">
        <f aca="true" t="shared" si="10" ref="C72:I72">C71+C73</f>
        <v>101</v>
      </c>
      <c r="D72" s="24">
        <f t="shared" si="10"/>
        <v>218</v>
      </c>
      <c r="E72" s="24">
        <f t="shared" si="10"/>
        <v>888</v>
      </c>
      <c r="F72" s="24">
        <f t="shared" si="10"/>
        <v>185</v>
      </c>
      <c r="G72" s="24">
        <f t="shared" si="10"/>
        <v>638</v>
      </c>
      <c r="H72" s="24">
        <f t="shared" si="10"/>
        <v>65</v>
      </c>
      <c r="I72" s="24">
        <f t="shared" si="10"/>
        <v>68</v>
      </c>
    </row>
    <row r="73" spans="1:9" ht="15.75">
      <c r="A73" s="17" t="s">
        <v>57</v>
      </c>
      <c r="B73" s="24">
        <v>573</v>
      </c>
      <c r="C73" s="24">
        <v>50</v>
      </c>
      <c r="D73" s="24">
        <v>92</v>
      </c>
      <c r="E73" s="24">
        <v>416</v>
      </c>
      <c r="F73" s="24">
        <v>65</v>
      </c>
      <c r="G73" s="24">
        <v>324</v>
      </c>
      <c r="H73" s="24">
        <v>27</v>
      </c>
      <c r="I73" s="24">
        <v>15</v>
      </c>
    </row>
    <row r="74" spans="1:9" ht="15.75">
      <c r="A74" s="17" t="s">
        <v>58</v>
      </c>
      <c r="B74" s="24">
        <v>762</v>
      </c>
      <c r="C74" s="24">
        <v>75</v>
      </c>
      <c r="D74" s="24">
        <v>109</v>
      </c>
      <c r="E74" s="24">
        <v>534</v>
      </c>
      <c r="F74" s="24">
        <v>86</v>
      </c>
      <c r="G74" s="24">
        <v>419</v>
      </c>
      <c r="H74" s="24">
        <v>30</v>
      </c>
      <c r="I74" s="24">
        <v>43</v>
      </c>
    </row>
    <row r="75" spans="1:9" ht="15.75">
      <c r="A75" s="18"/>
      <c r="B75" s="24">
        <f aca="true" t="shared" si="11" ref="B75:I75">B74+B76</f>
        <v>1596</v>
      </c>
      <c r="C75" s="24">
        <f t="shared" si="11"/>
        <v>147</v>
      </c>
      <c r="D75" s="24">
        <f t="shared" si="11"/>
        <v>228</v>
      </c>
      <c r="E75" s="24">
        <f t="shared" si="11"/>
        <v>1109</v>
      </c>
      <c r="F75" s="24">
        <f t="shared" si="11"/>
        <v>164</v>
      </c>
      <c r="G75" s="24">
        <f t="shared" si="11"/>
        <v>866</v>
      </c>
      <c r="H75" s="24">
        <f t="shared" si="11"/>
        <v>81</v>
      </c>
      <c r="I75" s="24">
        <f t="shared" si="11"/>
        <v>111</v>
      </c>
    </row>
    <row r="76" spans="1:9" ht="15.75">
      <c r="A76" s="17" t="s">
        <v>59</v>
      </c>
      <c r="B76" s="24">
        <v>834</v>
      </c>
      <c r="C76" s="24">
        <v>72</v>
      </c>
      <c r="D76" s="24">
        <v>119</v>
      </c>
      <c r="E76" s="24">
        <v>575</v>
      </c>
      <c r="F76" s="24">
        <v>78</v>
      </c>
      <c r="G76" s="24">
        <v>447</v>
      </c>
      <c r="H76" s="24">
        <v>51</v>
      </c>
      <c r="I76" s="24">
        <v>68</v>
      </c>
    </row>
    <row r="77" spans="1:9" ht="15.75">
      <c r="A77" s="17" t="s">
        <v>60</v>
      </c>
      <c r="B77" s="24">
        <v>1521</v>
      </c>
      <c r="C77" s="24">
        <v>157</v>
      </c>
      <c r="D77" s="24">
        <v>227</v>
      </c>
      <c r="E77" s="24">
        <v>1026</v>
      </c>
      <c r="F77" s="24">
        <v>184</v>
      </c>
      <c r="G77" s="24">
        <v>764</v>
      </c>
      <c r="H77" s="24">
        <v>77</v>
      </c>
      <c r="I77" s="24">
        <v>111</v>
      </c>
    </row>
    <row r="78" spans="1:9" ht="15.75">
      <c r="A78" s="17" t="s">
        <v>61</v>
      </c>
      <c r="B78" s="24">
        <v>1801</v>
      </c>
      <c r="C78" s="24">
        <v>214</v>
      </c>
      <c r="D78" s="24">
        <v>418</v>
      </c>
      <c r="E78" s="24">
        <v>1044</v>
      </c>
      <c r="F78" s="24">
        <v>143</v>
      </c>
      <c r="G78" s="24">
        <v>776</v>
      </c>
      <c r="H78" s="24">
        <v>124</v>
      </c>
      <c r="I78" s="24">
        <v>125</v>
      </c>
    </row>
    <row r="79" spans="1:9" ht="15.75">
      <c r="A79" s="17" t="s">
        <v>62</v>
      </c>
      <c r="B79" s="24">
        <v>2024</v>
      </c>
      <c r="C79" s="24">
        <v>273</v>
      </c>
      <c r="D79" s="24">
        <v>589</v>
      </c>
      <c r="E79" s="24">
        <v>1003</v>
      </c>
      <c r="F79" s="24">
        <v>177</v>
      </c>
      <c r="G79" s="24">
        <v>685</v>
      </c>
      <c r="H79" s="24">
        <v>141</v>
      </c>
      <c r="I79" s="24">
        <v>159</v>
      </c>
    </row>
    <row r="80" spans="1:9" ht="15.75">
      <c r="A80" s="17" t="s">
        <v>63</v>
      </c>
      <c r="B80" s="24">
        <v>2950</v>
      </c>
      <c r="C80" s="24">
        <v>563</v>
      </c>
      <c r="D80" s="24">
        <v>1246</v>
      </c>
      <c r="E80" s="24">
        <v>864</v>
      </c>
      <c r="F80" s="24">
        <v>227</v>
      </c>
      <c r="G80" s="24">
        <v>488</v>
      </c>
      <c r="H80" s="24">
        <v>150</v>
      </c>
      <c r="I80" s="24">
        <v>277</v>
      </c>
    </row>
    <row r="81" spans="1:9" ht="15.75">
      <c r="A81" s="17" t="s">
        <v>64</v>
      </c>
      <c r="B81" s="24"/>
      <c r="C81" s="24"/>
      <c r="D81" s="24"/>
      <c r="E81" s="24"/>
      <c r="F81" s="24"/>
      <c r="G81" s="24"/>
      <c r="H81" s="24"/>
      <c r="I81" s="24"/>
    </row>
    <row r="82" spans="2:9" ht="15.75">
      <c r="B82" s="24"/>
      <c r="C82" s="24"/>
      <c r="D82" s="24"/>
      <c r="E82" s="24"/>
      <c r="F82" s="24"/>
      <c r="G82" s="24"/>
      <c r="H82" s="24"/>
      <c r="I82" s="24"/>
    </row>
    <row r="83" spans="1:9" ht="16.5">
      <c r="A83" s="27" t="s">
        <v>121</v>
      </c>
      <c r="B83" s="24"/>
      <c r="C83" s="24"/>
      <c r="D83" s="24"/>
      <c r="E83" s="24"/>
      <c r="F83" s="24"/>
      <c r="G83" s="24"/>
      <c r="H83" s="24"/>
      <c r="I83" s="24"/>
    </row>
    <row r="84" spans="1:9" ht="15.75">
      <c r="A84" s="17" t="s">
        <v>101</v>
      </c>
      <c r="B84" s="24">
        <v>6006</v>
      </c>
      <c r="C84" s="24">
        <v>450</v>
      </c>
      <c r="D84" s="24">
        <v>962</v>
      </c>
      <c r="E84" s="24">
        <v>4203</v>
      </c>
      <c r="F84" s="24">
        <v>613</v>
      </c>
      <c r="G84" s="24">
        <v>3294</v>
      </c>
      <c r="H84" s="24">
        <v>296</v>
      </c>
      <c r="I84" s="24">
        <v>391</v>
      </c>
    </row>
    <row r="85" spans="1:9" ht="15.75">
      <c r="A85" s="17" t="s">
        <v>100</v>
      </c>
      <c r="B85" s="24">
        <v>29109</v>
      </c>
      <c r="C85" s="24">
        <v>4068</v>
      </c>
      <c r="D85" s="24">
        <v>8007</v>
      </c>
      <c r="E85" s="24">
        <v>14659</v>
      </c>
      <c r="F85" s="24">
        <v>2594</v>
      </c>
      <c r="G85" s="24">
        <v>10121</v>
      </c>
      <c r="H85" s="24">
        <v>1945</v>
      </c>
      <c r="I85" s="24">
        <v>2375</v>
      </c>
    </row>
    <row r="86" spans="1:9" ht="15.75">
      <c r="A86" s="23"/>
      <c r="B86" s="23"/>
      <c r="C86" s="23"/>
      <c r="D86" s="23"/>
      <c r="E86" s="23"/>
      <c r="F86" s="23"/>
      <c r="G86" s="23"/>
      <c r="H86" s="23"/>
      <c r="I86" s="23"/>
    </row>
    <row r="87" ht="15.75">
      <c r="A87" s="17" t="s">
        <v>102</v>
      </c>
    </row>
    <row r="88" ht="15.75">
      <c r="A88" s="17" t="s">
        <v>68</v>
      </c>
    </row>
    <row r="89" ht="15.75">
      <c r="A89" s="17" t="s">
        <v>69</v>
      </c>
    </row>
    <row r="90" ht="15.75">
      <c r="A90" s="17" t="s">
        <v>70</v>
      </c>
    </row>
    <row r="92" ht="15.75">
      <c r="A92" s="17" t="s">
        <v>105</v>
      </c>
    </row>
    <row r="93" ht="15.75">
      <c r="A93" s="17" t="s">
        <v>118</v>
      </c>
    </row>
    <row r="94" ht="15.75">
      <c r="A94" s="28"/>
    </row>
    <row r="96" ht="15.75">
      <c r="A96" s="17" t="s">
        <v>103</v>
      </c>
    </row>
    <row r="97" ht="15.75">
      <c r="A97" s="28" t="s">
        <v>77</v>
      </c>
    </row>
  </sheetData>
  <mergeCells count="5">
    <mergeCell ref="E9:H9"/>
    <mergeCell ref="I11:I12"/>
    <mergeCell ref="B10:B12"/>
    <mergeCell ref="G11:G12"/>
    <mergeCell ref="H11:H12"/>
  </mergeCells>
  <hyperlinks>
    <hyperlink ref="A97" r:id="rId1" display="http://www.census.gov/population/www/"/>
  </hyperlinks>
  <printOptions/>
  <pageMargins left="0.75" right="0.75" top="1" bottom="1" header="0.5" footer="0.5"/>
  <pageSetup fitToHeight="1" fitToWidth="1" horizontalDpi="600" verticalDpi="600" orientation="landscape" scale="55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showGridLines="0" zoomScale="87" zoomScaleNormal="87" zoomScaleSheetLayoutView="87" workbookViewId="0" topLeftCell="A1">
      <selection activeCell="J1" sqref="J1:K16384"/>
    </sheetView>
  </sheetViews>
  <sheetFormatPr defaultColWidth="8.796875" defaultRowHeight="15.75"/>
  <cols>
    <col min="1" max="1" width="35.09765625" style="0" customWidth="1"/>
    <col min="2" max="9" width="10.69921875" style="0" customWidth="1"/>
    <col min="10" max="16384" width="17.5" style="0" customWidth="1"/>
  </cols>
  <sheetData>
    <row r="1" spans="1:9" ht="15.75">
      <c r="A1" s="9"/>
      <c r="B1" s="9"/>
      <c r="C1" s="9"/>
      <c r="D1" s="9"/>
      <c r="E1" s="9"/>
      <c r="F1" s="9"/>
      <c r="G1" s="9"/>
      <c r="H1" s="9"/>
      <c r="I1" s="9"/>
    </row>
    <row r="2" spans="5:8" ht="15.75">
      <c r="E2" s="12"/>
      <c r="F2" s="13" t="s">
        <v>0</v>
      </c>
      <c r="G2" s="12"/>
      <c r="H2" s="12"/>
    </row>
    <row r="3" spans="2:9" ht="15.75">
      <c r="B3" s="4" t="s">
        <v>1</v>
      </c>
      <c r="C3" s="4" t="s">
        <v>2</v>
      </c>
      <c r="D3" s="4" t="s">
        <v>3</v>
      </c>
      <c r="E3" s="2"/>
      <c r="F3" s="2"/>
      <c r="G3" s="2"/>
      <c r="H3" s="2"/>
      <c r="I3" s="4" t="s">
        <v>4</v>
      </c>
    </row>
    <row r="4" spans="1:9" ht="15.75">
      <c r="A4" s="4" t="s">
        <v>5</v>
      </c>
      <c r="B4" s="4" t="s">
        <v>6</v>
      </c>
      <c r="E4" s="4" t="s">
        <v>1</v>
      </c>
      <c r="F4" s="4" t="s">
        <v>7</v>
      </c>
      <c r="G4" s="4" t="s">
        <v>8</v>
      </c>
      <c r="H4" s="4" t="s">
        <v>9</v>
      </c>
      <c r="I4" s="4" t="s">
        <v>10</v>
      </c>
    </row>
    <row r="5" spans="2:8" ht="15.75">
      <c r="B5" s="4" t="s">
        <v>11</v>
      </c>
      <c r="G5" s="4" t="s">
        <v>111</v>
      </c>
      <c r="H5" s="4" t="s">
        <v>12</v>
      </c>
    </row>
    <row r="8" spans="1:9" ht="15.75">
      <c r="A8" s="10"/>
      <c r="B8" s="10"/>
      <c r="C8" s="10"/>
      <c r="D8" s="10"/>
      <c r="E8" s="10"/>
      <c r="F8" s="10"/>
      <c r="G8" s="10"/>
      <c r="H8" s="10"/>
      <c r="I8" s="10"/>
    </row>
    <row r="9" spans="1:9" s="8" customFormat="1" ht="16.5">
      <c r="A9" s="8" t="s">
        <v>13</v>
      </c>
      <c r="B9" s="16">
        <v>34244</v>
      </c>
      <c r="C9" s="16">
        <v>4661</v>
      </c>
      <c r="D9" s="16">
        <v>8685</v>
      </c>
      <c r="E9" s="16">
        <v>18314</v>
      </c>
      <c r="F9" s="16">
        <v>3323</v>
      </c>
      <c r="G9" s="16">
        <v>12924</v>
      </c>
      <c r="H9" s="16">
        <v>2066</v>
      </c>
      <c r="I9" s="16">
        <v>2584</v>
      </c>
    </row>
    <row r="10" spans="2:9" ht="15.75">
      <c r="B10" s="5"/>
      <c r="C10" s="5"/>
      <c r="D10" s="5"/>
      <c r="E10" s="5"/>
      <c r="F10" s="5"/>
      <c r="G10" s="5"/>
      <c r="H10" s="5"/>
      <c r="I10" s="5"/>
    </row>
    <row r="11" spans="1:9" ht="15.75">
      <c r="A11" s="6" t="s">
        <v>78</v>
      </c>
      <c r="B11" s="5">
        <v>334</v>
      </c>
      <c r="C11" s="5">
        <v>37</v>
      </c>
      <c r="D11" s="5">
        <v>86</v>
      </c>
      <c r="E11" s="5">
        <v>181</v>
      </c>
      <c r="F11" s="5">
        <v>13</v>
      </c>
      <c r="G11" s="5">
        <v>142</v>
      </c>
      <c r="H11" s="5">
        <v>26</v>
      </c>
      <c r="I11" s="5">
        <v>32</v>
      </c>
    </row>
    <row r="12" spans="1:9" ht="15.75">
      <c r="A12" s="6" t="s">
        <v>79</v>
      </c>
      <c r="B12" s="5">
        <v>709</v>
      </c>
      <c r="C12" s="5">
        <v>62</v>
      </c>
      <c r="D12" s="5">
        <v>123</v>
      </c>
      <c r="E12" s="5">
        <v>461</v>
      </c>
      <c r="F12" s="5">
        <v>37</v>
      </c>
      <c r="G12" s="5">
        <v>364</v>
      </c>
      <c r="H12" s="5">
        <v>60</v>
      </c>
      <c r="I12" s="5">
        <v>62</v>
      </c>
    </row>
    <row r="13" spans="1:9" ht="15.75">
      <c r="A13" s="6" t="s">
        <v>80</v>
      </c>
      <c r="B13" s="5">
        <v>1113</v>
      </c>
      <c r="C13" s="5">
        <v>124</v>
      </c>
      <c r="D13" s="5">
        <v>216</v>
      </c>
      <c r="E13" s="5">
        <v>674</v>
      </c>
      <c r="F13" s="5">
        <v>97</v>
      </c>
      <c r="G13" s="5">
        <v>502</v>
      </c>
      <c r="H13" s="5">
        <v>75</v>
      </c>
      <c r="I13" s="5">
        <v>100</v>
      </c>
    </row>
    <row r="14" spans="1:9" ht="15.75">
      <c r="A14" s="6" t="s">
        <v>81</v>
      </c>
      <c r="B14" s="5">
        <v>1677</v>
      </c>
      <c r="C14" s="5">
        <v>164</v>
      </c>
      <c r="D14" s="5">
        <v>355</v>
      </c>
      <c r="E14" s="5">
        <v>1019</v>
      </c>
      <c r="F14" s="5">
        <v>179</v>
      </c>
      <c r="G14" s="5">
        <v>732</v>
      </c>
      <c r="H14" s="5">
        <v>108</v>
      </c>
      <c r="I14" s="5">
        <v>138</v>
      </c>
    </row>
    <row r="15" spans="1:9" ht="15.75">
      <c r="A15" s="6" t="s">
        <v>82</v>
      </c>
      <c r="B15" s="5">
        <v>2884</v>
      </c>
      <c r="C15" s="5">
        <v>247</v>
      </c>
      <c r="D15" s="5">
        <v>539</v>
      </c>
      <c r="E15" s="5">
        <v>1890</v>
      </c>
      <c r="F15" s="5">
        <v>189</v>
      </c>
      <c r="G15" s="5">
        <v>1523</v>
      </c>
      <c r="H15" s="5">
        <v>179</v>
      </c>
      <c r="I15" s="5">
        <v>209</v>
      </c>
    </row>
    <row r="16" spans="1:9" ht="15.75">
      <c r="A16" s="6" t="s">
        <v>83</v>
      </c>
      <c r="B16" s="5">
        <v>3751</v>
      </c>
      <c r="C16" s="5">
        <v>294</v>
      </c>
      <c r="D16" s="5">
        <v>804</v>
      </c>
      <c r="E16" s="5">
        <v>2390</v>
      </c>
      <c r="F16" s="5">
        <v>249</v>
      </c>
      <c r="G16" s="5">
        <v>1915</v>
      </c>
      <c r="H16" s="5">
        <v>226</v>
      </c>
      <c r="I16" s="5">
        <v>263</v>
      </c>
    </row>
    <row r="17" spans="1:9" ht="15.75">
      <c r="A17" s="6" t="s">
        <v>84</v>
      </c>
      <c r="B17" s="5">
        <v>4033</v>
      </c>
      <c r="C17" s="5">
        <v>320</v>
      </c>
      <c r="D17" s="5">
        <v>1039</v>
      </c>
      <c r="E17" s="5">
        <v>2405</v>
      </c>
      <c r="F17" s="5">
        <v>272</v>
      </c>
      <c r="G17" s="5">
        <v>1927</v>
      </c>
      <c r="H17" s="5">
        <v>205</v>
      </c>
      <c r="I17" s="5">
        <v>269</v>
      </c>
    </row>
    <row r="18" spans="1:9" ht="15.75">
      <c r="A18" s="6" t="s">
        <v>85</v>
      </c>
      <c r="B18" s="5">
        <v>3873</v>
      </c>
      <c r="C18" s="5">
        <v>384</v>
      </c>
      <c r="D18" s="5">
        <v>1057</v>
      </c>
      <c r="E18" s="5">
        <v>2137</v>
      </c>
      <c r="F18" s="5">
        <v>314</v>
      </c>
      <c r="G18" s="5">
        <v>1631</v>
      </c>
      <c r="H18" s="5">
        <v>192</v>
      </c>
      <c r="I18" s="5">
        <v>295</v>
      </c>
    </row>
    <row r="19" spans="1:9" ht="15.75">
      <c r="A19" s="6" t="s">
        <v>86</v>
      </c>
      <c r="B19" s="5">
        <v>3686</v>
      </c>
      <c r="C19" s="5">
        <v>415</v>
      </c>
      <c r="D19" s="5">
        <v>950</v>
      </c>
      <c r="E19" s="5">
        <v>2052</v>
      </c>
      <c r="F19" s="5">
        <v>435</v>
      </c>
      <c r="G19" s="5">
        <v>1331</v>
      </c>
      <c r="H19" s="5">
        <v>287</v>
      </c>
      <c r="I19" s="5">
        <v>270</v>
      </c>
    </row>
    <row r="20" spans="1:9" ht="15.75">
      <c r="A20" s="6" t="s">
        <v>87</v>
      </c>
      <c r="B20" s="5">
        <v>3049</v>
      </c>
      <c r="C20" s="5">
        <v>386</v>
      </c>
      <c r="D20" s="5">
        <v>879</v>
      </c>
      <c r="E20" s="5">
        <v>1524</v>
      </c>
      <c r="F20" s="5">
        <v>376</v>
      </c>
      <c r="G20" s="5">
        <v>934</v>
      </c>
      <c r="H20" s="5">
        <v>215</v>
      </c>
      <c r="I20" s="5">
        <v>260</v>
      </c>
    </row>
    <row r="21" spans="1:9" ht="15.75">
      <c r="A21" s="6" t="s">
        <v>88</v>
      </c>
      <c r="B21" s="5">
        <v>2267</v>
      </c>
      <c r="C21" s="5">
        <v>321</v>
      </c>
      <c r="D21" s="5">
        <v>708</v>
      </c>
      <c r="E21" s="5">
        <v>1044</v>
      </c>
      <c r="F21" s="5">
        <v>267</v>
      </c>
      <c r="G21" s="5">
        <v>632</v>
      </c>
      <c r="H21" s="5">
        <v>144</v>
      </c>
      <c r="I21" s="5">
        <v>194</v>
      </c>
    </row>
    <row r="22" spans="1:9" ht="15.75">
      <c r="A22" s="6" t="s">
        <v>89</v>
      </c>
      <c r="B22" s="5">
        <v>1811</v>
      </c>
      <c r="C22" s="5">
        <v>346</v>
      </c>
      <c r="D22" s="5">
        <v>600</v>
      </c>
      <c r="E22" s="5">
        <v>739</v>
      </c>
      <c r="F22" s="5">
        <v>208</v>
      </c>
      <c r="G22" s="5">
        <v>422</v>
      </c>
      <c r="H22" s="5">
        <v>108</v>
      </c>
      <c r="I22" s="5">
        <v>127</v>
      </c>
    </row>
    <row r="23" spans="1:9" ht="15.75">
      <c r="A23" s="6" t="s">
        <v>90</v>
      </c>
      <c r="B23" s="5">
        <v>1360</v>
      </c>
      <c r="C23" s="5">
        <v>293</v>
      </c>
      <c r="D23" s="5">
        <v>389</v>
      </c>
      <c r="E23" s="5">
        <v>570</v>
      </c>
      <c r="F23" s="5">
        <v>186</v>
      </c>
      <c r="G23" s="5">
        <v>292</v>
      </c>
      <c r="H23" s="5">
        <v>92</v>
      </c>
      <c r="I23" s="5">
        <v>108</v>
      </c>
    </row>
    <row r="24" spans="1:9" ht="15.75">
      <c r="A24" s="6" t="s">
        <v>91</v>
      </c>
      <c r="B24" s="5">
        <v>1195</v>
      </c>
      <c r="C24" s="5">
        <v>353</v>
      </c>
      <c r="D24" s="5">
        <v>322</v>
      </c>
      <c r="E24" s="5">
        <v>460</v>
      </c>
      <c r="F24" s="5">
        <v>162</v>
      </c>
      <c r="G24" s="5">
        <v>239</v>
      </c>
      <c r="H24" s="5">
        <v>59</v>
      </c>
      <c r="I24" s="5">
        <v>59</v>
      </c>
    </row>
    <row r="25" spans="1:9" ht="15.75">
      <c r="A25" s="6" t="s">
        <v>92</v>
      </c>
      <c r="B25" s="5">
        <v>897</v>
      </c>
      <c r="C25" s="5">
        <v>258</v>
      </c>
      <c r="D25" s="5">
        <v>271</v>
      </c>
      <c r="E25" s="5">
        <v>304</v>
      </c>
      <c r="F25" s="5">
        <v>124</v>
      </c>
      <c r="G25" s="5">
        <v>127</v>
      </c>
      <c r="H25" s="5">
        <v>53</v>
      </c>
      <c r="I25" s="5">
        <v>64</v>
      </c>
    </row>
    <row r="26" spans="1:9" ht="15.75">
      <c r="A26" s="6" t="s">
        <v>93</v>
      </c>
      <c r="B26" s="5">
        <v>755</v>
      </c>
      <c r="C26" s="5">
        <v>298</v>
      </c>
      <c r="D26" s="5">
        <v>178</v>
      </c>
      <c r="E26" s="5">
        <v>225</v>
      </c>
      <c r="F26" s="5">
        <v>105</v>
      </c>
      <c r="G26" s="5">
        <v>98</v>
      </c>
      <c r="H26" s="5">
        <v>22</v>
      </c>
      <c r="I26" s="5">
        <v>54</v>
      </c>
    </row>
    <row r="27" spans="1:9" ht="15.75">
      <c r="A27" s="6" t="s">
        <v>94</v>
      </c>
      <c r="B27" s="5">
        <v>476</v>
      </c>
      <c r="C27" s="5">
        <v>209</v>
      </c>
      <c r="D27" s="5">
        <v>84</v>
      </c>
      <c r="E27" s="5">
        <v>145</v>
      </c>
      <c r="F27" s="5">
        <v>62</v>
      </c>
      <c r="G27" s="5">
        <v>78</v>
      </c>
      <c r="H27" s="5">
        <v>5</v>
      </c>
      <c r="I27" s="5">
        <v>38</v>
      </c>
    </row>
    <row r="28" spans="1:9" ht="15.75">
      <c r="A28" s="6" t="s">
        <v>95</v>
      </c>
      <c r="B28" s="5">
        <v>374</v>
      </c>
      <c r="C28" s="5">
        <v>151</v>
      </c>
      <c r="D28" s="5">
        <v>85</v>
      </c>
      <c r="E28" s="5">
        <v>94</v>
      </c>
      <c r="F28" s="5">
        <v>49</v>
      </c>
      <c r="G28" s="5">
        <v>34</v>
      </c>
      <c r="H28" s="5">
        <v>10</v>
      </c>
      <c r="I28" s="5">
        <v>44</v>
      </c>
    </row>
    <row r="29" spans="1:9" ht="15.75">
      <c r="A29" s="6"/>
      <c r="B29" s="5"/>
      <c r="C29" s="5"/>
      <c r="D29" s="5"/>
      <c r="E29" s="5"/>
      <c r="F29" s="5"/>
      <c r="G29" s="5"/>
      <c r="H29" s="5"/>
      <c r="I29" s="5"/>
    </row>
    <row r="30" spans="1:9" ht="15.75">
      <c r="A30" s="1" t="s">
        <v>27</v>
      </c>
      <c r="B30" s="5">
        <v>2156</v>
      </c>
      <c r="C30" s="5">
        <v>222</v>
      </c>
      <c r="D30" s="5">
        <v>425</v>
      </c>
      <c r="E30" s="5">
        <v>1316</v>
      </c>
      <c r="F30" s="5">
        <v>146</v>
      </c>
      <c r="G30" s="5">
        <v>1009</v>
      </c>
      <c r="H30" s="5">
        <v>161</v>
      </c>
      <c r="I30" s="5">
        <v>193</v>
      </c>
    </row>
    <row r="31" spans="1:9" ht="15.75">
      <c r="A31" s="1" t="s">
        <v>28</v>
      </c>
      <c r="B31" s="5">
        <v>32088</v>
      </c>
      <c r="C31" s="5">
        <v>4439</v>
      </c>
      <c r="D31" s="5">
        <v>8260</v>
      </c>
      <c r="E31" s="5">
        <v>16998</v>
      </c>
      <c r="F31" s="5">
        <v>3176</v>
      </c>
      <c r="G31" s="5">
        <v>11916</v>
      </c>
      <c r="H31" s="5">
        <v>1906</v>
      </c>
      <c r="I31" s="5">
        <v>2391</v>
      </c>
    </row>
    <row r="32" spans="1:9" ht="15.75">
      <c r="A32" s="1" t="s">
        <v>29</v>
      </c>
      <c r="B32" s="5">
        <v>2421</v>
      </c>
      <c r="C32" s="5">
        <v>249</v>
      </c>
      <c r="D32" s="5">
        <v>482</v>
      </c>
      <c r="E32" s="5">
        <v>1467</v>
      </c>
      <c r="F32" s="5">
        <v>179</v>
      </c>
      <c r="G32" s="5">
        <v>1113</v>
      </c>
      <c r="H32" s="5">
        <v>174</v>
      </c>
      <c r="I32" s="5">
        <v>223</v>
      </c>
    </row>
    <row r="33" spans="1:9" ht="15.75">
      <c r="A33" s="1" t="s">
        <v>30</v>
      </c>
      <c r="B33" s="5">
        <v>31823</v>
      </c>
      <c r="C33" s="5">
        <v>4412</v>
      </c>
      <c r="D33" s="5">
        <v>8203</v>
      </c>
      <c r="E33" s="5">
        <v>16847</v>
      </c>
      <c r="F33" s="5">
        <v>3144</v>
      </c>
      <c r="G33" s="5">
        <v>11811</v>
      </c>
      <c r="H33" s="5">
        <v>1892</v>
      </c>
      <c r="I33" s="5">
        <v>2362</v>
      </c>
    </row>
    <row r="34" spans="1:9" ht="15.75">
      <c r="A34" s="1" t="s">
        <v>31</v>
      </c>
      <c r="B34" s="5">
        <v>3098</v>
      </c>
      <c r="C34" s="5">
        <v>327</v>
      </c>
      <c r="D34" s="5">
        <v>649</v>
      </c>
      <c r="E34" s="5">
        <v>1836</v>
      </c>
      <c r="F34" s="5">
        <v>252</v>
      </c>
      <c r="G34" s="5">
        <v>1364</v>
      </c>
      <c r="H34" s="5">
        <v>221</v>
      </c>
      <c r="I34" s="5">
        <v>285</v>
      </c>
    </row>
    <row r="35" spans="1:9" ht="15.75">
      <c r="A35" s="1" t="s">
        <v>32</v>
      </c>
      <c r="B35" s="5">
        <v>31146</v>
      </c>
      <c r="C35" s="5">
        <v>4334</v>
      </c>
      <c r="D35" s="5">
        <v>8036</v>
      </c>
      <c r="E35" s="5">
        <v>16477</v>
      </c>
      <c r="F35" s="5">
        <v>3071</v>
      </c>
      <c r="G35" s="5">
        <v>11560</v>
      </c>
      <c r="H35" s="5">
        <v>1846</v>
      </c>
      <c r="I35" s="5">
        <v>2299</v>
      </c>
    </row>
    <row r="36" spans="1:9" ht="15.75">
      <c r="A36" s="1" t="s">
        <v>33</v>
      </c>
      <c r="B36" s="5">
        <v>4359</v>
      </c>
      <c r="C36" s="5">
        <v>424</v>
      </c>
      <c r="D36" s="5">
        <v>868</v>
      </c>
      <c r="E36" s="5">
        <v>2685</v>
      </c>
      <c r="F36" s="5">
        <v>363</v>
      </c>
      <c r="G36" s="5">
        <v>2022</v>
      </c>
      <c r="H36" s="5">
        <v>299</v>
      </c>
      <c r="I36" s="5">
        <v>382</v>
      </c>
    </row>
    <row r="37" spans="1:9" ht="15.75">
      <c r="A37" s="1" t="s">
        <v>34</v>
      </c>
      <c r="B37" s="5">
        <v>29885</v>
      </c>
      <c r="C37" s="5">
        <v>4238</v>
      </c>
      <c r="D37" s="5">
        <v>7817</v>
      </c>
      <c r="E37" s="5">
        <v>15629</v>
      </c>
      <c r="F37" s="5">
        <v>2959</v>
      </c>
      <c r="G37" s="5">
        <v>10902</v>
      </c>
      <c r="H37" s="5">
        <v>1767</v>
      </c>
      <c r="I37" s="5">
        <v>2202</v>
      </c>
    </row>
    <row r="38" spans="1:9" ht="15.75">
      <c r="A38" s="1" t="s">
        <v>35</v>
      </c>
      <c r="B38" s="5">
        <v>27376</v>
      </c>
      <c r="C38" s="5">
        <v>2753</v>
      </c>
      <c r="D38" s="5">
        <v>6755</v>
      </c>
      <c r="E38" s="5">
        <v>15778</v>
      </c>
      <c r="F38" s="5">
        <v>2427</v>
      </c>
      <c r="G38" s="5">
        <v>11634</v>
      </c>
      <c r="H38" s="5">
        <v>1717</v>
      </c>
      <c r="I38" s="5">
        <v>2091</v>
      </c>
    </row>
    <row r="39" spans="1:9" ht="15.75">
      <c r="A39" s="1" t="s">
        <v>36</v>
      </c>
      <c r="B39" s="5">
        <v>6868</v>
      </c>
      <c r="C39" s="5">
        <v>1909</v>
      </c>
      <c r="D39" s="5">
        <v>1930</v>
      </c>
      <c r="E39" s="5">
        <v>2536</v>
      </c>
      <c r="F39" s="5">
        <v>896</v>
      </c>
      <c r="G39" s="5">
        <v>1290</v>
      </c>
      <c r="H39" s="5">
        <v>349</v>
      </c>
      <c r="I39" s="5">
        <v>493</v>
      </c>
    </row>
    <row r="40" spans="1:9" ht="15.75">
      <c r="A40" s="1" t="s">
        <v>37</v>
      </c>
      <c r="B40" s="5">
        <v>30547</v>
      </c>
      <c r="C40" s="5">
        <v>3392</v>
      </c>
      <c r="D40" s="5">
        <v>7743</v>
      </c>
      <c r="E40" s="5">
        <v>17086</v>
      </c>
      <c r="F40" s="5">
        <v>2821</v>
      </c>
      <c r="G40" s="5">
        <v>12348</v>
      </c>
      <c r="H40" s="5">
        <v>1918</v>
      </c>
      <c r="I40" s="5">
        <v>2326</v>
      </c>
    </row>
    <row r="41" spans="1:9" ht="15.75">
      <c r="A41" s="1" t="s">
        <v>38</v>
      </c>
      <c r="B41" s="5">
        <v>3697</v>
      </c>
      <c r="C41" s="5">
        <v>1269</v>
      </c>
      <c r="D41" s="5">
        <v>941</v>
      </c>
      <c r="E41" s="5">
        <v>1228</v>
      </c>
      <c r="F41" s="5">
        <v>502</v>
      </c>
      <c r="G41" s="5">
        <v>576</v>
      </c>
      <c r="H41" s="5">
        <v>149</v>
      </c>
      <c r="I41" s="5">
        <v>259</v>
      </c>
    </row>
    <row r="42" spans="2:9" ht="15.75">
      <c r="B42" s="5"/>
      <c r="C42" s="5"/>
      <c r="D42" s="5"/>
      <c r="E42" s="5"/>
      <c r="F42" s="5"/>
      <c r="G42" s="5"/>
      <c r="H42" s="5"/>
      <c r="I42" s="5"/>
    </row>
    <row r="43" spans="1:9" ht="15.75">
      <c r="A43" s="3" t="s">
        <v>39</v>
      </c>
      <c r="B43" s="5"/>
      <c r="C43" s="5"/>
      <c r="D43" s="5"/>
      <c r="E43" s="5"/>
      <c r="F43" s="5"/>
      <c r="G43" s="5"/>
      <c r="H43" s="5"/>
      <c r="I43" s="5"/>
    </row>
    <row r="44" spans="1:9" s="8" customFormat="1" ht="16.5">
      <c r="A44" s="8" t="s">
        <v>40</v>
      </c>
      <c r="B44" s="11">
        <v>27527</v>
      </c>
      <c r="C44" s="11">
        <v>4028</v>
      </c>
      <c r="D44" s="11">
        <v>7366</v>
      </c>
      <c r="E44" s="11">
        <v>14089</v>
      </c>
      <c r="F44" s="11">
        <v>2809</v>
      </c>
      <c r="G44" s="11">
        <v>9661</v>
      </c>
      <c r="H44" s="11">
        <v>1619</v>
      </c>
      <c r="I44" s="11">
        <v>2044</v>
      </c>
    </row>
    <row r="45" spans="1:9" ht="15.75">
      <c r="A45" s="1" t="s">
        <v>41</v>
      </c>
      <c r="B45" s="5">
        <v>5854</v>
      </c>
      <c r="C45" s="5">
        <v>375</v>
      </c>
      <c r="D45" s="5">
        <v>645</v>
      </c>
      <c r="E45" s="5">
        <v>4659</v>
      </c>
      <c r="F45" s="5">
        <v>458</v>
      </c>
      <c r="G45" s="5">
        <v>4034</v>
      </c>
      <c r="H45" s="5">
        <v>167</v>
      </c>
      <c r="I45" s="5">
        <v>175</v>
      </c>
    </row>
    <row r="46" spans="1:9" ht="15.75">
      <c r="A46" s="1" t="s">
        <v>42</v>
      </c>
      <c r="B46" s="5">
        <v>3170</v>
      </c>
      <c r="C46" s="5">
        <v>201</v>
      </c>
      <c r="D46" s="5">
        <v>389</v>
      </c>
      <c r="E46" s="5">
        <v>2423</v>
      </c>
      <c r="F46" s="5">
        <v>398</v>
      </c>
      <c r="G46" s="5">
        <v>1878</v>
      </c>
      <c r="H46" s="5">
        <v>146</v>
      </c>
      <c r="I46" s="5">
        <v>157</v>
      </c>
    </row>
    <row r="47" spans="1:9" ht="15.75">
      <c r="A47" s="1" t="s">
        <v>43</v>
      </c>
      <c r="B47" s="5">
        <v>6748</v>
      </c>
      <c r="C47" s="5">
        <v>1173</v>
      </c>
      <c r="D47" s="5">
        <v>1470</v>
      </c>
      <c r="E47" s="5">
        <v>3613</v>
      </c>
      <c r="F47" s="5">
        <v>897</v>
      </c>
      <c r="G47" s="5">
        <v>2218</v>
      </c>
      <c r="H47" s="5">
        <v>498</v>
      </c>
      <c r="I47" s="5">
        <v>492</v>
      </c>
    </row>
    <row r="48" spans="1:9" ht="15.75">
      <c r="A48" s="1" t="s">
        <v>112</v>
      </c>
      <c r="B48" s="5">
        <v>4247</v>
      </c>
      <c r="C48" s="5">
        <v>814</v>
      </c>
      <c r="D48" s="5">
        <v>1202</v>
      </c>
      <c r="E48" s="5">
        <v>1781</v>
      </c>
      <c r="F48" s="5">
        <v>509</v>
      </c>
      <c r="G48" s="5">
        <v>945</v>
      </c>
      <c r="H48" s="5">
        <v>327</v>
      </c>
      <c r="I48" s="5">
        <v>450</v>
      </c>
    </row>
    <row r="49" spans="1:9" ht="15.75">
      <c r="A49" s="1" t="s">
        <v>45</v>
      </c>
      <c r="B49" s="5">
        <v>4695</v>
      </c>
      <c r="C49" s="5">
        <v>823</v>
      </c>
      <c r="D49" s="5">
        <v>2206</v>
      </c>
      <c r="E49" s="5">
        <v>1158</v>
      </c>
      <c r="F49" s="5">
        <v>372</v>
      </c>
      <c r="G49" s="5">
        <v>453</v>
      </c>
      <c r="H49" s="5">
        <v>332</v>
      </c>
      <c r="I49" s="5">
        <v>508</v>
      </c>
    </row>
    <row r="50" spans="1:9" ht="15.75">
      <c r="A50" s="1" t="s">
        <v>46</v>
      </c>
      <c r="B50" s="5">
        <v>2814</v>
      </c>
      <c r="C50" s="5">
        <v>641</v>
      </c>
      <c r="D50" s="5">
        <v>1454</v>
      </c>
      <c r="E50" s="5">
        <v>456</v>
      </c>
      <c r="F50" s="5">
        <v>175</v>
      </c>
      <c r="G50" s="5">
        <v>133</v>
      </c>
      <c r="H50" s="5">
        <v>148</v>
      </c>
      <c r="I50" s="5">
        <v>263</v>
      </c>
    </row>
    <row r="51" spans="1:9" ht="15.75">
      <c r="A51" s="1"/>
      <c r="B51" s="5"/>
      <c r="C51" s="5"/>
      <c r="D51" s="5"/>
      <c r="E51" s="5"/>
      <c r="F51" s="5"/>
      <c r="G51" s="5"/>
      <c r="H51" s="5"/>
      <c r="I51" s="5"/>
    </row>
    <row r="52" spans="1:9" ht="15.75">
      <c r="A52" s="1" t="s">
        <v>47</v>
      </c>
      <c r="B52" s="5">
        <v>9023</v>
      </c>
      <c r="C52" s="5">
        <v>576</v>
      </c>
      <c r="D52" s="5">
        <v>1034</v>
      </c>
      <c r="E52" s="5">
        <v>7082</v>
      </c>
      <c r="F52" s="5">
        <v>856</v>
      </c>
      <c r="G52" s="5">
        <v>5912</v>
      </c>
      <c r="H52" s="5">
        <v>314</v>
      </c>
      <c r="I52" s="5">
        <v>332</v>
      </c>
    </row>
    <row r="53" spans="1:9" ht="15.75">
      <c r="A53" s="1" t="s">
        <v>48</v>
      </c>
      <c r="B53" s="5">
        <v>18504</v>
      </c>
      <c r="C53" s="5">
        <v>3452</v>
      </c>
      <c r="D53" s="5">
        <v>6332</v>
      </c>
      <c r="E53" s="5">
        <v>7007</v>
      </c>
      <c r="F53" s="5">
        <v>1953</v>
      </c>
      <c r="G53" s="5">
        <v>3749</v>
      </c>
      <c r="H53" s="5">
        <v>1305</v>
      </c>
      <c r="I53" s="5">
        <v>1712</v>
      </c>
    </row>
    <row r="54" spans="2:9" ht="15.75">
      <c r="B54" s="5"/>
      <c r="C54" s="5"/>
      <c r="D54" s="5"/>
      <c r="E54" s="5"/>
      <c r="F54" s="5"/>
      <c r="G54" s="5"/>
      <c r="H54" s="5"/>
      <c r="I54" s="5"/>
    </row>
    <row r="55" spans="1:9" ht="15.75">
      <c r="A55" s="1" t="s">
        <v>49</v>
      </c>
      <c r="B55" s="5">
        <v>20018</v>
      </c>
      <c r="C55" s="5">
        <v>2564</v>
      </c>
      <c r="D55" s="5">
        <v>3706</v>
      </c>
      <c r="E55" s="5">
        <v>12476</v>
      </c>
      <c r="F55" s="5">
        <v>2262</v>
      </c>
      <c r="G55" s="5">
        <v>9075</v>
      </c>
      <c r="H55" s="5">
        <v>1139</v>
      </c>
      <c r="I55" s="5">
        <v>1273</v>
      </c>
    </row>
    <row r="56" spans="1:9" ht="15.75">
      <c r="A56" s="1" t="s">
        <v>50</v>
      </c>
      <c r="B56" s="5">
        <v>7509</v>
      </c>
      <c r="C56" s="5">
        <v>1465</v>
      </c>
      <c r="D56" s="5">
        <v>3660</v>
      </c>
      <c r="E56" s="5">
        <v>1613</v>
      </c>
      <c r="F56" s="5">
        <v>547</v>
      </c>
      <c r="G56" s="5">
        <v>586</v>
      </c>
      <c r="H56" s="5">
        <v>480</v>
      </c>
      <c r="I56" s="5">
        <v>771</v>
      </c>
    </row>
    <row r="57" spans="2:9" ht="15.75">
      <c r="B57" s="5"/>
      <c r="C57" s="5"/>
      <c r="D57" s="5"/>
      <c r="E57" s="5"/>
      <c r="F57" s="5"/>
      <c r="G57" s="5"/>
      <c r="H57" s="5"/>
      <c r="I57" s="5"/>
    </row>
    <row r="58" spans="1:9" ht="15.75">
      <c r="A58" s="4" t="s">
        <v>104</v>
      </c>
      <c r="B58" s="5"/>
      <c r="C58" s="5"/>
      <c r="D58" s="5"/>
      <c r="E58" s="5"/>
      <c r="F58" s="5"/>
      <c r="G58" s="5"/>
      <c r="H58" s="5"/>
      <c r="I58" s="5"/>
    </row>
    <row r="59" spans="1:9" s="8" customFormat="1" ht="16.5">
      <c r="A59" s="8" t="s">
        <v>113</v>
      </c>
      <c r="B59" s="11">
        <v>11016</v>
      </c>
      <c r="C59" s="11">
        <v>1517</v>
      </c>
      <c r="D59" s="11">
        <v>2860</v>
      </c>
      <c r="E59" s="11">
        <v>5852</v>
      </c>
      <c r="F59" s="11">
        <v>1132</v>
      </c>
      <c r="G59" s="11">
        <v>4084</v>
      </c>
      <c r="H59" s="11">
        <v>636</v>
      </c>
      <c r="I59" s="11">
        <v>787</v>
      </c>
    </row>
    <row r="60" spans="1:9" ht="15.75">
      <c r="A60" s="1" t="s">
        <v>56</v>
      </c>
      <c r="B60" s="5">
        <v>703</v>
      </c>
      <c r="C60" s="5">
        <v>73</v>
      </c>
      <c r="D60" s="5">
        <v>183</v>
      </c>
      <c r="E60" s="5">
        <v>414</v>
      </c>
      <c r="F60" s="5">
        <v>73</v>
      </c>
      <c r="G60" s="5">
        <v>320</v>
      </c>
      <c r="H60" s="5">
        <v>21</v>
      </c>
      <c r="I60" s="5">
        <v>33</v>
      </c>
    </row>
    <row r="61" spans="1:9" ht="15.75">
      <c r="A61" s="1" t="s">
        <v>57</v>
      </c>
      <c r="B61" s="5">
        <v>625</v>
      </c>
      <c r="C61" s="5">
        <v>60</v>
      </c>
      <c r="D61" s="5">
        <v>93</v>
      </c>
      <c r="E61" s="5">
        <v>449</v>
      </c>
      <c r="F61" s="5">
        <v>88</v>
      </c>
      <c r="G61" s="5">
        <v>326</v>
      </c>
      <c r="H61" s="5">
        <v>35</v>
      </c>
      <c r="I61" s="5">
        <v>23</v>
      </c>
    </row>
    <row r="62" spans="1:9" ht="15.75">
      <c r="A62" s="1" t="s">
        <v>58</v>
      </c>
      <c r="B62" s="5">
        <v>822</v>
      </c>
      <c r="C62" s="5">
        <v>91</v>
      </c>
      <c r="D62" s="5">
        <v>146</v>
      </c>
      <c r="E62" s="5">
        <v>544</v>
      </c>
      <c r="F62" s="5">
        <v>85</v>
      </c>
      <c r="G62" s="5">
        <v>421</v>
      </c>
      <c r="H62" s="5">
        <v>38</v>
      </c>
      <c r="I62" s="5">
        <v>42</v>
      </c>
    </row>
    <row r="63" spans="1:9" ht="15.75">
      <c r="A63" s="1" t="s">
        <v>59</v>
      </c>
      <c r="B63" s="5">
        <v>826</v>
      </c>
      <c r="C63" s="5">
        <v>91</v>
      </c>
      <c r="D63" s="5">
        <v>105</v>
      </c>
      <c r="E63" s="5">
        <v>572</v>
      </c>
      <c r="F63" s="5">
        <v>85</v>
      </c>
      <c r="G63" s="5">
        <v>449</v>
      </c>
      <c r="H63" s="5">
        <v>39</v>
      </c>
      <c r="I63" s="5">
        <v>57</v>
      </c>
    </row>
    <row r="64" spans="1:9" ht="15.75">
      <c r="A64" s="1" t="s">
        <v>60</v>
      </c>
      <c r="B64" s="5">
        <v>1483</v>
      </c>
      <c r="C64" s="5">
        <v>164</v>
      </c>
      <c r="D64" s="5">
        <v>186</v>
      </c>
      <c r="E64" s="5">
        <v>1028</v>
      </c>
      <c r="F64" s="5">
        <v>167</v>
      </c>
      <c r="G64" s="5">
        <v>781</v>
      </c>
      <c r="H64" s="5">
        <v>80</v>
      </c>
      <c r="I64" s="5">
        <v>104</v>
      </c>
    </row>
    <row r="65" spans="1:9" ht="15.75">
      <c r="A65" s="1" t="s">
        <v>61</v>
      </c>
      <c r="B65" s="5">
        <v>1763</v>
      </c>
      <c r="C65" s="5">
        <v>208</v>
      </c>
      <c r="D65" s="5">
        <v>410</v>
      </c>
      <c r="E65" s="5">
        <v>1024</v>
      </c>
      <c r="F65" s="5">
        <v>174</v>
      </c>
      <c r="G65" s="5">
        <v>742</v>
      </c>
      <c r="H65" s="5">
        <v>107</v>
      </c>
      <c r="I65" s="5">
        <v>121</v>
      </c>
    </row>
    <row r="66" spans="1:9" ht="15.75">
      <c r="A66" s="1" t="s">
        <v>62</v>
      </c>
      <c r="B66" s="5">
        <v>1971</v>
      </c>
      <c r="C66" s="5">
        <v>289</v>
      </c>
      <c r="D66" s="5">
        <v>581</v>
      </c>
      <c r="E66" s="5">
        <v>953</v>
      </c>
      <c r="F66" s="5">
        <v>216</v>
      </c>
      <c r="G66" s="5">
        <v>605</v>
      </c>
      <c r="H66" s="5">
        <v>132</v>
      </c>
      <c r="I66" s="5">
        <v>148</v>
      </c>
    </row>
    <row r="67" spans="1:9" ht="15.75">
      <c r="A67" s="1" t="s">
        <v>63</v>
      </c>
      <c r="B67" s="5">
        <v>2824</v>
      </c>
      <c r="C67" s="5">
        <v>541</v>
      </c>
      <c r="D67" s="5">
        <v>1156</v>
      </c>
      <c r="E67" s="5">
        <v>868</v>
      </c>
      <c r="F67" s="5">
        <v>243</v>
      </c>
      <c r="G67" s="5">
        <v>440</v>
      </c>
      <c r="H67" s="5">
        <v>185</v>
      </c>
      <c r="I67" s="5">
        <v>259</v>
      </c>
    </row>
    <row r="68" spans="1:9" ht="15.75">
      <c r="A68" s="1" t="s">
        <v>64</v>
      </c>
      <c r="B68" s="5">
        <v>42677</v>
      </c>
      <c r="C68" s="5">
        <v>55714</v>
      </c>
      <c r="D68" s="5">
        <v>62551</v>
      </c>
      <c r="E68" s="5">
        <v>33962</v>
      </c>
      <c r="F68" s="5">
        <v>38687</v>
      </c>
      <c r="G68" s="5">
        <v>31451</v>
      </c>
      <c r="H68" s="5">
        <v>49669</v>
      </c>
      <c r="I68" s="5">
        <v>51771</v>
      </c>
    </row>
    <row r="69" spans="2:9" ht="15.75">
      <c r="B69" s="5"/>
      <c r="C69" s="5"/>
      <c r="D69" s="5"/>
      <c r="E69" s="5"/>
      <c r="F69" s="5"/>
      <c r="G69" s="5"/>
      <c r="H69" s="5"/>
      <c r="I69" s="5"/>
    </row>
    <row r="70" spans="1:9" ht="15.75">
      <c r="A70" s="3" t="s">
        <v>65</v>
      </c>
      <c r="B70" s="5"/>
      <c r="C70" s="5"/>
      <c r="D70" s="5"/>
      <c r="E70" s="5"/>
      <c r="F70" s="5"/>
      <c r="G70" s="5"/>
      <c r="H70" s="5"/>
      <c r="I70" s="5"/>
    </row>
    <row r="71" spans="1:9" ht="15.75">
      <c r="A71" s="1" t="s">
        <v>101</v>
      </c>
      <c r="B71" s="5">
        <v>5897</v>
      </c>
      <c r="C71" s="5">
        <v>462</v>
      </c>
      <c r="D71" s="5">
        <v>1045</v>
      </c>
      <c r="E71" s="5">
        <v>4044</v>
      </c>
      <c r="F71" s="5">
        <v>581</v>
      </c>
      <c r="G71" s="5">
        <v>3204</v>
      </c>
      <c r="H71" s="5">
        <v>259</v>
      </c>
      <c r="I71" s="5">
        <v>346</v>
      </c>
    </row>
    <row r="72" spans="1:9" ht="15.75">
      <c r="A72" s="1" t="s">
        <v>100</v>
      </c>
      <c r="B72" s="5">
        <v>28325</v>
      </c>
      <c r="C72" s="5">
        <v>4199</v>
      </c>
      <c r="D72" s="5">
        <v>7640</v>
      </c>
      <c r="E72" s="5">
        <v>14251</v>
      </c>
      <c r="F72" s="5">
        <v>2739</v>
      </c>
      <c r="G72" s="5">
        <v>9704</v>
      </c>
      <c r="H72" s="5">
        <v>1807</v>
      </c>
      <c r="I72" s="5">
        <v>2235</v>
      </c>
    </row>
    <row r="73" spans="1:9" ht="15.75">
      <c r="A73" s="10"/>
      <c r="B73" s="10"/>
      <c r="C73" s="10"/>
      <c r="D73" s="10"/>
      <c r="E73" s="10"/>
      <c r="F73" s="10"/>
      <c r="G73" s="10"/>
      <c r="H73" s="10"/>
      <c r="I73" s="10"/>
    </row>
    <row r="74" ht="15.75">
      <c r="A74" s="1" t="s">
        <v>102</v>
      </c>
    </row>
    <row r="75" ht="15.75">
      <c r="A75" s="1" t="s">
        <v>68</v>
      </c>
    </row>
    <row r="76" ht="15.75">
      <c r="A76" s="1" t="s">
        <v>69</v>
      </c>
    </row>
    <row r="77" ht="15.75">
      <c r="A77" s="1" t="s">
        <v>70</v>
      </c>
    </row>
    <row r="79" ht="15.75">
      <c r="A79" s="1" t="s">
        <v>105</v>
      </c>
    </row>
    <row r="80" ht="15.75">
      <c r="A80" s="17" t="s">
        <v>72</v>
      </c>
    </row>
    <row r="81" ht="15.75">
      <c r="A81" s="17" t="s">
        <v>107</v>
      </c>
    </row>
    <row r="82" ht="15.75">
      <c r="A82" s="17" t="s">
        <v>108</v>
      </c>
    </row>
    <row r="83" ht="15.75">
      <c r="A83" s="17" t="s">
        <v>109</v>
      </c>
    </row>
    <row r="84" ht="15.75">
      <c r="A84" s="15" t="s">
        <v>110</v>
      </c>
    </row>
    <row r="85" ht="15.75">
      <c r="A85" s="15"/>
    </row>
    <row r="86" ht="15.75">
      <c r="A86" s="1"/>
    </row>
    <row r="87" ht="15.75">
      <c r="A87" s="1" t="s">
        <v>103</v>
      </c>
    </row>
    <row r="88" ht="15.75">
      <c r="A88" s="15" t="s">
        <v>77</v>
      </c>
    </row>
  </sheetData>
  <hyperlinks>
    <hyperlink ref="A88" r:id="rId1" display="http://www.census.gov/population/www/"/>
    <hyperlink ref="A84" r:id="rId2" display="http://www.census.gov/population/www/socdemo/foreign/ppl-176.html"/>
  </hyperlinks>
  <printOptions/>
  <pageMargins left="0.75" right="0.75" top="1" bottom="1" header="0.5" footer="0.5"/>
  <pageSetup fitToHeight="1" fitToWidth="1" horizontalDpi="600" verticalDpi="600" orientation="landscape" scale="29" r:id="rId3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37.5" style="0" customWidth="1"/>
    <col min="2" max="9" width="10.69921875" style="0" customWidth="1"/>
    <col min="10" max="16384" width="17.5" style="0" customWidth="1"/>
  </cols>
  <sheetData>
    <row r="1" spans="1:9" ht="15.75">
      <c r="A1" s="9"/>
      <c r="B1" s="9"/>
      <c r="C1" s="9"/>
      <c r="D1" s="9"/>
      <c r="E1" s="9"/>
      <c r="F1" s="9"/>
      <c r="G1" s="9"/>
      <c r="H1" s="9"/>
      <c r="I1" s="9"/>
    </row>
    <row r="2" spans="5:8" ht="15.75">
      <c r="E2" s="12"/>
      <c r="F2" s="13" t="s">
        <v>0</v>
      </c>
      <c r="G2" s="12"/>
      <c r="H2" s="12"/>
    </row>
    <row r="3" spans="2:9" ht="15.75">
      <c r="B3" s="4" t="s">
        <v>1</v>
      </c>
      <c r="C3" s="4" t="s">
        <v>2</v>
      </c>
      <c r="D3" s="4" t="s">
        <v>3</v>
      </c>
      <c r="E3" s="2"/>
      <c r="F3" s="2"/>
      <c r="G3" s="2"/>
      <c r="H3" s="2"/>
      <c r="I3" s="4" t="s">
        <v>4</v>
      </c>
    </row>
    <row r="4" spans="1:9" ht="15.75">
      <c r="A4" s="4" t="s">
        <v>5</v>
      </c>
      <c r="B4" s="4" t="s">
        <v>6</v>
      </c>
      <c r="E4" s="4" t="s">
        <v>1</v>
      </c>
      <c r="F4" s="4" t="s">
        <v>7</v>
      </c>
      <c r="G4" s="4" t="s">
        <v>8</v>
      </c>
      <c r="H4" s="4" t="s">
        <v>9</v>
      </c>
      <c r="I4" s="4" t="s">
        <v>10</v>
      </c>
    </row>
    <row r="5" spans="2:8" ht="15.75">
      <c r="B5" s="4" t="s">
        <v>11</v>
      </c>
      <c r="G5" s="4" t="s">
        <v>12</v>
      </c>
      <c r="H5" s="4" t="s">
        <v>12</v>
      </c>
    </row>
    <row r="8" spans="1:9" ht="15.75">
      <c r="A8" s="10"/>
      <c r="B8" s="10"/>
      <c r="C8" s="10"/>
      <c r="D8" s="10"/>
      <c r="E8" s="10"/>
      <c r="F8" s="10"/>
      <c r="G8" s="10"/>
      <c r="H8" s="10"/>
      <c r="I8" s="10"/>
    </row>
    <row r="9" spans="1:9" s="8" customFormat="1" ht="16.5">
      <c r="A9" s="8" t="s">
        <v>13</v>
      </c>
      <c r="B9" s="11">
        <v>33471</v>
      </c>
      <c r="C9" s="11">
        <v>4593</v>
      </c>
      <c r="D9" s="11">
        <v>8372</v>
      </c>
      <c r="E9" s="11">
        <v>17840</v>
      </c>
      <c r="F9" s="11">
        <v>3373</v>
      </c>
      <c r="G9" s="11">
        <v>12346</v>
      </c>
      <c r="H9" s="11">
        <v>2121</v>
      </c>
      <c r="I9" s="11">
        <v>2667</v>
      </c>
    </row>
    <row r="11" spans="1:9" ht="15.75">
      <c r="A11" s="6" t="s">
        <v>78</v>
      </c>
      <c r="B11" s="6">
        <v>321</v>
      </c>
      <c r="C11" s="6">
        <v>36</v>
      </c>
      <c r="D11" s="6">
        <v>83</v>
      </c>
      <c r="E11" s="6">
        <v>174</v>
      </c>
      <c r="F11" s="6">
        <v>18</v>
      </c>
      <c r="G11" s="6">
        <v>133</v>
      </c>
      <c r="H11" s="6">
        <v>23</v>
      </c>
      <c r="I11" s="6">
        <v>28</v>
      </c>
    </row>
    <row r="12" spans="1:9" ht="15.75">
      <c r="A12" s="6" t="s">
        <v>79</v>
      </c>
      <c r="B12" s="6">
        <v>669</v>
      </c>
      <c r="C12" s="6">
        <v>60</v>
      </c>
      <c r="D12" s="6">
        <v>144</v>
      </c>
      <c r="E12" s="6">
        <v>408</v>
      </c>
      <c r="F12" s="6">
        <v>43</v>
      </c>
      <c r="G12" s="6">
        <v>311</v>
      </c>
      <c r="H12" s="6">
        <v>53</v>
      </c>
      <c r="I12" s="6">
        <v>58</v>
      </c>
    </row>
    <row r="13" spans="1:9" ht="15.75">
      <c r="A13" s="6" t="s">
        <v>80</v>
      </c>
      <c r="B13" s="5">
        <v>1087</v>
      </c>
      <c r="C13" s="6">
        <v>93</v>
      </c>
      <c r="D13" s="6">
        <v>225</v>
      </c>
      <c r="E13" s="6">
        <v>690</v>
      </c>
      <c r="F13" s="6">
        <v>106</v>
      </c>
      <c r="G13" s="6">
        <v>493</v>
      </c>
      <c r="H13" s="6">
        <v>91</v>
      </c>
      <c r="I13" s="6">
        <v>79</v>
      </c>
    </row>
    <row r="14" spans="1:9" ht="15.75">
      <c r="A14" s="6" t="s">
        <v>81</v>
      </c>
      <c r="B14" s="5">
        <v>1646</v>
      </c>
      <c r="C14" s="6">
        <v>152</v>
      </c>
      <c r="D14" s="6">
        <v>355</v>
      </c>
      <c r="E14" s="5">
        <v>1027</v>
      </c>
      <c r="F14" s="6">
        <v>167</v>
      </c>
      <c r="G14" s="6">
        <v>760</v>
      </c>
      <c r="H14" s="6">
        <v>99</v>
      </c>
      <c r="I14" s="6">
        <v>112</v>
      </c>
    </row>
    <row r="15" spans="1:9" ht="15.75">
      <c r="A15" s="6" t="s">
        <v>82</v>
      </c>
      <c r="B15" s="5">
        <v>2692</v>
      </c>
      <c r="C15" s="6">
        <v>220</v>
      </c>
      <c r="D15" s="6">
        <v>530</v>
      </c>
      <c r="E15" s="5">
        <v>1760</v>
      </c>
      <c r="F15" s="6">
        <v>204</v>
      </c>
      <c r="G15" s="5">
        <v>1392</v>
      </c>
      <c r="H15" s="6">
        <v>164</v>
      </c>
      <c r="I15" s="6">
        <v>183</v>
      </c>
    </row>
    <row r="16" spans="1:9" ht="15.75">
      <c r="A16" s="6" t="s">
        <v>83</v>
      </c>
      <c r="B16" s="5">
        <v>3709</v>
      </c>
      <c r="C16" s="6">
        <v>231</v>
      </c>
      <c r="D16" s="6">
        <v>866</v>
      </c>
      <c r="E16" s="5">
        <v>2291</v>
      </c>
      <c r="F16" s="6">
        <v>248</v>
      </c>
      <c r="G16" s="5">
        <v>1859</v>
      </c>
      <c r="H16" s="6">
        <v>185</v>
      </c>
      <c r="I16" s="6">
        <v>321</v>
      </c>
    </row>
    <row r="17" spans="1:9" ht="15.75">
      <c r="A17" s="6" t="s">
        <v>84</v>
      </c>
      <c r="B17" s="5">
        <v>3982</v>
      </c>
      <c r="C17" s="6">
        <v>333</v>
      </c>
      <c r="D17" s="6">
        <v>990</v>
      </c>
      <c r="E17" s="5">
        <v>2341</v>
      </c>
      <c r="F17" s="6">
        <v>279</v>
      </c>
      <c r="G17" s="5">
        <v>1829</v>
      </c>
      <c r="H17" s="6">
        <v>233</v>
      </c>
      <c r="I17" s="6">
        <v>318</v>
      </c>
    </row>
    <row r="18" spans="1:9" ht="15.75">
      <c r="A18" s="6" t="s">
        <v>85</v>
      </c>
      <c r="B18" s="5">
        <v>3892</v>
      </c>
      <c r="C18" s="6">
        <v>389</v>
      </c>
      <c r="D18" s="6">
        <v>997</v>
      </c>
      <c r="E18" s="5">
        <v>2187</v>
      </c>
      <c r="F18" s="6">
        <v>326</v>
      </c>
      <c r="G18" s="5">
        <v>1600</v>
      </c>
      <c r="H18" s="6">
        <v>260</v>
      </c>
      <c r="I18" s="6">
        <v>319</v>
      </c>
    </row>
    <row r="19" spans="1:9" ht="15.75">
      <c r="A19" s="6" t="s">
        <v>86</v>
      </c>
      <c r="B19" s="5">
        <v>3512</v>
      </c>
      <c r="C19" s="6">
        <v>401</v>
      </c>
      <c r="D19" s="6">
        <v>890</v>
      </c>
      <c r="E19" s="5">
        <v>1918</v>
      </c>
      <c r="F19" s="6">
        <v>410</v>
      </c>
      <c r="G19" s="5">
        <v>1240</v>
      </c>
      <c r="H19" s="6">
        <v>268</v>
      </c>
      <c r="I19" s="6">
        <v>303</v>
      </c>
    </row>
    <row r="20" spans="1:9" ht="15.75">
      <c r="A20" s="6" t="s">
        <v>87</v>
      </c>
      <c r="B20" s="5">
        <v>2818</v>
      </c>
      <c r="C20" s="6">
        <v>353</v>
      </c>
      <c r="D20" s="6">
        <v>814</v>
      </c>
      <c r="E20" s="5">
        <v>1415</v>
      </c>
      <c r="F20" s="6">
        <v>360</v>
      </c>
      <c r="G20" s="6">
        <v>867</v>
      </c>
      <c r="H20" s="6">
        <v>189</v>
      </c>
      <c r="I20" s="6">
        <v>236</v>
      </c>
    </row>
    <row r="21" spans="1:9" ht="15.75">
      <c r="A21" s="6" t="s">
        <v>88</v>
      </c>
      <c r="B21" s="5">
        <v>2278</v>
      </c>
      <c r="C21" s="6">
        <v>356</v>
      </c>
      <c r="D21" s="6">
        <v>713</v>
      </c>
      <c r="E21" s="5">
        <v>1047</v>
      </c>
      <c r="F21" s="6">
        <v>247</v>
      </c>
      <c r="G21" s="6">
        <v>618</v>
      </c>
      <c r="H21" s="6">
        <v>182</v>
      </c>
      <c r="I21" s="6">
        <v>162</v>
      </c>
    </row>
    <row r="22" spans="1:9" ht="15.75">
      <c r="A22" s="6" t="s">
        <v>89</v>
      </c>
      <c r="B22" s="5">
        <v>1791</v>
      </c>
      <c r="C22" s="6">
        <v>390</v>
      </c>
      <c r="D22" s="6">
        <v>526</v>
      </c>
      <c r="E22" s="6">
        <v>725</v>
      </c>
      <c r="F22" s="6">
        <v>210</v>
      </c>
      <c r="G22" s="6">
        <v>421</v>
      </c>
      <c r="H22" s="6">
        <v>94</v>
      </c>
      <c r="I22" s="6">
        <v>151</v>
      </c>
    </row>
    <row r="23" spans="1:9" ht="15.75">
      <c r="A23" s="6" t="s">
        <v>90</v>
      </c>
      <c r="B23" s="5">
        <v>1381</v>
      </c>
      <c r="C23" s="6">
        <v>291</v>
      </c>
      <c r="D23" s="6">
        <v>382</v>
      </c>
      <c r="E23" s="6">
        <v>587</v>
      </c>
      <c r="F23" s="6">
        <v>209</v>
      </c>
      <c r="G23" s="6">
        <v>269</v>
      </c>
      <c r="H23" s="6">
        <v>109</v>
      </c>
      <c r="I23" s="6">
        <v>121</v>
      </c>
    </row>
    <row r="24" spans="1:9" ht="15.75">
      <c r="A24" s="6" t="s">
        <v>91</v>
      </c>
      <c r="B24" s="5">
        <v>1227</v>
      </c>
      <c r="C24" s="6">
        <v>388</v>
      </c>
      <c r="D24" s="6">
        <v>294</v>
      </c>
      <c r="E24" s="6">
        <v>471</v>
      </c>
      <c r="F24" s="6">
        <v>190</v>
      </c>
      <c r="G24" s="6">
        <v>207</v>
      </c>
      <c r="H24" s="6">
        <v>74</v>
      </c>
      <c r="I24" s="6">
        <v>75</v>
      </c>
    </row>
    <row r="25" spans="1:9" ht="15.75">
      <c r="A25" s="6" t="s">
        <v>92</v>
      </c>
      <c r="B25" s="6">
        <v>949</v>
      </c>
      <c r="C25" s="6">
        <v>272</v>
      </c>
      <c r="D25" s="6">
        <v>285</v>
      </c>
      <c r="E25" s="6">
        <v>315</v>
      </c>
      <c r="F25" s="6">
        <v>128</v>
      </c>
      <c r="G25" s="6">
        <v>133</v>
      </c>
      <c r="H25" s="6">
        <v>53</v>
      </c>
      <c r="I25" s="6">
        <v>76</v>
      </c>
    </row>
    <row r="26" spans="1:9" ht="15.75">
      <c r="A26" s="6" t="s">
        <v>93</v>
      </c>
      <c r="B26" s="6">
        <v>704</v>
      </c>
      <c r="C26" s="6">
        <v>283</v>
      </c>
      <c r="D26" s="6">
        <v>139</v>
      </c>
      <c r="E26" s="6">
        <v>236</v>
      </c>
      <c r="F26" s="6">
        <v>101</v>
      </c>
      <c r="G26" s="6">
        <v>108</v>
      </c>
      <c r="H26" s="6">
        <v>27</v>
      </c>
      <c r="I26" s="6">
        <v>46</v>
      </c>
    </row>
    <row r="27" spans="1:9" ht="15.75">
      <c r="A27" s="6" t="s">
        <v>94</v>
      </c>
      <c r="B27" s="6">
        <v>418</v>
      </c>
      <c r="C27" s="6">
        <v>170</v>
      </c>
      <c r="D27" s="6">
        <v>66</v>
      </c>
      <c r="E27" s="6">
        <v>140</v>
      </c>
      <c r="F27" s="6">
        <v>68</v>
      </c>
      <c r="G27" s="6">
        <v>61</v>
      </c>
      <c r="H27" s="6">
        <v>11</v>
      </c>
      <c r="I27" s="6">
        <v>43</v>
      </c>
    </row>
    <row r="28" spans="1:9" ht="15.75">
      <c r="A28" s="6" t="s">
        <v>95</v>
      </c>
      <c r="B28" s="6">
        <v>394</v>
      </c>
      <c r="C28" s="6">
        <v>175</v>
      </c>
      <c r="D28" s="6">
        <v>73</v>
      </c>
      <c r="E28" s="6">
        <v>109</v>
      </c>
      <c r="F28" s="6">
        <v>60</v>
      </c>
      <c r="G28" s="6">
        <v>44</v>
      </c>
      <c r="H28" s="6">
        <v>5</v>
      </c>
      <c r="I28" s="6">
        <v>36</v>
      </c>
    </row>
    <row r="29" spans="1:9" ht="15.75">
      <c r="A29" s="6"/>
      <c r="B29" s="6"/>
      <c r="C29" s="6"/>
      <c r="D29" s="6"/>
      <c r="E29" s="6"/>
      <c r="F29" s="6"/>
      <c r="G29" s="6"/>
      <c r="H29" s="6"/>
      <c r="I29" s="6"/>
    </row>
    <row r="30" spans="1:9" ht="15.75">
      <c r="A30" s="1" t="s">
        <v>27</v>
      </c>
      <c r="B30" s="5">
        <v>2077</v>
      </c>
      <c r="C30" s="6">
        <v>189</v>
      </c>
      <c r="D30" s="6">
        <v>452</v>
      </c>
      <c r="E30" s="5">
        <v>1272</v>
      </c>
      <c r="F30" s="6">
        <v>168</v>
      </c>
      <c r="G30" s="6">
        <v>937</v>
      </c>
      <c r="H30" s="6">
        <v>167</v>
      </c>
      <c r="I30" s="6">
        <v>165</v>
      </c>
    </row>
    <row r="31" spans="1:9" ht="15.75">
      <c r="A31" s="1" t="s">
        <v>28</v>
      </c>
      <c r="B31" s="5">
        <v>31394</v>
      </c>
      <c r="C31" s="5">
        <v>4404</v>
      </c>
      <c r="D31" s="5">
        <v>7920</v>
      </c>
      <c r="E31" s="5">
        <v>16568</v>
      </c>
      <c r="F31" s="5">
        <v>3205</v>
      </c>
      <c r="G31" s="5">
        <v>11409</v>
      </c>
      <c r="H31" s="5">
        <v>1953</v>
      </c>
      <c r="I31" s="5">
        <v>2502</v>
      </c>
    </row>
    <row r="32" spans="1:9" ht="15.75">
      <c r="A32" s="1" t="s">
        <v>29</v>
      </c>
      <c r="B32" s="5">
        <v>2350</v>
      </c>
      <c r="C32" s="6">
        <v>213</v>
      </c>
      <c r="D32" s="6">
        <v>514</v>
      </c>
      <c r="E32" s="5">
        <v>1442</v>
      </c>
      <c r="F32" s="6">
        <v>189</v>
      </c>
      <c r="G32" s="5">
        <v>1064</v>
      </c>
      <c r="H32" s="6">
        <v>189</v>
      </c>
      <c r="I32" s="6">
        <v>181</v>
      </c>
    </row>
    <row r="33" spans="1:9" ht="15.75">
      <c r="A33" s="1" t="s">
        <v>30</v>
      </c>
      <c r="B33" s="5">
        <v>31121</v>
      </c>
      <c r="C33" s="5">
        <v>4380</v>
      </c>
      <c r="D33" s="5">
        <v>7858</v>
      </c>
      <c r="E33" s="5">
        <v>16398</v>
      </c>
      <c r="F33" s="5">
        <v>3184</v>
      </c>
      <c r="G33" s="5">
        <v>11281</v>
      </c>
      <c r="H33" s="5">
        <v>1932</v>
      </c>
      <c r="I33" s="5">
        <v>2486</v>
      </c>
    </row>
    <row r="34" spans="1:9" ht="15.75">
      <c r="A34" s="1" t="s">
        <v>31</v>
      </c>
      <c r="B34" s="5">
        <v>2984</v>
      </c>
      <c r="C34" s="6">
        <v>275</v>
      </c>
      <c r="D34" s="6">
        <v>656</v>
      </c>
      <c r="E34" s="5">
        <v>1838</v>
      </c>
      <c r="F34" s="6">
        <v>250</v>
      </c>
      <c r="G34" s="5">
        <v>1365</v>
      </c>
      <c r="H34" s="6">
        <v>224</v>
      </c>
      <c r="I34" s="6">
        <v>214</v>
      </c>
    </row>
    <row r="35" spans="1:9" ht="15.75">
      <c r="A35" s="1" t="s">
        <v>32</v>
      </c>
      <c r="B35" s="5">
        <v>30487</v>
      </c>
      <c r="C35" s="5">
        <v>4318</v>
      </c>
      <c r="D35" s="5">
        <v>7716</v>
      </c>
      <c r="E35" s="5">
        <v>16001</v>
      </c>
      <c r="F35" s="5">
        <v>3124</v>
      </c>
      <c r="G35" s="5">
        <v>10981</v>
      </c>
      <c r="H35" s="5">
        <v>1897</v>
      </c>
      <c r="I35" s="5">
        <v>2452</v>
      </c>
    </row>
    <row r="36" spans="1:9" ht="15.75">
      <c r="A36" s="1" t="s">
        <v>33</v>
      </c>
      <c r="B36" s="5">
        <v>4223</v>
      </c>
      <c r="C36" s="6">
        <v>389</v>
      </c>
      <c r="D36" s="6">
        <v>893</v>
      </c>
      <c r="E36" s="5">
        <v>2632</v>
      </c>
      <c r="F36" s="6">
        <v>377</v>
      </c>
      <c r="G36" s="5">
        <v>1955</v>
      </c>
      <c r="H36" s="6">
        <v>301</v>
      </c>
      <c r="I36" s="6">
        <v>308</v>
      </c>
    </row>
    <row r="37" spans="1:9" ht="15.75">
      <c r="A37" s="1" t="s">
        <v>34</v>
      </c>
      <c r="B37" s="5">
        <v>29248</v>
      </c>
      <c r="C37" s="5">
        <v>4203</v>
      </c>
      <c r="D37" s="5">
        <v>7478</v>
      </c>
      <c r="E37" s="5">
        <v>15208</v>
      </c>
      <c r="F37" s="5">
        <v>2996</v>
      </c>
      <c r="G37" s="5">
        <v>10391</v>
      </c>
      <c r="H37" s="5">
        <v>1820</v>
      </c>
      <c r="I37" s="5">
        <v>2358</v>
      </c>
    </row>
    <row r="38" spans="1:9" ht="15.75">
      <c r="A38" s="1" t="s">
        <v>35</v>
      </c>
      <c r="B38" s="5">
        <v>26607</v>
      </c>
      <c r="C38" s="5">
        <v>2623</v>
      </c>
      <c r="D38" s="5">
        <v>6607</v>
      </c>
      <c r="E38" s="5">
        <v>15257</v>
      </c>
      <c r="F38" s="5">
        <v>2407</v>
      </c>
      <c r="G38" s="5">
        <v>11102</v>
      </c>
      <c r="H38" s="5">
        <v>1747</v>
      </c>
      <c r="I38" s="5">
        <v>2119</v>
      </c>
    </row>
    <row r="39" spans="1:9" ht="15.75">
      <c r="A39" s="1" t="s">
        <v>36</v>
      </c>
      <c r="B39" s="5">
        <v>6864</v>
      </c>
      <c r="C39" s="5">
        <v>1969</v>
      </c>
      <c r="D39" s="5">
        <v>1765</v>
      </c>
      <c r="E39" s="5">
        <v>2583</v>
      </c>
      <c r="F39" s="6">
        <v>966</v>
      </c>
      <c r="G39" s="5">
        <v>1244</v>
      </c>
      <c r="H39" s="6">
        <v>373</v>
      </c>
      <c r="I39" s="6">
        <v>548</v>
      </c>
    </row>
    <row r="40" spans="1:9" ht="15.75">
      <c r="A40" s="1" t="s">
        <v>37</v>
      </c>
      <c r="B40" s="5">
        <v>29778</v>
      </c>
      <c r="C40" s="5">
        <v>3304</v>
      </c>
      <c r="D40" s="5">
        <v>7514</v>
      </c>
      <c r="E40" s="5">
        <v>16569</v>
      </c>
      <c r="F40" s="5">
        <v>2826</v>
      </c>
      <c r="G40" s="5">
        <v>11792</v>
      </c>
      <c r="H40" s="5">
        <v>1951</v>
      </c>
      <c r="I40" s="5">
        <v>2391</v>
      </c>
    </row>
    <row r="41" spans="1:9" ht="15.75">
      <c r="A41" s="1" t="s">
        <v>38</v>
      </c>
      <c r="B41" s="5">
        <v>3692</v>
      </c>
      <c r="C41" s="5">
        <v>1289</v>
      </c>
      <c r="D41" s="6">
        <v>857</v>
      </c>
      <c r="E41" s="5">
        <v>1271</v>
      </c>
      <c r="F41" s="6">
        <v>547</v>
      </c>
      <c r="G41" s="6">
        <v>554</v>
      </c>
      <c r="H41" s="6">
        <v>170</v>
      </c>
      <c r="I41" s="6">
        <v>276</v>
      </c>
    </row>
    <row r="42" spans="2:5" ht="15.75">
      <c r="B42" s="5"/>
      <c r="C42" s="5"/>
      <c r="D42" s="5"/>
      <c r="E42" s="5"/>
    </row>
    <row r="43" ht="15.75">
      <c r="A43" s="3" t="s">
        <v>39</v>
      </c>
    </row>
    <row r="44" spans="1:9" s="8" customFormat="1" ht="16.5">
      <c r="A44" s="8" t="s">
        <v>40</v>
      </c>
      <c r="B44" s="11">
        <v>27055</v>
      </c>
      <c r="C44" s="11">
        <v>4033</v>
      </c>
      <c r="D44" s="11">
        <v>7035</v>
      </c>
      <c r="E44" s="11">
        <v>13781</v>
      </c>
      <c r="F44" s="11">
        <v>2834</v>
      </c>
      <c r="G44" s="11">
        <v>9257</v>
      </c>
      <c r="H44" s="11">
        <v>1690</v>
      </c>
      <c r="I44" s="11">
        <v>2207</v>
      </c>
    </row>
    <row r="45" spans="1:9" ht="15.75">
      <c r="A45" s="1" t="s">
        <v>41</v>
      </c>
      <c r="B45" s="5">
        <v>5822</v>
      </c>
      <c r="C45" s="6">
        <v>423</v>
      </c>
      <c r="D45" s="6">
        <v>540</v>
      </c>
      <c r="E45" s="5">
        <v>4637</v>
      </c>
      <c r="F45" s="6">
        <v>504</v>
      </c>
      <c r="G45" s="5">
        <v>3936</v>
      </c>
      <c r="H45" s="6">
        <v>197</v>
      </c>
      <c r="I45" s="6">
        <v>222</v>
      </c>
    </row>
    <row r="46" spans="1:9" ht="15.75">
      <c r="A46" s="1" t="s">
        <v>42</v>
      </c>
      <c r="B46" s="5">
        <v>3047</v>
      </c>
      <c r="C46" s="6">
        <v>185</v>
      </c>
      <c r="D46" s="6">
        <v>347</v>
      </c>
      <c r="E46" s="5">
        <v>2372</v>
      </c>
      <c r="F46" s="6">
        <v>385</v>
      </c>
      <c r="G46" s="5">
        <v>1834</v>
      </c>
      <c r="H46" s="6">
        <v>153</v>
      </c>
      <c r="I46" s="6">
        <v>143</v>
      </c>
    </row>
    <row r="47" spans="1:9" ht="15.75">
      <c r="A47" s="1" t="s">
        <v>43</v>
      </c>
      <c r="B47" s="5">
        <v>6626</v>
      </c>
      <c r="C47" s="5">
        <v>1244</v>
      </c>
      <c r="D47" s="5">
        <v>1456</v>
      </c>
      <c r="E47" s="5">
        <v>3383</v>
      </c>
      <c r="F47" s="6">
        <v>921</v>
      </c>
      <c r="G47" s="5">
        <v>1936</v>
      </c>
      <c r="H47" s="6">
        <v>526</v>
      </c>
      <c r="I47" s="6">
        <v>542</v>
      </c>
    </row>
    <row r="48" spans="1:9" ht="15.75">
      <c r="A48" s="1" t="s">
        <v>44</v>
      </c>
      <c r="B48" s="5">
        <v>4194</v>
      </c>
      <c r="C48" s="6">
        <v>752</v>
      </c>
      <c r="D48" s="5">
        <v>1173</v>
      </c>
      <c r="E48" s="5">
        <v>1790</v>
      </c>
      <c r="F48" s="6">
        <v>511</v>
      </c>
      <c r="G48" s="6">
        <v>942</v>
      </c>
      <c r="H48" s="6">
        <v>337</v>
      </c>
      <c r="I48" s="6">
        <v>479</v>
      </c>
    </row>
    <row r="49" spans="1:9" ht="15.75">
      <c r="A49" s="1" t="s">
        <v>45</v>
      </c>
      <c r="B49" s="5">
        <v>4656</v>
      </c>
      <c r="C49" s="6">
        <v>803</v>
      </c>
      <c r="D49" s="5">
        <v>2173</v>
      </c>
      <c r="E49" s="5">
        <v>1146</v>
      </c>
      <c r="F49" s="6">
        <v>356</v>
      </c>
      <c r="G49" s="6">
        <v>458</v>
      </c>
      <c r="H49" s="6">
        <v>331</v>
      </c>
      <c r="I49" s="6">
        <v>534</v>
      </c>
    </row>
    <row r="50" spans="1:9" ht="15.75">
      <c r="A50" s="1" t="s">
        <v>46</v>
      </c>
      <c r="B50" s="5">
        <v>2712</v>
      </c>
      <c r="C50" s="6">
        <v>626</v>
      </c>
      <c r="D50" s="5">
        <v>1346</v>
      </c>
      <c r="E50" s="6">
        <v>453</v>
      </c>
      <c r="F50" s="6">
        <v>156</v>
      </c>
      <c r="G50" s="6">
        <v>151</v>
      </c>
      <c r="H50" s="6">
        <v>145</v>
      </c>
      <c r="I50" s="6">
        <v>287</v>
      </c>
    </row>
    <row r="51" spans="1:9" ht="15.75">
      <c r="A51" s="1"/>
      <c r="B51" s="5"/>
      <c r="C51" s="6"/>
      <c r="D51" s="5"/>
      <c r="E51" s="6"/>
      <c r="F51" s="6"/>
      <c r="G51" s="6"/>
      <c r="H51" s="6"/>
      <c r="I51" s="6"/>
    </row>
    <row r="52" spans="1:9" ht="15.75">
      <c r="A52" s="1" t="s">
        <v>47</v>
      </c>
      <c r="B52" s="5">
        <v>8869</v>
      </c>
      <c r="C52" s="6">
        <v>608</v>
      </c>
      <c r="D52" s="6">
        <v>887</v>
      </c>
      <c r="E52" s="5">
        <v>7009</v>
      </c>
      <c r="F52" s="6">
        <v>890</v>
      </c>
      <c r="G52" s="5">
        <v>5770</v>
      </c>
      <c r="H52" s="6">
        <v>349</v>
      </c>
      <c r="I52" s="6">
        <v>365</v>
      </c>
    </row>
    <row r="53" spans="1:9" ht="15.75">
      <c r="A53" s="1" t="s">
        <v>48</v>
      </c>
      <c r="B53" s="5">
        <v>18187</v>
      </c>
      <c r="C53" s="5">
        <v>3425</v>
      </c>
      <c r="D53" s="5">
        <v>6148</v>
      </c>
      <c r="E53" s="5">
        <v>6772</v>
      </c>
      <c r="F53" s="5">
        <v>1944</v>
      </c>
      <c r="G53" s="5">
        <v>3487</v>
      </c>
      <c r="H53" s="5">
        <v>1341</v>
      </c>
      <c r="I53" s="5">
        <v>1842</v>
      </c>
    </row>
    <row r="54" spans="2:4" ht="15.75">
      <c r="B54" s="5"/>
      <c r="D54" s="5"/>
    </row>
    <row r="55" spans="1:9" ht="15.75">
      <c r="A55" s="1" t="s">
        <v>49</v>
      </c>
      <c r="B55" s="5">
        <v>19688</v>
      </c>
      <c r="C55" s="5">
        <v>2604</v>
      </c>
      <c r="D55" s="5">
        <v>3516</v>
      </c>
      <c r="E55" s="5">
        <v>12183</v>
      </c>
      <c r="F55" s="5">
        <v>2321</v>
      </c>
      <c r="G55" s="5">
        <v>8648</v>
      </c>
      <c r="H55" s="5">
        <v>1213</v>
      </c>
      <c r="I55" s="5">
        <v>1386</v>
      </c>
    </row>
    <row r="56" spans="1:9" ht="15.75">
      <c r="A56" s="1" t="s">
        <v>50</v>
      </c>
      <c r="B56" s="5">
        <v>7367</v>
      </c>
      <c r="C56" s="5">
        <v>1429</v>
      </c>
      <c r="D56" s="5">
        <v>3519</v>
      </c>
      <c r="E56" s="5">
        <v>1598</v>
      </c>
      <c r="F56" s="6">
        <v>513</v>
      </c>
      <c r="G56" s="6">
        <v>609</v>
      </c>
      <c r="H56" s="6">
        <v>477</v>
      </c>
      <c r="I56" s="6">
        <v>821</v>
      </c>
    </row>
    <row r="58" spans="1:7" ht="15.75">
      <c r="A58" s="4" t="s">
        <v>96</v>
      </c>
      <c r="B58" s="5"/>
      <c r="E58" s="5"/>
      <c r="G58" s="5"/>
    </row>
    <row r="59" spans="1:9" s="8" customFormat="1" ht="16.5">
      <c r="A59" s="8" t="s">
        <v>52</v>
      </c>
      <c r="B59" s="11">
        <v>10700</v>
      </c>
      <c r="C59" s="11">
        <v>1529</v>
      </c>
      <c r="D59" s="11">
        <v>2641</v>
      </c>
      <c r="E59" s="11">
        <v>5698</v>
      </c>
      <c r="F59" s="11">
        <v>1169</v>
      </c>
      <c r="G59" s="11">
        <v>3859</v>
      </c>
      <c r="H59" s="14">
        <v>670</v>
      </c>
      <c r="I59" s="14">
        <v>832</v>
      </c>
    </row>
    <row r="60" spans="1:9" ht="15.75">
      <c r="A60" s="1" t="s">
        <v>56</v>
      </c>
      <c r="B60" s="6">
        <v>640</v>
      </c>
      <c r="C60" s="6">
        <v>59</v>
      </c>
      <c r="D60" s="6">
        <v>106</v>
      </c>
      <c r="E60" s="6">
        <v>424</v>
      </c>
      <c r="F60" s="6">
        <v>106</v>
      </c>
      <c r="G60" s="6">
        <v>273</v>
      </c>
      <c r="H60" s="6">
        <v>45</v>
      </c>
      <c r="I60" s="6">
        <v>50</v>
      </c>
    </row>
    <row r="61" spans="1:9" ht="15.75">
      <c r="A61" s="1" t="s">
        <v>57</v>
      </c>
      <c r="B61" s="6">
        <v>625</v>
      </c>
      <c r="C61" s="6">
        <v>75</v>
      </c>
      <c r="D61" s="6">
        <v>97</v>
      </c>
      <c r="E61" s="6">
        <v>417</v>
      </c>
      <c r="F61" s="6">
        <v>87</v>
      </c>
      <c r="G61" s="6">
        <v>302</v>
      </c>
      <c r="H61" s="6">
        <v>28</v>
      </c>
      <c r="I61" s="6">
        <v>35</v>
      </c>
    </row>
    <row r="62" spans="1:9" ht="15.75">
      <c r="A62" s="1" t="s">
        <v>58</v>
      </c>
      <c r="B62" s="6">
        <v>737</v>
      </c>
      <c r="C62" s="6">
        <v>67</v>
      </c>
      <c r="D62" s="6">
        <v>118</v>
      </c>
      <c r="E62" s="6">
        <v>511</v>
      </c>
      <c r="F62" s="6">
        <v>108</v>
      </c>
      <c r="G62" s="6">
        <v>355</v>
      </c>
      <c r="H62" s="6">
        <v>48</v>
      </c>
      <c r="I62" s="6">
        <v>41</v>
      </c>
    </row>
    <row r="63" spans="1:9" ht="15.75">
      <c r="A63" s="1" t="s">
        <v>59</v>
      </c>
      <c r="B63" s="6">
        <v>811</v>
      </c>
      <c r="C63" s="6">
        <v>87</v>
      </c>
      <c r="D63" s="6">
        <v>118</v>
      </c>
      <c r="E63" s="6">
        <v>550</v>
      </c>
      <c r="F63" s="6">
        <v>88</v>
      </c>
      <c r="G63" s="6">
        <v>412</v>
      </c>
      <c r="H63" s="6">
        <v>51</v>
      </c>
      <c r="I63" s="6">
        <v>55</v>
      </c>
    </row>
    <row r="64" spans="1:9" ht="15.75">
      <c r="A64" s="1" t="s">
        <v>60</v>
      </c>
      <c r="B64" s="5">
        <v>1482</v>
      </c>
      <c r="C64" s="6">
        <v>188</v>
      </c>
      <c r="D64" s="6">
        <v>239</v>
      </c>
      <c r="E64" s="6">
        <v>959</v>
      </c>
      <c r="F64" s="6">
        <v>167</v>
      </c>
      <c r="G64" s="6">
        <v>702</v>
      </c>
      <c r="H64" s="6">
        <v>90</v>
      </c>
      <c r="I64" s="6">
        <v>96</v>
      </c>
    </row>
    <row r="65" spans="1:9" ht="15.75">
      <c r="A65" s="1" t="s">
        <v>61</v>
      </c>
      <c r="B65" s="5">
        <v>1728</v>
      </c>
      <c r="C65" s="6">
        <v>224</v>
      </c>
      <c r="D65" s="6">
        <v>341</v>
      </c>
      <c r="E65" s="5">
        <v>1024</v>
      </c>
      <c r="F65" s="6">
        <v>204</v>
      </c>
      <c r="G65" s="6">
        <v>707</v>
      </c>
      <c r="H65" s="6">
        <v>113</v>
      </c>
      <c r="I65" s="6">
        <v>138</v>
      </c>
    </row>
    <row r="66" spans="1:9" ht="15.75">
      <c r="A66" s="1" t="s">
        <v>62</v>
      </c>
      <c r="B66" s="5">
        <v>1968</v>
      </c>
      <c r="C66" s="6">
        <v>304</v>
      </c>
      <c r="D66" s="6">
        <v>549</v>
      </c>
      <c r="E66" s="6">
        <v>952</v>
      </c>
      <c r="F66" s="6">
        <v>164</v>
      </c>
      <c r="G66" s="6">
        <v>650</v>
      </c>
      <c r="H66" s="6">
        <v>138</v>
      </c>
      <c r="I66" s="6">
        <v>163</v>
      </c>
    </row>
    <row r="67" spans="1:9" ht="15.75">
      <c r="A67" s="1" t="s">
        <v>63</v>
      </c>
      <c r="B67" s="5">
        <v>2710</v>
      </c>
      <c r="C67" s="6">
        <v>524</v>
      </c>
      <c r="D67" s="5">
        <v>1073</v>
      </c>
      <c r="E67" s="6">
        <v>859</v>
      </c>
      <c r="F67" s="6">
        <v>244</v>
      </c>
      <c r="G67" s="6">
        <v>458</v>
      </c>
      <c r="H67" s="6">
        <v>157</v>
      </c>
      <c r="I67" s="6">
        <v>253</v>
      </c>
    </row>
    <row r="68" spans="1:9" ht="15.75">
      <c r="A68" s="1" t="s">
        <v>64</v>
      </c>
      <c r="B68" s="5">
        <v>42980</v>
      </c>
      <c r="C68" s="5">
        <v>53184</v>
      </c>
      <c r="D68" s="5">
        <v>61792</v>
      </c>
      <c r="E68" s="5">
        <v>34798</v>
      </c>
      <c r="F68" s="5">
        <v>36771</v>
      </c>
      <c r="G68" s="5">
        <v>32526</v>
      </c>
      <c r="H68" s="5">
        <v>44563</v>
      </c>
      <c r="I68" s="5">
        <v>50009</v>
      </c>
    </row>
    <row r="70" spans="1:9" ht="15.75">
      <c r="A70" s="3" t="s">
        <v>65</v>
      </c>
      <c r="B70" s="7">
        <v>33437</v>
      </c>
      <c r="C70" s="7">
        <v>4592</v>
      </c>
      <c r="D70" s="7">
        <v>8371</v>
      </c>
      <c r="E70" s="7">
        <v>17810</v>
      </c>
      <c r="F70" s="7">
        <v>3369</v>
      </c>
      <c r="G70" s="7">
        <v>12325</v>
      </c>
      <c r="H70" s="7">
        <v>2116</v>
      </c>
      <c r="I70" s="7">
        <v>2664</v>
      </c>
    </row>
    <row r="71" spans="1:9" ht="15.75">
      <c r="A71" s="1" t="s">
        <v>101</v>
      </c>
      <c r="B71" s="5">
        <v>5558</v>
      </c>
      <c r="C71" s="6">
        <v>400</v>
      </c>
      <c r="D71" s="6">
        <v>928</v>
      </c>
      <c r="E71" s="5">
        <v>3855</v>
      </c>
      <c r="F71" s="6">
        <v>638</v>
      </c>
      <c r="G71" s="5">
        <v>2910</v>
      </c>
      <c r="H71" s="6">
        <v>308</v>
      </c>
      <c r="I71" s="6">
        <v>375</v>
      </c>
    </row>
    <row r="72" spans="1:9" ht="15.75">
      <c r="A72" s="1" t="s">
        <v>100</v>
      </c>
      <c r="B72" s="5">
        <v>27879</v>
      </c>
      <c r="C72" s="5">
        <v>4192</v>
      </c>
      <c r="D72" s="5">
        <v>7444</v>
      </c>
      <c r="E72" s="5">
        <v>13955</v>
      </c>
      <c r="F72" s="5">
        <v>2732</v>
      </c>
      <c r="G72" s="5">
        <v>9415</v>
      </c>
      <c r="H72" s="5">
        <v>1808</v>
      </c>
      <c r="I72" s="5">
        <v>2289</v>
      </c>
    </row>
    <row r="73" spans="1:9" ht="15.75">
      <c r="A73" s="10"/>
      <c r="B73" s="10"/>
      <c r="C73" s="10"/>
      <c r="D73" s="10"/>
      <c r="E73" s="10"/>
      <c r="F73" s="10"/>
      <c r="G73" s="10"/>
      <c r="H73" s="10"/>
      <c r="I73" s="10"/>
    </row>
    <row r="74" ht="15.75">
      <c r="A74" s="1" t="s">
        <v>102</v>
      </c>
    </row>
    <row r="75" ht="15.75">
      <c r="A75" s="1" t="s">
        <v>68</v>
      </c>
    </row>
    <row r="76" ht="15.75">
      <c r="A76" s="1" t="s">
        <v>69</v>
      </c>
    </row>
    <row r="77" ht="15.75">
      <c r="A77" s="1" t="s">
        <v>70</v>
      </c>
    </row>
    <row r="79" ht="15.75">
      <c r="A79" s="1" t="s">
        <v>105</v>
      </c>
    </row>
    <row r="80" ht="15.75">
      <c r="A80" s="1" t="s">
        <v>99</v>
      </c>
    </row>
    <row r="81" ht="15.75">
      <c r="A81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4.796875" style="0" customWidth="1"/>
    <col min="2" max="16384" width="9.69921875" style="0" customWidth="1"/>
  </cols>
  <sheetData>
    <row r="1" spans="1:9" ht="15.75">
      <c r="A1" s="9"/>
      <c r="B1" s="9"/>
      <c r="C1" s="9"/>
      <c r="D1" s="9"/>
      <c r="E1" s="9"/>
      <c r="F1" s="9"/>
      <c r="G1" s="9"/>
      <c r="H1" s="9"/>
      <c r="I1" s="9"/>
    </row>
    <row r="2" spans="5:8" ht="15.75">
      <c r="E2" s="12"/>
      <c r="F2" s="13" t="s">
        <v>0</v>
      </c>
      <c r="G2" s="12"/>
      <c r="H2" s="12"/>
    </row>
    <row r="3" spans="2:9" ht="15.75">
      <c r="B3" s="4" t="s">
        <v>1</v>
      </c>
      <c r="C3" s="4" t="s">
        <v>2</v>
      </c>
      <c r="D3" s="4" t="s">
        <v>3</v>
      </c>
      <c r="E3" s="2"/>
      <c r="F3" s="2"/>
      <c r="G3" s="2"/>
      <c r="H3" s="2"/>
      <c r="I3" s="4" t="s">
        <v>4</v>
      </c>
    </row>
    <row r="4" spans="1:9" ht="15.75">
      <c r="A4" s="4" t="s">
        <v>5</v>
      </c>
      <c r="B4" s="4" t="s">
        <v>6</v>
      </c>
      <c r="E4" s="4" t="s">
        <v>1</v>
      </c>
      <c r="F4" s="4" t="s">
        <v>7</v>
      </c>
      <c r="G4" s="4" t="s">
        <v>8</v>
      </c>
      <c r="H4" s="4" t="s">
        <v>9</v>
      </c>
      <c r="I4" s="4" t="s">
        <v>10</v>
      </c>
    </row>
    <row r="5" spans="2:8" ht="15.75">
      <c r="B5" s="4" t="s">
        <v>11</v>
      </c>
      <c r="G5" s="4" t="s">
        <v>12</v>
      </c>
      <c r="H5" s="4" t="s">
        <v>12</v>
      </c>
    </row>
    <row r="8" spans="1:9" ht="15.75">
      <c r="A8" s="10"/>
      <c r="B8" s="10"/>
      <c r="C8" s="10"/>
      <c r="D8" s="10"/>
      <c r="E8" s="10"/>
      <c r="F8" s="10"/>
      <c r="G8" s="10"/>
      <c r="H8" s="10"/>
      <c r="I8" s="10"/>
    </row>
    <row r="9" spans="1:9" s="8" customFormat="1" ht="16.5">
      <c r="A9" s="8" t="s">
        <v>13</v>
      </c>
      <c r="B9" s="11">
        <v>32453</v>
      </c>
      <c r="C9" s="11">
        <v>4548</v>
      </c>
      <c r="D9" s="11">
        <v>8281</v>
      </c>
      <c r="E9" s="11">
        <v>16943</v>
      </c>
      <c r="F9" s="11">
        <v>3102</v>
      </c>
      <c r="G9" s="11">
        <v>11819</v>
      </c>
      <c r="H9" s="11">
        <v>2022</v>
      </c>
      <c r="I9" s="11">
        <v>2680</v>
      </c>
    </row>
    <row r="11" spans="1:9" ht="15.75">
      <c r="A11" s="1" t="s">
        <v>14</v>
      </c>
      <c r="B11">
        <v>320</v>
      </c>
      <c r="C11">
        <v>41</v>
      </c>
      <c r="D11">
        <v>84</v>
      </c>
      <c r="E11">
        <v>165</v>
      </c>
      <c r="F11">
        <v>12</v>
      </c>
      <c r="G11">
        <v>139</v>
      </c>
      <c r="H11">
        <v>14</v>
      </c>
      <c r="I11">
        <v>30</v>
      </c>
    </row>
    <row r="12" spans="1:9" ht="15.75">
      <c r="A12" s="1" t="s">
        <v>15</v>
      </c>
      <c r="B12">
        <v>694</v>
      </c>
      <c r="C12">
        <v>71</v>
      </c>
      <c r="D12">
        <v>142</v>
      </c>
      <c r="E12">
        <v>415</v>
      </c>
      <c r="F12">
        <v>51</v>
      </c>
      <c r="G12">
        <v>324</v>
      </c>
      <c r="H12">
        <v>40</v>
      </c>
      <c r="I12">
        <v>67</v>
      </c>
    </row>
    <row r="13" spans="1:9" ht="15.75">
      <c r="A13" s="1" t="s">
        <v>16</v>
      </c>
      <c r="B13" s="5">
        <v>1100</v>
      </c>
      <c r="C13">
        <v>95</v>
      </c>
      <c r="D13">
        <v>215</v>
      </c>
      <c r="E13">
        <v>679</v>
      </c>
      <c r="F13">
        <v>81</v>
      </c>
      <c r="G13">
        <v>508</v>
      </c>
      <c r="H13">
        <v>90</v>
      </c>
      <c r="I13">
        <v>111</v>
      </c>
    </row>
    <row r="14" spans="1:9" ht="15.75">
      <c r="A14" s="1" t="s">
        <v>17</v>
      </c>
      <c r="B14" s="5">
        <v>1706</v>
      </c>
      <c r="C14">
        <v>148</v>
      </c>
      <c r="D14">
        <v>370</v>
      </c>
      <c r="E14" s="5">
        <v>1055</v>
      </c>
      <c r="F14">
        <v>153</v>
      </c>
      <c r="G14">
        <v>783</v>
      </c>
      <c r="H14">
        <v>120</v>
      </c>
      <c r="I14">
        <v>133</v>
      </c>
    </row>
    <row r="15" spans="1:9" ht="15.75">
      <c r="A15" s="1" t="s">
        <v>18</v>
      </c>
      <c r="B15" s="5">
        <v>2841</v>
      </c>
      <c r="C15">
        <v>224</v>
      </c>
      <c r="D15">
        <v>591</v>
      </c>
      <c r="E15" s="5">
        <v>1794</v>
      </c>
      <c r="F15">
        <v>210</v>
      </c>
      <c r="G15" s="5">
        <v>1431</v>
      </c>
      <c r="H15">
        <v>152</v>
      </c>
      <c r="I15">
        <v>233</v>
      </c>
    </row>
    <row r="16" spans="1:9" ht="15.75">
      <c r="A16" s="1" t="s">
        <v>19</v>
      </c>
      <c r="B16" s="5">
        <v>3492</v>
      </c>
      <c r="C16">
        <v>230</v>
      </c>
      <c r="D16">
        <v>812</v>
      </c>
      <c r="E16" s="5">
        <v>2150</v>
      </c>
      <c r="F16">
        <v>228</v>
      </c>
      <c r="G16" s="5">
        <v>1717</v>
      </c>
      <c r="H16">
        <v>206</v>
      </c>
      <c r="I16">
        <v>299</v>
      </c>
    </row>
    <row r="17" spans="1:9" ht="15.75">
      <c r="A17" s="1" t="s">
        <v>20</v>
      </c>
      <c r="B17" s="5">
        <v>3999</v>
      </c>
      <c r="C17">
        <v>393</v>
      </c>
      <c r="D17">
        <v>972</v>
      </c>
      <c r="E17" s="5">
        <v>2316</v>
      </c>
      <c r="F17">
        <v>267</v>
      </c>
      <c r="G17" s="5">
        <v>1812</v>
      </c>
      <c r="H17">
        <v>237</v>
      </c>
      <c r="I17">
        <v>318</v>
      </c>
    </row>
    <row r="18" spans="1:9" ht="15.75">
      <c r="A18" s="1" t="s">
        <v>21</v>
      </c>
      <c r="B18" s="5">
        <v>7005</v>
      </c>
      <c r="C18">
        <v>764</v>
      </c>
      <c r="D18" s="5">
        <v>1888</v>
      </c>
      <c r="E18" s="5">
        <v>3773</v>
      </c>
      <c r="F18">
        <v>671</v>
      </c>
      <c r="G18" s="5">
        <v>2580</v>
      </c>
      <c r="H18">
        <v>523</v>
      </c>
      <c r="I18">
        <v>579</v>
      </c>
    </row>
    <row r="19" spans="1:9" ht="15.75">
      <c r="A19" s="1" t="s">
        <v>22</v>
      </c>
      <c r="B19" s="5">
        <v>4931</v>
      </c>
      <c r="C19">
        <v>761</v>
      </c>
      <c r="D19" s="5">
        <v>1563</v>
      </c>
      <c r="E19" s="5">
        <v>2206</v>
      </c>
      <c r="F19">
        <v>505</v>
      </c>
      <c r="G19" s="5">
        <v>1379</v>
      </c>
      <c r="H19">
        <v>322</v>
      </c>
      <c r="I19">
        <v>401</v>
      </c>
    </row>
    <row r="20" spans="1:9" ht="15.75">
      <c r="A20" s="1" t="s">
        <v>23</v>
      </c>
      <c r="B20" s="5">
        <v>3054</v>
      </c>
      <c r="C20">
        <v>673</v>
      </c>
      <c r="D20">
        <v>875</v>
      </c>
      <c r="E20" s="5">
        <v>1248</v>
      </c>
      <c r="F20">
        <v>426</v>
      </c>
      <c r="G20">
        <v>640</v>
      </c>
      <c r="H20">
        <v>181</v>
      </c>
      <c r="I20">
        <v>258</v>
      </c>
    </row>
    <row r="21" spans="1:9" ht="15.75">
      <c r="A21" s="1" t="s">
        <v>24</v>
      </c>
      <c r="B21" s="5">
        <v>1922</v>
      </c>
      <c r="C21">
        <v>579</v>
      </c>
      <c r="D21">
        <v>517</v>
      </c>
      <c r="E21">
        <v>711</v>
      </c>
      <c r="F21">
        <v>300</v>
      </c>
      <c r="G21">
        <v>318</v>
      </c>
      <c r="H21">
        <v>94</v>
      </c>
      <c r="I21">
        <v>114</v>
      </c>
    </row>
    <row r="22" spans="1:9" ht="15.75">
      <c r="A22" s="1" t="s">
        <v>25</v>
      </c>
      <c r="B22" s="5">
        <v>1076</v>
      </c>
      <c r="C22">
        <v>414</v>
      </c>
      <c r="D22">
        <v>217</v>
      </c>
      <c r="E22">
        <v>337</v>
      </c>
      <c r="F22">
        <v>144</v>
      </c>
      <c r="G22">
        <v>154</v>
      </c>
      <c r="H22">
        <v>38</v>
      </c>
      <c r="I22">
        <v>108</v>
      </c>
    </row>
    <row r="23" spans="1:9" ht="15.75">
      <c r="A23" s="1" t="s">
        <v>26</v>
      </c>
      <c r="B23">
        <v>310</v>
      </c>
      <c r="C23">
        <v>154</v>
      </c>
      <c r="D23">
        <v>34</v>
      </c>
      <c r="E23">
        <v>92</v>
      </c>
      <c r="F23">
        <v>53</v>
      </c>
      <c r="G23">
        <v>34</v>
      </c>
      <c r="H23">
        <v>5</v>
      </c>
      <c r="I23">
        <v>30</v>
      </c>
    </row>
    <row r="24" ht="15.75">
      <c r="A24" s="1"/>
    </row>
    <row r="25" spans="1:9" ht="15.75">
      <c r="A25" s="1" t="s">
        <v>27</v>
      </c>
      <c r="B25" s="5">
        <v>2115</v>
      </c>
      <c r="C25">
        <v>206</v>
      </c>
      <c r="D25">
        <v>441</v>
      </c>
      <c r="E25" s="5">
        <v>1260</v>
      </c>
      <c r="F25">
        <v>145</v>
      </c>
      <c r="G25">
        <v>970</v>
      </c>
      <c r="H25">
        <v>144</v>
      </c>
      <c r="I25">
        <v>208</v>
      </c>
    </row>
    <row r="26" spans="1:9" ht="15.75">
      <c r="A26" s="1" t="s">
        <v>28</v>
      </c>
      <c r="B26" s="5">
        <v>30337</v>
      </c>
      <c r="C26" s="5">
        <v>4341</v>
      </c>
      <c r="D26" s="5">
        <v>7840</v>
      </c>
      <c r="E26" s="5">
        <v>15684</v>
      </c>
      <c r="F26" s="5">
        <v>2957</v>
      </c>
      <c r="G26" s="5">
        <v>10849</v>
      </c>
      <c r="H26" s="5">
        <v>1878</v>
      </c>
      <c r="I26" s="5">
        <v>2473</v>
      </c>
    </row>
    <row r="27" spans="1:9" ht="15.75">
      <c r="A27" s="1" t="s">
        <v>29</v>
      </c>
      <c r="B27" s="5">
        <v>2424</v>
      </c>
      <c r="C27">
        <v>229</v>
      </c>
      <c r="D27">
        <v>509</v>
      </c>
      <c r="E27" s="5">
        <v>1455</v>
      </c>
      <c r="F27">
        <v>177</v>
      </c>
      <c r="G27" s="5">
        <v>1110</v>
      </c>
      <c r="H27">
        <v>168</v>
      </c>
      <c r="I27">
        <v>230</v>
      </c>
    </row>
    <row r="28" spans="1:9" ht="15.75">
      <c r="A28" s="1" t="s">
        <v>30</v>
      </c>
      <c r="B28" s="5">
        <v>30029</v>
      </c>
      <c r="C28" s="5">
        <v>4319</v>
      </c>
      <c r="D28" s="5">
        <v>7772</v>
      </c>
      <c r="E28" s="5">
        <v>15488</v>
      </c>
      <c r="F28" s="5">
        <v>2925</v>
      </c>
      <c r="G28" s="5">
        <v>10709</v>
      </c>
      <c r="H28" s="5">
        <v>1854</v>
      </c>
      <c r="I28" s="5">
        <v>2450</v>
      </c>
    </row>
    <row r="29" spans="1:9" ht="15.75">
      <c r="A29" s="1" t="s">
        <v>31</v>
      </c>
      <c r="B29" s="5">
        <v>3038</v>
      </c>
      <c r="C29">
        <v>296</v>
      </c>
      <c r="D29">
        <v>660</v>
      </c>
      <c r="E29" s="5">
        <v>1802</v>
      </c>
      <c r="F29">
        <v>227</v>
      </c>
      <c r="G29" s="5">
        <v>1360</v>
      </c>
      <c r="H29">
        <v>215</v>
      </c>
      <c r="I29">
        <v>281</v>
      </c>
    </row>
    <row r="30" spans="1:9" ht="15.75">
      <c r="A30" s="1" t="s">
        <v>32</v>
      </c>
      <c r="B30" s="5">
        <v>29414</v>
      </c>
      <c r="C30" s="5">
        <v>4252</v>
      </c>
      <c r="D30" s="5">
        <v>7621</v>
      </c>
      <c r="E30" s="5">
        <v>15141</v>
      </c>
      <c r="F30" s="5">
        <v>2875</v>
      </c>
      <c r="G30" s="5">
        <v>10459</v>
      </c>
      <c r="H30" s="5">
        <v>1807</v>
      </c>
      <c r="I30" s="5">
        <v>2400</v>
      </c>
    </row>
    <row r="31" spans="1:9" ht="15.75">
      <c r="A31" s="1" t="s">
        <v>33</v>
      </c>
      <c r="B31" s="5">
        <v>4390</v>
      </c>
      <c r="C31">
        <v>393</v>
      </c>
      <c r="D31">
        <v>919</v>
      </c>
      <c r="E31" s="5">
        <v>2698</v>
      </c>
      <c r="F31">
        <v>351</v>
      </c>
      <c r="G31" s="5">
        <v>2047</v>
      </c>
      <c r="H31">
        <v>299</v>
      </c>
      <c r="I31">
        <v>381</v>
      </c>
    </row>
    <row r="32" spans="1:9" ht="15.75">
      <c r="A32" s="1" t="s">
        <v>34</v>
      </c>
      <c r="B32" s="5">
        <v>28062</v>
      </c>
      <c r="C32" s="5">
        <v>4155</v>
      </c>
      <c r="D32" s="5">
        <v>7362</v>
      </c>
      <c r="E32" s="5">
        <v>14246</v>
      </c>
      <c r="F32" s="5">
        <v>2751</v>
      </c>
      <c r="G32" s="5">
        <v>9772</v>
      </c>
      <c r="H32" s="5">
        <v>1723</v>
      </c>
      <c r="I32" s="5">
        <v>2300</v>
      </c>
    </row>
    <row r="33" spans="1:9" ht="15.75">
      <c r="A33" s="1" t="s">
        <v>35</v>
      </c>
      <c r="B33" s="5">
        <v>26089</v>
      </c>
      <c r="C33" s="5">
        <v>2727</v>
      </c>
      <c r="D33" s="5">
        <v>6638</v>
      </c>
      <c r="E33" s="5">
        <v>14555</v>
      </c>
      <c r="F33" s="5">
        <v>2178</v>
      </c>
      <c r="G33" s="5">
        <v>10673</v>
      </c>
      <c r="H33" s="5">
        <v>1704</v>
      </c>
      <c r="I33" s="5">
        <v>2169</v>
      </c>
    </row>
    <row r="34" spans="1:9" ht="15.75">
      <c r="A34" s="1" t="s">
        <v>36</v>
      </c>
      <c r="B34" s="5">
        <v>6364</v>
      </c>
      <c r="C34" s="5">
        <v>1820</v>
      </c>
      <c r="D34" s="5">
        <v>1644</v>
      </c>
      <c r="E34" s="5">
        <v>2388</v>
      </c>
      <c r="F34">
        <v>924</v>
      </c>
      <c r="G34" s="5">
        <v>1147</v>
      </c>
      <c r="H34">
        <v>318</v>
      </c>
      <c r="I34">
        <v>511</v>
      </c>
    </row>
    <row r="35" spans="1:9" ht="15.75">
      <c r="A35" s="1" t="s">
        <v>37</v>
      </c>
      <c r="B35" s="5">
        <v>29143</v>
      </c>
      <c r="C35" s="5">
        <v>3400</v>
      </c>
      <c r="D35" s="5">
        <v>7512</v>
      </c>
      <c r="E35" s="5">
        <v>15803</v>
      </c>
      <c r="F35" s="5">
        <v>2605</v>
      </c>
      <c r="G35" s="5">
        <v>11313</v>
      </c>
      <c r="H35" s="5">
        <v>1885</v>
      </c>
      <c r="I35" s="5">
        <v>2428</v>
      </c>
    </row>
    <row r="36" spans="1:9" ht="15.75">
      <c r="A36" s="1" t="s">
        <v>38</v>
      </c>
      <c r="B36" s="5">
        <v>3309</v>
      </c>
      <c r="C36" s="5">
        <v>1147</v>
      </c>
      <c r="D36">
        <v>769</v>
      </c>
      <c r="E36" s="5">
        <v>1140</v>
      </c>
      <c r="F36">
        <v>497</v>
      </c>
      <c r="G36">
        <v>506</v>
      </c>
      <c r="H36">
        <v>137</v>
      </c>
      <c r="I36">
        <v>253</v>
      </c>
    </row>
    <row r="38" ht="15.75">
      <c r="A38" s="3" t="s">
        <v>39</v>
      </c>
    </row>
    <row r="39" spans="1:9" s="8" customFormat="1" ht="16.5">
      <c r="A39" s="8" t="s">
        <v>40</v>
      </c>
      <c r="B39" s="11">
        <v>25790</v>
      </c>
      <c r="C39" s="11">
        <v>3969</v>
      </c>
      <c r="D39" s="11">
        <v>6879</v>
      </c>
      <c r="E39" s="11">
        <v>12835</v>
      </c>
      <c r="F39" s="11">
        <v>2594</v>
      </c>
      <c r="G39" s="11">
        <v>8634</v>
      </c>
      <c r="H39" s="11">
        <v>1606</v>
      </c>
      <c r="I39" s="11">
        <v>2107</v>
      </c>
    </row>
    <row r="40" spans="1:9" ht="15.75">
      <c r="A40" s="1" t="s">
        <v>41</v>
      </c>
      <c r="B40" s="5">
        <v>5639</v>
      </c>
      <c r="C40">
        <v>442</v>
      </c>
      <c r="D40">
        <v>558</v>
      </c>
      <c r="E40" s="5">
        <v>4437</v>
      </c>
      <c r="F40">
        <v>478</v>
      </c>
      <c r="G40" s="5">
        <v>3796</v>
      </c>
      <c r="H40">
        <v>163</v>
      </c>
      <c r="I40">
        <v>202</v>
      </c>
    </row>
    <row r="41" spans="1:9" ht="15.75">
      <c r="A41" s="1" t="s">
        <v>42</v>
      </c>
      <c r="B41" s="5">
        <v>2821</v>
      </c>
      <c r="C41">
        <v>192</v>
      </c>
      <c r="D41">
        <v>353</v>
      </c>
      <c r="E41" s="5">
        <v>2099</v>
      </c>
      <c r="F41">
        <v>342</v>
      </c>
      <c r="G41" s="5">
        <v>1613</v>
      </c>
      <c r="H41">
        <v>144</v>
      </c>
      <c r="I41">
        <v>177</v>
      </c>
    </row>
    <row r="42" spans="1:9" ht="15.75">
      <c r="A42" s="1" t="s">
        <v>43</v>
      </c>
      <c r="B42" s="5">
        <v>6513</v>
      </c>
      <c r="C42" s="5">
        <v>1220</v>
      </c>
      <c r="D42" s="5">
        <v>1486</v>
      </c>
      <c r="E42" s="5">
        <v>3219</v>
      </c>
      <c r="F42">
        <v>868</v>
      </c>
      <c r="G42" s="5">
        <v>1825</v>
      </c>
      <c r="H42">
        <v>527</v>
      </c>
      <c r="I42">
        <v>588</v>
      </c>
    </row>
    <row r="43" spans="1:9" ht="15.75">
      <c r="A43" s="1" t="s">
        <v>44</v>
      </c>
      <c r="B43" s="5">
        <v>3987</v>
      </c>
      <c r="C43">
        <v>737</v>
      </c>
      <c r="D43" s="5">
        <v>1119</v>
      </c>
      <c r="E43" s="5">
        <v>1696</v>
      </c>
      <c r="F43">
        <v>478</v>
      </c>
      <c r="G43">
        <v>882</v>
      </c>
      <c r="H43">
        <v>336</v>
      </c>
      <c r="I43">
        <v>435</v>
      </c>
    </row>
    <row r="44" spans="1:9" ht="15.75">
      <c r="A44" s="1" t="s">
        <v>45</v>
      </c>
      <c r="B44" s="5">
        <v>4381</v>
      </c>
      <c r="C44">
        <v>735</v>
      </c>
      <c r="D44" s="5">
        <v>2149</v>
      </c>
      <c r="E44" s="5">
        <v>1043</v>
      </c>
      <c r="F44">
        <v>321</v>
      </c>
      <c r="G44">
        <v>396</v>
      </c>
      <c r="H44">
        <v>326</v>
      </c>
      <c r="I44">
        <v>454</v>
      </c>
    </row>
    <row r="45" spans="1:9" ht="15.75">
      <c r="A45" s="1" t="s">
        <v>46</v>
      </c>
      <c r="B45" s="5">
        <v>2448</v>
      </c>
      <c r="C45">
        <v>642</v>
      </c>
      <c r="D45" s="5">
        <v>1215</v>
      </c>
      <c r="E45">
        <v>341</v>
      </c>
      <c r="F45">
        <v>109</v>
      </c>
      <c r="G45">
        <v>122</v>
      </c>
      <c r="H45">
        <v>110</v>
      </c>
      <c r="I45">
        <v>251</v>
      </c>
    </row>
    <row r="47" spans="1:9" ht="15.75">
      <c r="A47" s="1" t="s">
        <v>47</v>
      </c>
      <c r="B47" s="5">
        <v>8460</v>
      </c>
      <c r="C47">
        <v>634</v>
      </c>
      <c r="D47">
        <v>911</v>
      </c>
      <c r="E47" s="5">
        <v>6536</v>
      </c>
      <c r="F47">
        <v>819</v>
      </c>
      <c r="G47" s="5">
        <v>5410</v>
      </c>
      <c r="H47">
        <v>307</v>
      </c>
      <c r="I47">
        <v>379</v>
      </c>
    </row>
    <row r="48" spans="1:9" ht="15.75">
      <c r="A48" s="1" t="s">
        <v>48</v>
      </c>
      <c r="B48" s="5">
        <v>17330</v>
      </c>
      <c r="C48" s="5">
        <v>3335</v>
      </c>
      <c r="D48" s="5">
        <v>5968</v>
      </c>
      <c r="E48" s="5">
        <v>6299</v>
      </c>
      <c r="F48" s="5">
        <v>1775</v>
      </c>
      <c r="G48" s="5">
        <v>3225</v>
      </c>
      <c r="H48" s="5">
        <v>1299</v>
      </c>
      <c r="I48" s="5">
        <v>1728</v>
      </c>
    </row>
    <row r="50" spans="1:9" ht="15.75">
      <c r="A50" s="1" t="s">
        <v>49</v>
      </c>
      <c r="B50" s="5">
        <v>18961</v>
      </c>
      <c r="C50" s="5">
        <v>2592</v>
      </c>
      <c r="D50" s="5">
        <v>3515</v>
      </c>
      <c r="E50" s="5">
        <v>11451</v>
      </c>
      <c r="F50" s="5">
        <v>2165</v>
      </c>
      <c r="G50" s="5">
        <v>8117</v>
      </c>
      <c r="H50" s="5">
        <v>1169</v>
      </c>
      <c r="I50" s="5">
        <v>1402</v>
      </c>
    </row>
    <row r="51" spans="1:9" ht="15.75">
      <c r="A51" s="1" t="s">
        <v>50</v>
      </c>
      <c r="B51" s="5">
        <v>6830</v>
      </c>
      <c r="C51" s="5">
        <v>1377</v>
      </c>
      <c r="D51" s="5">
        <v>3364</v>
      </c>
      <c r="E51" s="5">
        <v>1384</v>
      </c>
      <c r="F51">
        <v>430</v>
      </c>
      <c r="G51">
        <v>518</v>
      </c>
      <c r="H51">
        <v>436</v>
      </c>
      <c r="I51">
        <v>705</v>
      </c>
    </row>
    <row r="53" ht="15.75">
      <c r="A53" s="4" t="s">
        <v>51</v>
      </c>
    </row>
    <row r="54" spans="1:9" s="8" customFormat="1" ht="16.5">
      <c r="A54" s="8" t="s">
        <v>52</v>
      </c>
      <c r="B54" s="11">
        <v>10284</v>
      </c>
      <c r="C54" s="11">
        <v>1528</v>
      </c>
      <c r="D54" s="11">
        <v>2578</v>
      </c>
      <c r="E54" s="11">
        <v>5336</v>
      </c>
      <c r="F54" s="11">
        <v>1042</v>
      </c>
      <c r="G54" s="11">
        <v>3660</v>
      </c>
      <c r="H54" s="8">
        <v>634</v>
      </c>
      <c r="I54" s="8">
        <v>843</v>
      </c>
    </row>
    <row r="55" spans="1:9" ht="15.75">
      <c r="A55" s="1" t="s">
        <v>53</v>
      </c>
      <c r="B55">
        <v>247</v>
      </c>
      <c r="C55">
        <v>28</v>
      </c>
      <c r="D55">
        <v>65</v>
      </c>
      <c r="E55">
        <v>142</v>
      </c>
      <c r="F55">
        <v>40</v>
      </c>
      <c r="G55">
        <v>86</v>
      </c>
      <c r="H55">
        <v>16</v>
      </c>
      <c r="I55">
        <v>12</v>
      </c>
    </row>
    <row r="56" spans="1:9" ht="15.75">
      <c r="A56" s="1" t="s">
        <v>54</v>
      </c>
      <c r="B56">
        <v>72</v>
      </c>
      <c r="C56">
        <v>6</v>
      </c>
      <c r="D56">
        <v>8</v>
      </c>
      <c r="E56">
        <v>46</v>
      </c>
      <c r="F56">
        <v>13</v>
      </c>
      <c r="G56">
        <v>28</v>
      </c>
      <c r="H56">
        <v>5</v>
      </c>
      <c r="I56">
        <v>12</v>
      </c>
    </row>
    <row r="57" spans="1:9" ht="15.75">
      <c r="A57" s="1" t="s">
        <v>55</v>
      </c>
      <c r="B57">
        <v>324</v>
      </c>
      <c r="C57">
        <v>31</v>
      </c>
      <c r="D57">
        <v>49</v>
      </c>
      <c r="E57">
        <v>225</v>
      </c>
      <c r="F57">
        <v>53</v>
      </c>
      <c r="G57">
        <v>156</v>
      </c>
      <c r="H57">
        <v>16</v>
      </c>
      <c r="I57">
        <v>19</v>
      </c>
    </row>
    <row r="58" spans="1:9" ht="15.75">
      <c r="A58" s="1" t="s">
        <v>57</v>
      </c>
      <c r="B58">
        <v>582</v>
      </c>
      <c r="C58">
        <v>60</v>
      </c>
      <c r="D58">
        <v>86</v>
      </c>
      <c r="E58">
        <v>400</v>
      </c>
      <c r="F58">
        <v>78</v>
      </c>
      <c r="G58">
        <v>292</v>
      </c>
      <c r="H58">
        <v>30</v>
      </c>
      <c r="I58">
        <v>36</v>
      </c>
    </row>
    <row r="59" spans="1:9" ht="15.75">
      <c r="A59" s="1" t="s">
        <v>58</v>
      </c>
      <c r="B59">
        <v>755</v>
      </c>
      <c r="C59">
        <v>78</v>
      </c>
      <c r="D59">
        <v>122</v>
      </c>
      <c r="E59">
        <v>504</v>
      </c>
      <c r="F59">
        <v>92</v>
      </c>
      <c r="G59">
        <v>366</v>
      </c>
      <c r="H59">
        <v>47</v>
      </c>
      <c r="I59">
        <v>50</v>
      </c>
    </row>
    <row r="60" spans="1:9" ht="15.75">
      <c r="A60" s="1" t="s">
        <v>59</v>
      </c>
      <c r="B60">
        <v>736</v>
      </c>
      <c r="C60">
        <v>77</v>
      </c>
      <c r="D60">
        <v>138</v>
      </c>
      <c r="E60">
        <v>472</v>
      </c>
      <c r="F60">
        <v>76</v>
      </c>
      <c r="G60">
        <v>364</v>
      </c>
      <c r="H60">
        <v>31</v>
      </c>
      <c r="I60">
        <v>50</v>
      </c>
    </row>
    <row r="61" spans="1:9" ht="15.75">
      <c r="A61" s="1" t="s">
        <v>60</v>
      </c>
      <c r="B61" s="5">
        <v>1446</v>
      </c>
      <c r="C61">
        <v>142</v>
      </c>
      <c r="D61">
        <v>225</v>
      </c>
      <c r="E61">
        <v>985</v>
      </c>
      <c r="F61">
        <v>179</v>
      </c>
      <c r="G61">
        <v>721</v>
      </c>
      <c r="H61">
        <v>85</v>
      </c>
      <c r="I61">
        <v>94</v>
      </c>
    </row>
    <row r="62" spans="1:9" ht="15.75">
      <c r="A62" s="1" t="s">
        <v>61</v>
      </c>
      <c r="B62" s="5">
        <v>1696</v>
      </c>
      <c r="C62">
        <v>257</v>
      </c>
      <c r="D62">
        <v>348</v>
      </c>
      <c r="E62">
        <v>959</v>
      </c>
      <c r="F62">
        <v>157</v>
      </c>
      <c r="G62">
        <v>689</v>
      </c>
      <c r="H62">
        <v>113</v>
      </c>
      <c r="I62">
        <v>132</v>
      </c>
    </row>
    <row r="63" spans="1:9" ht="15.75">
      <c r="A63" s="1" t="s">
        <v>62</v>
      </c>
      <c r="B63" s="5">
        <v>1792</v>
      </c>
      <c r="C63">
        <v>299</v>
      </c>
      <c r="D63">
        <v>471</v>
      </c>
      <c r="E63">
        <v>855</v>
      </c>
      <c r="F63">
        <v>162</v>
      </c>
      <c r="G63">
        <v>550</v>
      </c>
      <c r="H63">
        <v>143</v>
      </c>
      <c r="I63">
        <v>166</v>
      </c>
    </row>
    <row r="64" spans="1:9" ht="15.75">
      <c r="A64" s="1" t="s">
        <v>63</v>
      </c>
      <c r="B64" s="5">
        <v>2634</v>
      </c>
      <c r="C64">
        <v>549</v>
      </c>
      <c r="D64" s="5">
        <v>1066</v>
      </c>
      <c r="E64">
        <v>748</v>
      </c>
      <c r="F64">
        <v>192</v>
      </c>
      <c r="G64">
        <v>409</v>
      </c>
      <c r="H64">
        <v>147</v>
      </c>
      <c r="I64">
        <v>271</v>
      </c>
    </row>
    <row r="65" spans="1:9" ht="15.75">
      <c r="A65" s="1" t="s">
        <v>64</v>
      </c>
      <c r="B65" s="5">
        <v>42447</v>
      </c>
      <c r="C65" s="5">
        <v>56906</v>
      </c>
      <c r="D65" s="5">
        <v>61229</v>
      </c>
      <c r="E65" s="5">
        <v>33706</v>
      </c>
      <c r="F65" s="5">
        <v>34174</v>
      </c>
      <c r="G65" s="5">
        <v>32168</v>
      </c>
      <c r="H65" s="5">
        <v>46595</v>
      </c>
      <c r="I65" s="5">
        <v>51116</v>
      </c>
    </row>
    <row r="67" ht="15.75">
      <c r="A67" s="3" t="s">
        <v>65</v>
      </c>
    </row>
    <row r="68" spans="1:9" ht="15.75">
      <c r="A68" s="1" t="s">
        <v>66</v>
      </c>
      <c r="B68" s="5">
        <v>5209</v>
      </c>
      <c r="C68">
        <v>456</v>
      </c>
      <c r="D68">
        <v>916</v>
      </c>
      <c r="E68" s="5">
        <v>3483</v>
      </c>
      <c r="F68">
        <v>532</v>
      </c>
      <c r="G68" s="5">
        <v>2664</v>
      </c>
      <c r="H68">
        <v>287</v>
      </c>
      <c r="I68">
        <v>353</v>
      </c>
    </row>
    <row r="69" spans="1:9" ht="15.75">
      <c r="A69" s="1" t="s">
        <v>67</v>
      </c>
      <c r="B69" s="5">
        <v>27213</v>
      </c>
      <c r="C69" s="5">
        <v>4092</v>
      </c>
      <c r="D69" s="5">
        <v>7363</v>
      </c>
      <c r="E69" s="5">
        <v>13434</v>
      </c>
      <c r="F69" s="5">
        <v>2566</v>
      </c>
      <c r="G69" s="5">
        <v>9135</v>
      </c>
      <c r="H69" s="5">
        <v>1734</v>
      </c>
      <c r="I69" s="5">
        <v>2324</v>
      </c>
    </row>
    <row r="70" spans="1:9" ht="15.75">
      <c r="A70" s="10"/>
      <c r="B70" s="10"/>
      <c r="C70" s="10"/>
      <c r="D70" s="10"/>
      <c r="E70" s="10"/>
      <c r="F70" s="10"/>
      <c r="G70" s="10"/>
      <c r="H70" s="10"/>
      <c r="I70" s="10"/>
    </row>
    <row r="71" ht="15.75">
      <c r="A71" s="1" t="s">
        <v>102</v>
      </c>
    </row>
    <row r="72" ht="15.75">
      <c r="A72" s="1" t="s">
        <v>68</v>
      </c>
    </row>
    <row r="73" ht="15.75">
      <c r="A73" s="1" t="s">
        <v>69</v>
      </c>
    </row>
    <row r="74" ht="15.75">
      <c r="A74" s="1" t="s">
        <v>70</v>
      </c>
    </row>
    <row r="76" ht="15.75">
      <c r="A76" s="1" t="s">
        <v>71</v>
      </c>
    </row>
    <row r="77" ht="15.75">
      <c r="A77" s="1" t="s">
        <v>72</v>
      </c>
    </row>
    <row r="78" ht="15.75">
      <c r="A78" s="1" t="s">
        <v>73</v>
      </c>
    </row>
    <row r="79" ht="15.75">
      <c r="A79" s="1" t="s">
        <v>74</v>
      </c>
    </row>
    <row r="80" ht="15.75">
      <c r="A80" s="1" t="s">
        <v>75</v>
      </c>
    </row>
    <row r="81" ht="15.75">
      <c r="A81" s="1" t="s">
        <v>76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2006-08-09T17:56:12Z</cp:lastPrinted>
  <dcterms:created xsi:type="dcterms:W3CDTF">2004-05-11T18:07:34Z</dcterms:created>
  <dcterms:modified xsi:type="dcterms:W3CDTF">2006-10-26T12:27:36Z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