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3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'1-36'!$A$1:$K$78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<sst xmlns="http://schemas.openxmlformats.org/spreadsheetml/2006/main" count="176" uniqueCount="79">
  <si>
    <t>Number</t>
  </si>
  <si>
    <t>Principal means of transportation</t>
  </si>
  <si>
    <t>Airplane</t>
  </si>
  <si>
    <t>NA</t>
  </si>
  <si>
    <t>Bus</t>
  </si>
  <si>
    <t>Train</t>
  </si>
  <si>
    <t>Ship, boat, or ferry</t>
  </si>
  <si>
    <t>Other</t>
  </si>
  <si>
    <t>Less than 300 miles</t>
  </si>
  <si>
    <t>Mean (miles)</t>
  </si>
  <si>
    <t>Median (miles)</t>
  </si>
  <si>
    <t>Calendar quarter</t>
  </si>
  <si>
    <t>1st quarter</t>
  </si>
  <si>
    <t>2nd quarter</t>
  </si>
  <si>
    <t>3rd quarter</t>
  </si>
  <si>
    <t>4th quarter</t>
  </si>
  <si>
    <t>Main purpose of trip</t>
  </si>
  <si>
    <t>Business</t>
  </si>
  <si>
    <t>Pleasure</t>
  </si>
  <si>
    <t>Personal business</t>
  </si>
  <si>
    <t>Vacation trip</t>
  </si>
  <si>
    <t>Weekend trip</t>
  </si>
  <si>
    <t>Travel party type</t>
  </si>
  <si>
    <t>One adult, no children under 18</t>
  </si>
  <si>
    <t xml:space="preserve">Two or more adults, no children under 18 </t>
  </si>
  <si>
    <t>One adult, children under 18</t>
  </si>
  <si>
    <t>Two or more adults, children under 18</t>
  </si>
  <si>
    <t xml:space="preserve">No adult, one or more children under 18 </t>
  </si>
  <si>
    <t>Mean travel party size</t>
  </si>
  <si>
    <t>Nights away from home</t>
  </si>
  <si>
    <t>None</t>
  </si>
  <si>
    <t>8 or more nights</t>
  </si>
  <si>
    <t>Type of lodging at destination</t>
  </si>
  <si>
    <t>Friend's or relative's home</t>
  </si>
  <si>
    <t>Hotel, motel, or resort</t>
  </si>
  <si>
    <t>Rented cabin, condo, or vacation home</t>
  </si>
  <si>
    <t>Owned cabin, condo, or vacation home</t>
  </si>
  <si>
    <t>Camper, trailer, recreational vehicle, tent</t>
  </si>
  <si>
    <t>Other type of lodging</t>
  </si>
  <si>
    <t>Nights at destination</t>
  </si>
  <si>
    <t>Mean nights at destination</t>
  </si>
  <si>
    <t>Personal-use vehicle</t>
  </si>
  <si>
    <t>Roundtrip distance</t>
  </si>
  <si>
    <t>2,000 miles or more</t>
  </si>
  <si>
    <t>Mean, excluding none (nights)</t>
  </si>
  <si>
    <t>Vacation or weekend trips</t>
  </si>
  <si>
    <t xml:space="preserve">(Roundtrips of 100 miles or more, one way, U.S. destinations only)  </t>
  </si>
  <si>
    <t>TOTAL</t>
  </si>
  <si>
    <r>
      <t>a</t>
    </r>
    <r>
      <rPr>
        <sz val="9"/>
        <rFont val="Arial"/>
        <family val="2"/>
      </rPr>
      <t xml:space="preserve">  Includes other leisure purposes not shown separately.</t>
    </r>
  </si>
  <si>
    <t>RZ</t>
  </si>
  <si>
    <t>500–999 miles</t>
  </si>
  <si>
    <t>1,000–1,999 miles</t>
  </si>
  <si>
    <t>300–499 miles</t>
  </si>
  <si>
    <t>1–3 nights</t>
  </si>
  <si>
    <t>4–7 nights</t>
  </si>
  <si>
    <r>
      <t>KEY</t>
    </r>
    <r>
      <rPr>
        <sz val="9"/>
        <rFont val="Arial"/>
        <family val="2"/>
      </rPr>
      <t>:   NA = not applicable; RZ = rounds to or represents zero.</t>
    </r>
  </si>
  <si>
    <r>
      <t xml:space="preserve">U.S. Department of Transportation, Bureau of Transportation Statistics, </t>
    </r>
    <r>
      <rPr>
        <i/>
        <sz val="9"/>
        <rFont val="Arial"/>
        <family val="2"/>
      </rPr>
      <t>1995 American Travel Survey Profile,</t>
    </r>
    <r>
      <rPr>
        <sz val="9"/>
        <rFont val="Arial"/>
        <family val="2"/>
      </rPr>
      <t xml:space="preserve"> BTS/ATS95-US (Washington, DC: October 1997).</t>
    </r>
  </si>
  <si>
    <t>SOURCE</t>
  </si>
  <si>
    <t>See glossary for definitions of categories.</t>
  </si>
  <si>
    <t>Percent</t>
  </si>
  <si>
    <t>NOTES</t>
  </si>
  <si>
    <t>Visit relatives or friends</t>
  </si>
  <si>
    <t>Rest or relaxation</t>
  </si>
  <si>
    <t>Sightseeing</t>
  </si>
  <si>
    <t>Outdoor recreation</t>
  </si>
  <si>
    <t>Entertainment</t>
  </si>
  <si>
    <t>1 or 2 nights away from home</t>
  </si>
  <si>
    <t>3–5 nights away from home</t>
  </si>
  <si>
    <t xml:space="preserve">Intercity </t>
  </si>
  <si>
    <t>Charter or tour</t>
  </si>
  <si>
    <t>Commercial airplane</t>
  </si>
  <si>
    <t>Numbers may not add to totals due to roundings.</t>
  </si>
  <si>
    <t>Table 1-36:  Long-Distance Travel in the United States by Selected Trip Characteristics: 1995</t>
  </si>
  <si>
    <r>
      <t>Leisure</t>
    </r>
    <r>
      <rPr>
        <vertAlign val="superscript"/>
        <sz val="11"/>
        <rFont val="Arial"/>
        <family val="2"/>
      </rPr>
      <t>a</t>
    </r>
  </si>
  <si>
    <t>Household trips (thousands)</t>
  </si>
  <si>
    <t>Person trips (thousands)</t>
  </si>
  <si>
    <t>Person-miles (millions)</t>
  </si>
  <si>
    <t>Personal-use vehicle trips (thousands)</t>
  </si>
  <si>
    <t>Personal-use vehicle-miles (millions)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</si>
</sst>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sz val="14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79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17" fillId="0" borderId="0" xfId="0" applyNumberFormat="1" applyFont="1" applyFill="1" applyBorder="1" applyAlignment="1" applyProtection="1">
      <alignment horizontal="left"/>
      <protection locked="0"/>
    </xf>
    <xf numFmtId="166" fontId="17" fillId="0" borderId="0" xfId="0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Fill="1" applyAlignment="1" applyProtection="1">
      <alignment horizontal="left"/>
      <protection locked="0"/>
    </xf>
    <xf numFmtId="166" fontId="17" fillId="0" borderId="0" xfId="0" applyNumberFormat="1" applyFont="1" applyFill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/>
      <protection locked="0"/>
    </xf>
    <xf numFmtId="166" fontId="0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5" fillId="0" borderId="5" xfId="0" applyFont="1" applyFill="1" applyBorder="1" applyAlignment="1" applyProtection="1">
      <alignment/>
      <protection locked="0"/>
    </xf>
    <xf numFmtId="0" fontId="20" fillId="0" borderId="5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3" fontId="21" fillId="0" borderId="3" xfId="0" applyNumberFormat="1" applyFont="1" applyFill="1" applyBorder="1" applyAlignment="1" applyProtection="1">
      <alignment horizontal="center"/>
      <protection locked="0"/>
    </xf>
    <xf numFmtId="166" fontId="21" fillId="0" borderId="3" xfId="0" applyNumberFormat="1" applyFont="1" applyFill="1" applyBorder="1" applyAlignment="1" applyProtection="1">
      <alignment horizontal="center"/>
      <protection locked="0"/>
    </xf>
    <xf numFmtId="3" fontId="21" fillId="0" borderId="6" xfId="0" applyNumberFormat="1" applyFont="1" applyFill="1" applyBorder="1" applyAlignment="1" applyProtection="1">
      <alignment horizontal="center"/>
      <protection locked="0"/>
    </xf>
    <xf numFmtId="166" fontId="21" fillId="0" borderId="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166" fontId="21" fillId="0" borderId="0" xfId="0" applyNumberFormat="1" applyFont="1" applyFill="1" applyBorder="1" applyAlignment="1" applyProtection="1">
      <alignment/>
      <protection locked="0"/>
    </xf>
    <xf numFmtId="3" fontId="21" fillId="0" borderId="8" xfId="0" applyNumberFormat="1" applyFont="1" applyFill="1" applyBorder="1" applyAlignment="1" applyProtection="1">
      <alignment/>
      <protection locked="0"/>
    </xf>
    <xf numFmtId="166" fontId="21" fillId="0" borderId="9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166" fontId="22" fillId="0" borderId="0" xfId="0" applyNumberFormat="1" applyFont="1" applyFill="1" applyAlignment="1" applyProtection="1">
      <alignment/>
      <protection locked="0"/>
    </xf>
    <xf numFmtId="3" fontId="22" fillId="0" borderId="8" xfId="0" applyNumberFormat="1" applyFont="1" applyFill="1" applyBorder="1" applyAlignment="1" applyProtection="1">
      <alignment/>
      <protection locked="0"/>
    </xf>
    <xf numFmtId="166" fontId="22" fillId="0" borderId="9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3" fontId="22" fillId="0" borderId="8" xfId="0" applyNumberFormat="1" applyFont="1" applyFill="1" applyBorder="1" applyAlignment="1" applyProtection="1">
      <alignment horizontal="right"/>
      <protection locked="0"/>
    </xf>
    <xf numFmtId="3" fontId="22" fillId="0" borderId="9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left" indent="1"/>
      <protection locked="0"/>
    </xf>
    <xf numFmtId="0" fontId="22" fillId="0" borderId="0" xfId="0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right"/>
      <protection locked="0"/>
    </xf>
    <xf numFmtId="49" fontId="22" fillId="0" borderId="9" xfId="0" applyNumberFormat="1" applyFont="1" applyFill="1" applyBorder="1" applyAlignment="1" applyProtection="1">
      <alignment horizontal="right"/>
      <protection locked="0"/>
    </xf>
    <xf numFmtId="166" fontId="22" fillId="0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166" fontId="22" fillId="0" borderId="0" xfId="0" applyNumberFormat="1" applyFont="1" applyFill="1" applyAlignment="1" applyProtection="1">
      <alignment horizontal="right"/>
      <protection locked="0"/>
    </xf>
    <xf numFmtId="166" fontId="22" fillId="0" borderId="9" xfId="0" applyNumberFormat="1" applyFont="1" applyFill="1" applyBorder="1" applyAlignment="1" applyProtection="1">
      <alignment horizontal="right"/>
      <protection locked="0"/>
    </xf>
    <xf numFmtId="166" fontId="22" fillId="0" borderId="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left" indent="1"/>
      <protection locked="0"/>
    </xf>
    <xf numFmtId="0" fontId="22" fillId="0" borderId="0" xfId="0" applyFont="1" applyFill="1" applyBorder="1" applyAlignment="1" applyProtection="1">
      <alignment horizontal="left" indent="2"/>
      <protection locked="0"/>
    </xf>
    <xf numFmtId="166" fontId="22" fillId="0" borderId="8" xfId="0" applyNumberFormat="1" applyFont="1" applyFill="1" applyBorder="1" applyAlignment="1" applyProtection="1">
      <alignment/>
      <protection locked="0"/>
    </xf>
    <xf numFmtId="166" fontId="22" fillId="0" borderId="8" xfId="0" applyNumberFormat="1" applyFont="1" applyFill="1" applyBorder="1" applyAlignment="1" applyProtection="1">
      <alignment horizontal="right"/>
      <protection locked="0"/>
    </xf>
    <xf numFmtId="2" fontId="22" fillId="0" borderId="0" xfId="0" applyNumberFormat="1" applyFont="1" applyFill="1" applyAlignment="1" applyProtection="1">
      <alignment/>
      <protection locked="0"/>
    </xf>
    <xf numFmtId="2" fontId="22" fillId="0" borderId="8" xfId="0" applyNumberFormat="1" applyFont="1" applyFill="1" applyBorder="1" applyAlignment="1" applyProtection="1">
      <alignment/>
      <protection locked="0"/>
    </xf>
    <xf numFmtId="2" fontId="22" fillId="0" borderId="0" xfId="0" applyNumberFormat="1" applyFont="1" applyFill="1" applyAlignment="1" applyProtection="1">
      <alignment horizontal="right"/>
      <protection locked="0"/>
    </xf>
    <xf numFmtId="2" fontId="22" fillId="0" borderId="8" xfId="0" applyNumberFormat="1" applyFont="1" applyFill="1" applyBorder="1" applyAlignment="1" applyProtection="1">
      <alignment horizontal="right"/>
      <protection locked="0"/>
    </xf>
    <xf numFmtId="0" fontId="22" fillId="0" borderId="5" xfId="0" applyFont="1" applyFill="1" applyBorder="1" applyAlignment="1" applyProtection="1">
      <alignment horizontal="left" indent="1"/>
      <protection locked="0"/>
    </xf>
    <xf numFmtId="2" fontId="22" fillId="0" borderId="5" xfId="0" applyNumberFormat="1" applyFont="1" applyFill="1" applyBorder="1" applyAlignment="1" applyProtection="1">
      <alignment/>
      <protection locked="0"/>
    </xf>
    <xf numFmtId="166" fontId="22" fillId="0" borderId="5" xfId="0" applyNumberFormat="1" applyFont="1" applyFill="1" applyBorder="1" applyAlignment="1" applyProtection="1">
      <alignment horizontal="right"/>
      <protection locked="0"/>
    </xf>
    <xf numFmtId="166" fontId="22" fillId="0" borderId="10" xfId="0" applyNumberFormat="1" applyFont="1" applyFill="1" applyBorder="1" applyAlignment="1" applyProtection="1">
      <alignment/>
      <protection locked="0"/>
    </xf>
    <xf numFmtId="166" fontId="22" fillId="0" borderId="11" xfId="0" applyNumberFormat="1" applyFont="1" applyFill="1" applyBorder="1" applyAlignment="1" applyProtection="1">
      <alignment horizontal="right"/>
      <protection locked="0"/>
    </xf>
    <xf numFmtId="166" fontId="22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 locked="0"/>
    </xf>
    <xf numFmtId="2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5" xfId="0" applyBorder="1" applyAlignment="1">
      <alignment/>
    </xf>
    <xf numFmtId="3" fontId="21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21" fillId="0" borderId="14" xfId="0" applyFont="1" applyFill="1" applyBorder="1" applyAlignment="1" applyProtection="1">
      <alignment horizontal="center"/>
      <protection locked="0"/>
    </xf>
    <xf numFmtId="3" fontId="21" fillId="0" borderId="1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21" fillId="0" borderId="15" xfId="0" applyFont="1" applyFill="1" applyBorder="1" applyAlignment="1" applyProtection="1">
      <alignment/>
      <protection locked="0"/>
    </xf>
    <xf numFmtId="0" fontId="0" fillId="0" borderId="3" xfId="0" applyBorder="1" applyAlignment="1">
      <alignment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SheetLayoutView="100" workbookViewId="0" topLeftCell="A1">
      <selection activeCell="A1" sqref="A1:K1"/>
    </sheetView>
  </sheetViews>
  <sheetFormatPr defaultColWidth="9.140625" defaultRowHeight="16.5" customHeight="1"/>
  <cols>
    <col min="1" max="1" width="39.57421875" style="6" bestFit="1" customWidth="1"/>
    <col min="2" max="2" width="9.00390625" style="12" bestFit="1" customWidth="1"/>
    <col min="3" max="3" width="9.00390625" style="13" bestFit="1" customWidth="1"/>
    <col min="4" max="4" width="10.140625" style="12" bestFit="1" customWidth="1"/>
    <col min="5" max="5" width="9.00390625" style="13" bestFit="1" customWidth="1"/>
    <col min="6" max="6" width="9.00390625" style="12" bestFit="1" customWidth="1"/>
    <col min="7" max="9" width="9.00390625" style="13" bestFit="1" customWidth="1"/>
    <col min="10" max="10" width="9.00390625" style="12" bestFit="1" customWidth="1"/>
    <col min="11" max="11" width="9.00390625" style="13" bestFit="1" customWidth="1"/>
    <col min="12" max="16384" width="9.140625" style="6" customWidth="1"/>
  </cols>
  <sheetData>
    <row r="1" spans="1:11" s="4" customFormat="1" ht="16.5" customHeight="1">
      <c r="A1" s="14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70"/>
    </row>
    <row r="2" spans="1:11" s="5" customFormat="1" ht="16.5" customHeight="1" thickBot="1">
      <c r="A2" s="17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71"/>
    </row>
    <row r="3" spans="1:11" ht="16.5" customHeight="1">
      <c r="A3" s="77"/>
      <c r="B3" s="72" t="s">
        <v>74</v>
      </c>
      <c r="C3" s="73"/>
      <c r="D3" s="74" t="s">
        <v>75</v>
      </c>
      <c r="E3" s="73"/>
      <c r="F3" s="75" t="s">
        <v>76</v>
      </c>
      <c r="G3" s="73"/>
      <c r="H3" s="75" t="s">
        <v>77</v>
      </c>
      <c r="I3" s="73"/>
      <c r="J3" s="75" t="s">
        <v>78</v>
      </c>
      <c r="K3" s="76"/>
    </row>
    <row r="4" spans="1:11" ht="16.5" customHeight="1">
      <c r="A4" s="78"/>
      <c r="B4" s="24" t="s">
        <v>0</v>
      </c>
      <c r="C4" s="25" t="s">
        <v>59</v>
      </c>
      <c r="D4" s="26" t="s">
        <v>0</v>
      </c>
      <c r="E4" s="27" t="s">
        <v>59</v>
      </c>
      <c r="F4" s="24" t="s">
        <v>0</v>
      </c>
      <c r="G4" s="25" t="s">
        <v>59</v>
      </c>
      <c r="H4" s="26" t="s">
        <v>0</v>
      </c>
      <c r="I4" s="27" t="s">
        <v>59</v>
      </c>
      <c r="J4" s="24" t="s">
        <v>0</v>
      </c>
      <c r="K4" s="25" t="s">
        <v>59</v>
      </c>
    </row>
    <row r="5" spans="1:11" ht="16.5" customHeight="1">
      <c r="A5" s="28" t="s">
        <v>47</v>
      </c>
      <c r="B5" s="29">
        <v>656462</v>
      </c>
      <c r="C5" s="30">
        <v>100</v>
      </c>
      <c r="D5" s="31">
        <v>1001319</v>
      </c>
      <c r="E5" s="32">
        <v>100</v>
      </c>
      <c r="F5" s="29">
        <v>826804</v>
      </c>
      <c r="G5" s="30">
        <v>100</v>
      </c>
      <c r="H5" s="31">
        <v>505154</v>
      </c>
      <c r="I5" s="32">
        <v>100</v>
      </c>
      <c r="J5" s="29">
        <v>280127</v>
      </c>
      <c r="K5" s="30">
        <v>100</v>
      </c>
    </row>
    <row r="6" spans="1:11" ht="16.5" customHeight="1">
      <c r="A6" s="23" t="s">
        <v>1</v>
      </c>
      <c r="B6" s="33"/>
      <c r="C6" s="34"/>
      <c r="D6" s="35"/>
      <c r="E6" s="36"/>
      <c r="F6" s="37"/>
      <c r="G6" s="37"/>
      <c r="H6" s="35"/>
      <c r="I6" s="36"/>
      <c r="J6" s="37"/>
      <c r="K6" s="34"/>
    </row>
    <row r="7" spans="1:11" ht="16.5" customHeight="1">
      <c r="A7" s="38" t="s">
        <v>41</v>
      </c>
      <c r="B7" s="37">
        <v>505154</v>
      </c>
      <c r="C7" s="34">
        <v>76.951055767</v>
      </c>
      <c r="D7" s="35">
        <v>813858</v>
      </c>
      <c r="E7" s="36">
        <v>81.278610463</v>
      </c>
      <c r="F7" s="37">
        <v>451590</v>
      </c>
      <c r="G7" s="34">
        <v>54.618727168</v>
      </c>
      <c r="H7" s="35">
        <v>505154</v>
      </c>
      <c r="I7" s="36">
        <v>100</v>
      </c>
      <c r="J7" s="37">
        <v>280127</v>
      </c>
      <c r="K7" s="34">
        <v>100</v>
      </c>
    </row>
    <row r="8" spans="1:11" ht="16.5" customHeight="1">
      <c r="A8" s="38" t="s">
        <v>2</v>
      </c>
      <c r="B8" s="37">
        <v>129164</v>
      </c>
      <c r="C8" s="34">
        <v>19.675754765</v>
      </c>
      <c r="D8" s="35">
        <v>161165</v>
      </c>
      <c r="E8" s="36">
        <v>16.095226707</v>
      </c>
      <c r="F8" s="37">
        <v>355286</v>
      </c>
      <c r="G8" s="34">
        <v>42.971038802</v>
      </c>
      <c r="H8" s="39" t="s">
        <v>3</v>
      </c>
      <c r="I8" s="40" t="s">
        <v>3</v>
      </c>
      <c r="J8" s="41" t="s">
        <v>3</v>
      </c>
      <c r="K8" s="41" t="s">
        <v>3</v>
      </c>
    </row>
    <row r="9" spans="1:11" ht="16.5" customHeight="1">
      <c r="A9" s="42" t="s">
        <v>70</v>
      </c>
      <c r="B9" s="41">
        <v>124884</v>
      </c>
      <c r="C9" s="34">
        <v>19.023749677</v>
      </c>
      <c r="D9" s="35">
        <v>155936</v>
      </c>
      <c r="E9" s="36">
        <v>15.573020239</v>
      </c>
      <c r="F9" s="37">
        <v>347933</v>
      </c>
      <c r="G9" s="34">
        <v>42.0817565</v>
      </c>
      <c r="H9" s="39" t="s">
        <v>3</v>
      </c>
      <c r="I9" s="40" t="s">
        <v>3</v>
      </c>
      <c r="J9" s="41" t="s">
        <v>3</v>
      </c>
      <c r="K9" s="41" t="s">
        <v>3</v>
      </c>
    </row>
    <row r="10" spans="1:11" ht="16.5" customHeight="1">
      <c r="A10" s="38" t="s">
        <v>4</v>
      </c>
      <c r="B10" s="37">
        <v>17340</v>
      </c>
      <c r="C10" s="34">
        <v>2.6414454287</v>
      </c>
      <c r="D10" s="35">
        <v>20445</v>
      </c>
      <c r="E10" s="36">
        <v>2.0418288648</v>
      </c>
      <c r="F10" s="37">
        <v>13309</v>
      </c>
      <c r="G10" s="34">
        <v>1.6096756723</v>
      </c>
      <c r="H10" s="39" t="s">
        <v>3</v>
      </c>
      <c r="I10" s="40" t="s">
        <v>3</v>
      </c>
      <c r="J10" s="41" t="s">
        <v>3</v>
      </c>
      <c r="K10" s="41" t="s">
        <v>3</v>
      </c>
    </row>
    <row r="11" spans="1:11" ht="16.5" customHeight="1">
      <c r="A11" s="42" t="s">
        <v>68</v>
      </c>
      <c r="B11" s="37">
        <v>2755</v>
      </c>
      <c r="C11" s="34">
        <v>0.4197145517</v>
      </c>
      <c r="D11" s="35">
        <v>3244</v>
      </c>
      <c r="E11" s="36">
        <v>0.323950734</v>
      </c>
      <c r="F11" s="37">
        <v>2723</v>
      </c>
      <c r="G11" s="34">
        <v>0.3293301003</v>
      </c>
      <c r="H11" s="39" t="s">
        <v>3</v>
      </c>
      <c r="I11" s="40" t="s">
        <v>3</v>
      </c>
      <c r="J11" s="41" t="s">
        <v>3</v>
      </c>
      <c r="K11" s="41" t="s">
        <v>3</v>
      </c>
    </row>
    <row r="12" spans="1:11" ht="16.5" customHeight="1">
      <c r="A12" s="42" t="s">
        <v>69</v>
      </c>
      <c r="B12" s="37">
        <v>11890</v>
      </c>
      <c r="C12" s="34">
        <v>1.8111950972</v>
      </c>
      <c r="D12" s="35">
        <v>14247</v>
      </c>
      <c r="E12" s="36">
        <v>1.4228475396</v>
      </c>
      <c r="F12" s="37">
        <v>9363</v>
      </c>
      <c r="G12" s="34">
        <v>1.1324131507</v>
      </c>
      <c r="H12" s="39" t="s">
        <v>3</v>
      </c>
      <c r="I12" s="40" t="s">
        <v>3</v>
      </c>
      <c r="J12" s="41" t="s">
        <v>3</v>
      </c>
      <c r="K12" s="41" t="s">
        <v>3</v>
      </c>
    </row>
    <row r="13" spans="1:11" ht="16.5" customHeight="1">
      <c r="A13" s="38" t="s">
        <v>5</v>
      </c>
      <c r="B13" s="37">
        <v>4200</v>
      </c>
      <c r="C13" s="34">
        <v>0.639790446</v>
      </c>
      <c r="D13" s="35">
        <v>4994</v>
      </c>
      <c r="E13" s="36">
        <v>0.4987496759</v>
      </c>
      <c r="F13" s="37">
        <v>4356</v>
      </c>
      <c r="G13" s="34">
        <v>0.5268855396</v>
      </c>
      <c r="H13" s="39" t="s">
        <v>3</v>
      </c>
      <c r="I13" s="40" t="s">
        <v>3</v>
      </c>
      <c r="J13" s="41" t="s">
        <v>3</v>
      </c>
      <c r="K13" s="41" t="s">
        <v>3</v>
      </c>
    </row>
    <row r="14" spans="1:11" ht="16.5" customHeight="1">
      <c r="A14" s="38" t="s">
        <v>6</v>
      </c>
      <c r="B14" s="37">
        <v>391</v>
      </c>
      <c r="C14" s="34">
        <v>0.059576847</v>
      </c>
      <c r="D14" s="35">
        <v>614</v>
      </c>
      <c r="E14" s="36">
        <v>0.0613002874</v>
      </c>
      <c r="F14" s="37">
        <v>1834</v>
      </c>
      <c r="G14" s="34">
        <v>0.2218332094</v>
      </c>
      <c r="H14" s="39" t="s">
        <v>3</v>
      </c>
      <c r="I14" s="40" t="s">
        <v>3</v>
      </c>
      <c r="J14" s="41" t="s">
        <v>3</v>
      </c>
      <c r="K14" s="41" t="s">
        <v>3</v>
      </c>
    </row>
    <row r="15" spans="1:11" ht="16.5" customHeight="1">
      <c r="A15" s="43" t="s">
        <v>7</v>
      </c>
      <c r="B15" s="44">
        <v>213</v>
      </c>
      <c r="C15" s="45" t="s">
        <v>49</v>
      </c>
      <c r="D15" s="35">
        <v>243</v>
      </c>
      <c r="E15" s="46" t="s">
        <v>49</v>
      </c>
      <c r="F15" s="44">
        <v>429</v>
      </c>
      <c r="G15" s="47">
        <v>0.0518396086</v>
      </c>
      <c r="H15" s="39" t="s">
        <v>3</v>
      </c>
      <c r="I15" s="40" t="s">
        <v>3</v>
      </c>
      <c r="J15" s="48" t="s">
        <v>3</v>
      </c>
      <c r="K15" s="48" t="s">
        <v>3</v>
      </c>
    </row>
    <row r="16" spans="1:11" ht="16.5" customHeight="1">
      <c r="A16" s="23" t="s">
        <v>42</v>
      </c>
      <c r="B16" s="37"/>
      <c r="C16" s="34"/>
      <c r="D16" s="35"/>
      <c r="E16" s="36"/>
      <c r="F16" s="37"/>
      <c r="G16" s="34"/>
      <c r="H16" s="35"/>
      <c r="I16" s="36"/>
      <c r="J16" s="37"/>
      <c r="K16" s="34"/>
    </row>
    <row r="17" spans="1:11" ht="16.5" customHeight="1">
      <c r="A17" s="38" t="s">
        <v>8</v>
      </c>
      <c r="B17" s="37">
        <v>194098</v>
      </c>
      <c r="C17" s="34">
        <v>29.567226099</v>
      </c>
      <c r="D17" s="35">
        <v>306433</v>
      </c>
      <c r="E17" s="36">
        <v>30.602969718</v>
      </c>
      <c r="F17" s="37">
        <v>74658</v>
      </c>
      <c r="G17" s="34">
        <v>9.0297713697</v>
      </c>
      <c r="H17" s="35">
        <v>185418</v>
      </c>
      <c r="I17" s="36">
        <v>36.70528223</v>
      </c>
      <c r="J17" s="37">
        <v>45159</v>
      </c>
      <c r="K17" s="34">
        <v>16.120751129</v>
      </c>
    </row>
    <row r="18" spans="1:11" ht="16.5" customHeight="1">
      <c r="A18" s="38" t="s">
        <v>52</v>
      </c>
      <c r="B18" s="37">
        <v>174389</v>
      </c>
      <c r="C18" s="34">
        <v>26.565035202</v>
      </c>
      <c r="D18" s="35">
        <v>274045</v>
      </c>
      <c r="E18" s="36">
        <v>27.368438972</v>
      </c>
      <c r="F18" s="37">
        <v>106007</v>
      </c>
      <c r="G18" s="34">
        <v>12.821273866</v>
      </c>
      <c r="H18" s="35">
        <v>159743</v>
      </c>
      <c r="I18" s="36">
        <v>31.622548491</v>
      </c>
      <c r="J18" s="37">
        <v>61779</v>
      </c>
      <c r="K18" s="34">
        <v>22.053938832</v>
      </c>
    </row>
    <row r="19" spans="1:11" ht="16.5" customHeight="1">
      <c r="A19" s="38" t="s">
        <v>50</v>
      </c>
      <c r="B19" s="37">
        <v>140046</v>
      </c>
      <c r="C19" s="34">
        <v>21.333404785</v>
      </c>
      <c r="D19" s="35">
        <v>214006</v>
      </c>
      <c r="E19" s="36">
        <v>21.372441384</v>
      </c>
      <c r="F19" s="37">
        <v>146631</v>
      </c>
      <c r="G19" s="34">
        <v>17.734650477</v>
      </c>
      <c r="H19" s="35">
        <v>106846</v>
      </c>
      <c r="I19" s="36">
        <v>21.151189165</v>
      </c>
      <c r="J19" s="37">
        <v>72114</v>
      </c>
      <c r="K19" s="34">
        <v>25.743193661</v>
      </c>
    </row>
    <row r="20" spans="1:11" ht="16.5" customHeight="1">
      <c r="A20" s="38" t="s">
        <v>51</v>
      </c>
      <c r="B20" s="37">
        <v>76110</v>
      </c>
      <c r="C20" s="34">
        <v>11.593961391</v>
      </c>
      <c r="D20" s="35">
        <v>108331</v>
      </c>
      <c r="E20" s="36">
        <v>10.818797402</v>
      </c>
      <c r="F20" s="37">
        <v>153316</v>
      </c>
      <c r="G20" s="34">
        <v>18.543232265</v>
      </c>
      <c r="H20" s="35">
        <v>36722</v>
      </c>
      <c r="I20" s="36">
        <v>7.2695254319</v>
      </c>
      <c r="J20" s="37">
        <v>49952</v>
      </c>
      <c r="K20" s="34">
        <v>17.832092421</v>
      </c>
    </row>
    <row r="21" spans="1:11" ht="16.5" customHeight="1">
      <c r="A21" s="38" t="s">
        <v>43</v>
      </c>
      <c r="B21" s="37">
        <v>71819</v>
      </c>
      <c r="C21" s="34">
        <v>10.940372524</v>
      </c>
      <c r="D21" s="35">
        <v>98503</v>
      </c>
      <c r="E21" s="36">
        <v>9.8373525238</v>
      </c>
      <c r="F21" s="37">
        <v>346192</v>
      </c>
      <c r="G21" s="34">
        <v>41.871072022</v>
      </c>
      <c r="H21" s="35">
        <v>16425</v>
      </c>
      <c r="I21" s="36">
        <v>3.251454681</v>
      </c>
      <c r="J21" s="37">
        <v>51123</v>
      </c>
      <c r="K21" s="34">
        <v>18.250023957</v>
      </c>
    </row>
    <row r="22" spans="1:11" ht="16.5" customHeight="1">
      <c r="A22" s="38" t="s">
        <v>9</v>
      </c>
      <c r="B22" s="37">
        <v>871.87865948</v>
      </c>
      <c r="C22" s="49" t="s">
        <v>3</v>
      </c>
      <c r="D22" s="35">
        <v>825.71432041</v>
      </c>
      <c r="E22" s="50" t="s">
        <v>3</v>
      </c>
      <c r="F22" s="49" t="s">
        <v>3</v>
      </c>
      <c r="G22" s="49" t="s">
        <v>3</v>
      </c>
      <c r="H22" s="39">
        <v>554.53703459</v>
      </c>
      <c r="I22" s="50" t="s">
        <v>3</v>
      </c>
      <c r="J22" s="49" t="s">
        <v>3</v>
      </c>
      <c r="K22" s="49" t="s">
        <v>3</v>
      </c>
    </row>
    <row r="23" spans="1:11" ht="16.5" customHeight="1">
      <c r="A23" s="43" t="s">
        <v>10</v>
      </c>
      <c r="B23" s="44">
        <v>438</v>
      </c>
      <c r="C23" s="51" t="s">
        <v>3</v>
      </c>
      <c r="D23" s="35">
        <v>425</v>
      </c>
      <c r="E23" s="50" t="s">
        <v>3</v>
      </c>
      <c r="F23" s="51" t="s">
        <v>3</v>
      </c>
      <c r="G23" s="51" t="s">
        <v>3</v>
      </c>
      <c r="H23" s="39">
        <v>368</v>
      </c>
      <c r="I23" s="50" t="s">
        <v>3</v>
      </c>
      <c r="J23" s="51" t="s">
        <v>3</v>
      </c>
      <c r="K23" s="51" t="s">
        <v>3</v>
      </c>
    </row>
    <row r="24" spans="1:11" ht="16.5" customHeight="1">
      <c r="A24" s="28" t="s">
        <v>11</v>
      </c>
      <c r="B24" s="44"/>
      <c r="C24" s="47"/>
      <c r="D24" s="35"/>
      <c r="E24" s="36"/>
      <c r="F24" s="44"/>
      <c r="G24" s="47"/>
      <c r="H24" s="35"/>
      <c r="I24" s="36"/>
      <c r="J24" s="44"/>
      <c r="K24" s="47"/>
    </row>
    <row r="25" spans="1:11" ht="16.5" customHeight="1">
      <c r="A25" s="43" t="s">
        <v>12</v>
      </c>
      <c r="B25" s="44">
        <v>130963</v>
      </c>
      <c r="C25" s="47">
        <v>19.949754481</v>
      </c>
      <c r="D25" s="35">
        <v>200331</v>
      </c>
      <c r="E25" s="36">
        <v>20</v>
      </c>
      <c r="F25" s="44">
        <v>155603</v>
      </c>
      <c r="G25" s="47">
        <v>18.8</v>
      </c>
      <c r="H25" s="35">
        <v>99549</v>
      </c>
      <c r="I25" s="36">
        <v>19.70670433</v>
      </c>
      <c r="J25" s="44">
        <v>50801</v>
      </c>
      <c r="K25" s="47">
        <v>18.13500539</v>
      </c>
    </row>
    <row r="26" spans="1:11" ht="16.5" customHeight="1">
      <c r="A26" s="43" t="s">
        <v>13</v>
      </c>
      <c r="B26" s="44">
        <v>168669</v>
      </c>
      <c r="C26" s="47">
        <v>25.693705877</v>
      </c>
      <c r="D26" s="35">
        <v>258400</v>
      </c>
      <c r="E26" s="36">
        <v>25.8</v>
      </c>
      <c r="F26" s="44">
        <v>208256</v>
      </c>
      <c r="G26" s="47">
        <v>25.2</v>
      </c>
      <c r="H26" s="35">
        <v>130135</v>
      </c>
      <c r="I26" s="36">
        <v>25.76149939</v>
      </c>
      <c r="J26" s="44">
        <v>72421</v>
      </c>
      <c r="K26" s="47">
        <v>25.853013673</v>
      </c>
    </row>
    <row r="27" spans="1:11" ht="16.5" customHeight="1">
      <c r="A27" s="43" t="s">
        <v>14</v>
      </c>
      <c r="B27" s="44">
        <v>193913</v>
      </c>
      <c r="C27" s="47">
        <v>29.539037703</v>
      </c>
      <c r="D27" s="35">
        <v>304542</v>
      </c>
      <c r="E27" s="36">
        <v>30.4</v>
      </c>
      <c r="F27" s="44">
        <v>261463</v>
      </c>
      <c r="G27" s="47">
        <v>31.6</v>
      </c>
      <c r="H27" s="35">
        <v>152862</v>
      </c>
      <c r="I27" s="36">
        <v>30.260520851</v>
      </c>
      <c r="J27" s="44">
        <v>90558</v>
      </c>
      <c r="K27" s="47">
        <v>32.327610766</v>
      </c>
    </row>
    <row r="28" spans="1:11" ht="16.5" customHeight="1">
      <c r="A28" s="43" t="s">
        <v>15</v>
      </c>
      <c r="B28" s="44">
        <v>162917</v>
      </c>
      <c r="C28" s="47">
        <v>24.81750194</v>
      </c>
      <c r="D28" s="35">
        <v>238047</v>
      </c>
      <c r="E28" s="36">
        <v>23.8</v>
      </c>
      <c r="F28" s="44">
        <v>201471</v>
      </c>
      <c r="G28" s="47">
        <v>24.4</v>
      </c>
      <c r="H28" s="35">
        <v>122607</v>
      </c>
      <c r="I28" s="36">
        <v>24.271275429</v>
      </c>
      <c r="J28" s="44">
        <v>66346</v>
      </c>
      <c r="K28" s="47">
        <v>23.68437017</v>
      </c>
    </row>
    <row r="29" spans="1:11" ht="16.5" customHeight="1">
      <c r="A29" s="28" t="s">
        <v>16</v>
      </c>
      <c r="B29" s="44"/>
      <c r="C29" s="47"/>
      <c r="D29" s="35"/>
      <c r="E29" s="36"/>
      <c r="F29" s="44"/>
      <c r="G29" s="47"/>
      <c r="H29" s="35"/>
      <c r="I29" s="36"/>
      <c r="J29" s="44"/>
      <c r="K29" s="47"/>
    </row>
    <row r="30" spans="1:11" ht="16.5" customHeight="1">
      <c r="A30" s="43" t="s">
        <v>17</v>
      </c>
      <c r="B30" s="44">
        <v>192537</v>
      </c>
      <c r="C30" s="47">
        <v>29.329523181</v>
      </c>
      <c r="D30" s="35">
        <v>224835</v>
      </c>
      <c r="E30" s="36">
        <v>22.453900101</v>
      </c>
      <c r="F30" s="44">
        <v>212189</v>
      </c>
      <c r="G30" s="47">
        <v>25.663717876</v>
      </c>
      <c r="H30" s="35">
        <v>125036</v>
      </c>
      <c r="I30" s="36">
        <v>24.752059644</v>
      </c>
      <c r="J30" s="44">
        <v>61929</v>
      </c>
      <c r="K30" s="47">
        <v>22.107514751</v>
      </c>
    </row>
    <row r="31" spans="1:11" ht="16.5" customHeight="1">
      <c r="A31" s="43" t="s">
        <v>18</v>
      </c>
      <c r="B31" s="44">
        <v>372586</v>
      </c>
      <c r="C31" s="47">
        <v>56.75673731</v>
      </c>
      <c r="D31" s="35">
        <v>630110</v>
      </c>
      <c r="E31" s="36">
        <v>62.927953688</v>
      </c>
      <c r="F31" s="44">
        <v>506971</v>
      </c>
      <c r="G31" s="47">
        <v>61.316925405</v>
      </c>
      <c r="H31" s="35">
        <v>305571</v>
      </c>
      <c r="I31" s="36">
        <v>60.49054105</v>
      </c>
      <c r="J31" s="44">
        <v>177698</v>
      </c>
      <c r="K31" s="47">
        <v>63.435008193</v>
      </c>
    </row>
    <row r="32" spans="1:11" ht="16.5" customHeight="1">
      <c r="A32" s="52" t="s">
        <v>61</v>
      </c>
      <c r="B32" s="44">
        <v>195468</v>
      </c>
      <c r="C32" s="47">
        <v>29.775963037</v>
      </c>
      <c r="D32" s="35">
        <v>330755</v>
      </c>
      <c r="E32" s="36">
        <v>33.03193061</v>
      </c>
      <c r="F32" s="44">
        <v>264769</v>
      </c>
      <c r="G32" s="47">
        <v>32.023245395</v>
      </c>
      <c r="H32" s="35">
        <v>159981</v>
      </c>
      <c r="I32" s="36">
        <v>31.669637691</v>
      </c>
      <c r="J32" s="44">
        <v>92190</v>
      </c>
      <c r="K32" s="47">
        <v>32.910233365</v>
      </c>
    </row>
    <row r="33" spans="1:11" ht="16.5" customHeight="1">
      <c r="A33" s="52" t="s">
        <v>73</v>
      </c>
      <c r="B33" s="44">
        <v>177119</v>
      </c>
      <c r="C33" s="47">
        <v>26.980774273</v>
      </c>
      <c r="D33" s="35">
        <v>299355</v>
      </c>
      <c r="E33" s="36">
        <v>29.896023078</v>
      </c>
      <c r="F33" s="44">
        <v>242201</v>
      </c>
      <c r="G33" s="47">
        <v>29.29368001</v>
      </c>
      <c r="H33" s="35">
        <v>145590</v>
      </c>
      <c r="I33" s="36">
        <v>28.82090336</v>
      </c>
      <c r="J33" s="44">
        <v>85508</v>
      </c>
      <c r="K33" s="47">
        <v>30.524774828</v>
      </c>
    </row>
    <row r="34" spans="1:11" ht="16.5" customHeight="1">
      <c r="A34" s="53" t="s">
        <v>62</v>
      </c>
      <c r="B34" s="44">
        <v>65017</v>
      </c>
      <c r="C34" s="47">
        <v>9.9041510079</v>
      </c>
      <c r="D34" s="35">
        <v>115154</v>
      </c>
      <c r="E34" s="36">
        <v>11.500267869</v>
      </c>
      <c r="F34" s="44">
        <v>100838</v>
      </c>
      <c r="G34" s="47">
        <v>12.196169821</v>
      </c>
      <c r="H34" s="35">
        <v>53780</v>
      </c>
      <c r="I34" s="36">
        <v>10.646159022</v>
      </c>
      <c r="J34" s="44">
        <v>33598</v>
      </c>
      <c r="K34" s="47">
        <v>11.99390481</v>
      </c>
    </row>
    <row r="35" spans="1:11" ht="16.5" customHeight="1">
      <c r="A35" s="53" t="s">
        <v>63</v>
      </c>
      <c r="B35" s="44">
        <v>24272</v>
      </c>
      <c r="C35" s="47">
        <v>3.6974700522</v>
      </c>
      <c r="D35" s="35">
        <v>42649</v>
      </c>
      <c r="E35" s="36">
        <v>4.2593103971</v>
      </c>
      <c r="F35" s="44">
        <v>50781</v>
      </c>
      <c r="G35" s="47">
        <v>6.1418694963</v>
      </c>
      <c r="H35" s="35">
        <v>18069</v>
      </c>
      <c r="I35" s="36">
        <v>3.5768308225</v>
      </c>
      <c r="J35" s="44">
        <v>14654</v>
      </c>
      <c r="K35" s="47">
        <v>5.231132611</v>
      </c>
    </row>
    <row r="36" spans="1:11" ht="16.5" customHeight="1">
      <c r="A36" s="53" t="s">
        <v>64</v>
      </c>
      <c r="B36" s="44">
        <v>39899</v>
      </c>
      <c r="C36" s="47">
        <v>6.0778374303</v>
      </c>
      <c r="D36" s="35">
        <v>65418</v>
      </c>
      <c r="E36" s="36">
        <v>6.5331976605</v>
      </c>
      <c r="F36" s="44">
        <v>41620</v>
      </c>
      <c r="G36" s="47">
        <v>5.0338913263</v>
      </c>
      <c r="H36" s="35">
        <v>35987</v>
      </c>
      <c r="I36" s="36">
        <v>7.1240489335</v>
      </c>
      <c r="J36" s="44">
        <v>19407</v>
      </c>
      <c r="K36" s="47">
        <v>6.9278993809</v>
      </c>
    </row>
    <row r="37" spans="1:11" ht="16.5" customHeight="1">
      <c r="A37" s="53" t="s">
        <v>65</v>
      </c>
      <c r="B37" s="44">
        <v>37456</v>
      </c>
      <c r="C37" s="47">
        <v>5.7057290668</v>
      </c>
      <c r="D37" s="35">
        <v>58757</v>
      </c>
      <c r="E37" s="36">
        <v>5.8679702068</v>
      </c>
      <c r="F37" s="44">
        <v>42929</v>
      </c>
      <c r="G37" s="47">
        <v>5.1921146545</v>
      </c>
      <c r="H37" s="35">
        <v>27920</v>
      </c>
      <c r="I37" s="36">
        <v>5.5270825979</v>
      </c>
      <c r="J37" s="44">
        <v>14531</v>
      </c>
      <c r="K37" s="47">
        <v>5.1873360786</v>
      </c>
    </row>
    <row r="38" spans="1:11" ht="16.5" customHeight="1">
      <c r="A38" s="43" t="s">
        <v>19</v>
      </c>
      <c r="B38" s="44">
        <v>91319</v>
      </c>
      <c r="C38" s="47">
        <v>13.910779094</v>
      </c>
      <c r="D38" s="35">
        <v>146338</v>
      </c>
      <c r="E38" s="36">
        <v>14.614512113</v>
      </c>
      <c r="F38" s="44">
        <v>107621</v>
      </c>
      <c r="G38" s="47">
        <v>13.016535878</v>
      </c>
      <c r="H38" s="35">
        <v>74532</v>
      </c>
      <c r="I38" s="36">
        <v>14.754270482</v>
      </c>
      <c r="J38" s="44">
        <v>40490</v>
      </c>
      <c r="K38" s="47">
        <v>14.454206965</v>
      </c>
    </row>
    <row r="39" spans="1:11" ht="16.5" customHeight="1">
      <c r="A39" s="43" t="s">
        <v>7</v>
      </c>
      <c r="B39" s="44">
        <v>19</v>
      </c>
      <c r="C39" s="45" t="s">
        <v>49</v>
      </c>
      <c r="D39" s="35">
        <v>36</v>
      </c>
      <c r="E39" s="46" t="s">
        <v>49</v>
      </c>
      <c r="F39" s="44">
        <v>23</v>
      </c>
      <c r="G39" s="45" t="s">
        <v>49</v>
      </c>
      <c r="H39" s="35">
        <v>16</v>
      </c>
      <c r="I39" s="46" t="s">
        <v>49</v>
      </c>
      <c r="J39" s="44">
        <v>9</v>
      </c>
      <c r="K39" s="45" t="s">
        <v>49</v>
      </c>
    </row>
    <row r="40" spans="1:11" ht="16.5" customHeight="1">
      <c r="A40" s="28" t="s">
        <v>45</v>
      </c>
      <c r="B40" s="44"/>
      <c r="C40" s="47"/>
      <c r="D40" s="35"/>
      <c r="E40" s="36"/>
      <c r="F40" s="44"/>
      <c r="G40" s="47"/>
      <c r="H40" s="35"/>
      <c r="I40" s="36"/>
      <c r="J40" s="44"/>
      <c r="K40" s="47"/>
    </row>
    <row r="41" spans="1:11" ht="16.5" customHeight="1">
      <c r="A41" s="43" t="s">
        <v>20</v>
      </c>
      <c r="B41" s="44">
        <v>301197</v>
      </c>
      <c r="C41" s="47">
        <v>45.881802309</v>
      </c>
      <c r="D41" s="35">
        <v>515383</v>
      </c>
      <c r="E41" s="36">
        <v>51.470437908</v>
      </c>
      <c r="F41" s="44">
        <v>484144</v>
      </c>
      <c r="G41" s="47">
        <v>58.55614961</v>
      </c>
      <c r="H41" s="35">
        <v>236055</v>
      </c>
      <c r="I41" s="36">
        <v>46.729351353</v>
      </c>
      <c r="J41" s="44">
        <v>154167</v>
      </c>
      <c r="K41" s="47">
        <v>55.034578174</v>
      </c>
    </row>
    <row r="42" spans="1:11" ht="16.5" customHeight="1">
      <c r="A42" s="43" t="s">
        <v>21</v>
      </c>
      <c r="B42" s="44">
        <v>400755</v>
      </c>
      <c r="C42" s="47">
        <v>61.047652809</v>
      </c>
      <c r="D42" s="35">
        <v>621948</v>
      </c>
      <c r="E42" s="36">
        <v>62.112846167</v>
      </c>
      <c r="F42" s="44">
        <v>475269</v>
      </c>
      <c r="G42" s="47">
        <v>57.482688754</v>
      </c>
      <c r="H42" s="35">
        <v>310379</v>
      </c>
      <c r="I42" s="36">
        <v>61.442420239</v>
      </c>
      <c r="J42" s="44">
        <v>169309</v>
      </c>
      <c r="K42" s="47">
        <v>60.439944333</v>
      </c>
    </row>
    <row r="43" spans="1:11" ht="16.5" customHeight="1">
      <c r="A43" s="52" t="s">
        <v>66</v>
      </c>
      <c r="B43" s="44">
        <v>240808</v>
      </c>
      <c r="C43" s="47">
        <v>36.682755806</v>
      </c>
      <c r="D43" s="35">
        <v>377893</v>
      </c>
      <c r="E43" s="36">
        <v>37.739518427</v>
      </c>
      <c r="F43" s="44">
        <v>222418</v>
      </c>
      <c r="G43" s="47">
        <v>26.900975399</v>
      </c>
      <c r="H43" s="35">
        <v>199831</v>
      </c>
      <c r="I43" s="36">
        <v>39.558324728</v>
      </c>
      <c r="J43" s="44">
        <v>94865</v>
      </c>
      <c r="K43" s="47">
        <v>33.864965084</v>
      </c>
    </row>
    <row r="44" spans="1:11" ht="16.5" customHeight="1">
      <c r="A44" s="52" t="s">
        <v>67</v>
      </c>
      <c r="B44" s="48">
        <v>159946</v>
      </c>
      <c r="C44" s="47">
        <v>24.364897003</v>
      </c>
      <c r="D44" s="35">
        <v>244055</v>
      </c>
      <c r="E44" s="36">
        <v>24.37332774</v>
      </c>
      <c r="F44" s="44">
        <v>252851</v>
      </c>
      <c r="G44" s="47">
        <v>30.581713356</v>
      </c>
      <c r="H44" s="35">
        <v>110548</v>
      </c>
      <c r="I44" s="36">
        <v>21.884095511</v>
      </c>
      <c r="J44" s="44">
        <v>74444</v>
      </c>
      <c r="K44" s="47">
        <v>26.574979249</v>
      </c>
    </row>
    <row r="45" spans="1:11" ht="16.5" customHeight="1">
      <c r="A45" s="23" t="s">
        <v>22</v>
      </c>
      <c r="B45" s="37"/>
      <c r="C45" s="34"/>
      <c r="D45" s="35"/>
      <c r="E45" s="36"/>
      <c r="F45" s="37"/>
      <c r="G45" s="34"/>
      <c r="H45" s="35"/>
      <c r="I45" s="36"/>
      <c r="J45" s="37"/>
      <c r="K45" s="34"/>
    </row>
    <row r="46" spans="1:11" ht="16.5" customHeight="1">
      <c r="A46" s="38" t="s">
        <v>23</v>
      </c>
      <c r="B46" s="37">
        <v>386479</v>
      </c>
      <c r="C46" s="34">
        <v>58.87300268</v>
      </c>
      <c r="D46" s="35">
        <v>386510</v>
      </c>
      <c r="E46" s="36">
        <v>38.600121025</v>
      </c>
      <c r="F46" s="37">
        <v>352350</v>
      </c>
      <c r="G46" s="34">
        <v>42.615921566</v>
      </c>
      <c r="H46" s="35">
        <v>275034</v>
      </c>
      <c r="I46" s="36">
        <v>54.445514996</v>
      </c>
      <c r="J46" s="37">
        <v>144795</v>
      </c>
      <c r="K46" s="34">
        <v>51.689190225</v>
      </c>
    </row>
    <row r="47" spans="1:11" ht="16.5" customHeight="1">
      <c r="A47" s="38" t="s">
        <v>24</v>
      </c>
      <c r="B47" s="37">
        <v>155147</v>
      </c>
      <c r="C47" s="34">
        <v>23.633888045</v>
      </c>
      <c r="D47" s="35">
        <v>299485</v>
      </c>
      <c r="E47" s="36">
        <v>29.909085107</v>
      </c>
      <c r="F47" s="37">
        <v>248762</v>
      </c>
      <c r="G47" s="34">
        <v>30.087191092</v>
      </c>
      <c r="H47" s="35">
        <v>133163</v>
      </c>
      <c r="I47" s="36">
        <v>26.360861255</v>
      </c>
      <c r="J47" s="37">
        <v>79273</v>
      </c>
      <c r="K47" s="34">
        <v>28.298942934</v>
      </c>
    </row>
    <row r="48" spans="1:11" ht="16.5" customHeight="1">
      <c r="A48" s="38" t="s">
        <v>25</v>
      </c>
      <c r="B48" s="37">
        <v>29436</v>
      </c>
      <c r="C48" s="34">
        <v>4.4840502766</v>
      </c>
      <c r="D48" s="35">
        <v>67959</v>
      </c>
      <c r="E48" s="36">
        <v>6.7869256911</v>
      </c>
      <c r="F48" s="37">
        <v>48083</v>
      </c>
      <c r="G48" s="34">
        <v>5.8155333947</v>
      </c>
      <c r="H48" s="35">
        <v>24879</v>
      </c>
      <c r="I48" s="36">
        <v>4.925079414</v>
      </c>
      <c r="J48" s="37">
        <v>13827</v>
      </c>
      <c r="K48" s="34">
        <v>4.9361250162</v>
      </c>
    </row>
    <row r="49" spans="1:11" ht="16.5" customHeight="1">
      <c r="A49" s="38" t="s">
        <v>26</v>
      </c>
      <c r="B49" s="37">
        <v>66086</v>
      </c>
      <c r="C49" s="34">
        <v>10.067060006</v>
      </c>
      <c r="D49" s="35">
        <v>225875</v>
      </c>
      <c r="E49" s="36">
        <v>22.557761077</v>
      </c>
      <c r="F49" s="37">
        <v>158334</v>
      </c>
      <c r="G49" s="34">
        <v>19.150089885</v>
      </c>
      <c r="H49" s="35">
        <v>60497</v>
      </c>
      <c r="I49" s="36">
        <v>11.975939564</v>
      </c>
      <c r="J49" s="37">
        <v>34759</v>
      </c>
      <c r="K49" s="34">
        <v>12.408128537</v>
      </c>
    </row>
    <row r="50" spans="1:11" ht="16.5" customHeight="1">
      <c r="A50" s="38" t="s">
        <v>27</v>
      </c>
      <c r="B50" s="37">
        <v>19313</v>
      </c>
      <c r="C50" s="34">
        <v>2.9419989921</v>
      </c>
      <c r="D50" s="35">
        <v>21489</v>
      </c>
      <c r="E50" s="36">
        <v>2.1461071</v>
      </c>
      <c r="F50" s="37">
        <v>19275</v>
      </c>
      <c r="G50" s="34">
        <v>2.331264063</v>
      </c>
      <c r="H50" s="35">
        <v>11581</v>
      </c>
      <c r="I50" s="36">
        <v>2.2926047715</v>
      </c>
      <c r="J50" s="37">
        <v>7473</v>
      </c>
      <c r="K50" s="34">
        <v>2.6676132881</v>
      </c>
    </row>
    <row r="51" spans="1:11" ht="16.5" customHeight="1">
      <c r="A51" s="43" t="s">
        <v>28</v>
      </c>
      <c r="B51" s="47">
        <v>1.6149967423</v>
      </c>
      <c r="C51" s="48" t="s">
        <v>3</v>
      </c>
      <c r="D51" s="54">
        <v>2.1569521471</v>
      </c>
      <c r="E51" s="40" t="s">
        <v>3</v>
      </c>
      <c r="F51" s="48" t="s">
        <v>3</v>
      </c>
      <c r="G51" s="48" t="s">
        <v>3</v>
      </c>
      <c r="H51" s="54">
        <v>1.7116536023</v>
      </c>
      <c r="I51" s="40" t="s">
        <v>3</v>
      </c>
      <c r="J51" s="48" t="s">
        <v>3</v>
      </c>
      <c r="K51" s="48" t="s">
        <v>3</v>
      </c>
    </row>
    <row r="52" spans="1:11" ht="16.5" customHeight="1">
      <c r="A52" s="28" t="s">
        <v>29</v>
      </c>
      <c r="B52" s="44"/>
      <c r="C52" s="47"/>
      <c r="D52" s="35"/>
      <c r="E52" s="36"/>
      <c r="F52" s="44"/>
      <c r="G52" s="47"/>
      <c r="H52" s="35"/>
      <c r="I52" s="36"/>
      <c r="J52" s="44"/>
      <c r="K52" s="47"/>
    </row>
    <row r="53" spans="1:11" ht="16.5" customHeight="1">
      <c r="A53" s="43" t="s">
        <v>30</v>
      </c>
      <c r="B53" s="44">
        <v>164032</v>
      </c>
      <c r="C53" s="47">
        <v>24.987294955</v>
      </c>
      <c r="D53" s="35">
        <v>239727</v>
      </c>
      <c r="E53" s="36">
        <v>23.941155384</v>
      </c>
      <c r="F53" s="44">
        <v>104444</v>
      </c>
      <c r="G53" s="47">
        <v>12.632292392</v>
      </c>
      <c r="H53" s="35">
        <v>140914</v>
      </c>
      <c r="I53" s="36">
        <v>27.895290781</v>
      </c>
      <c r="J53" s="44">
        <v>49619</v>
      </c>
      <c r="K53" s="47">
        <v>17.713103621</v>
      </c>
    </row>
    <row r="54" spans="1:11" ht="16.5" customHeight="1">
      <c r="A54" s="43" t="s">
        <v>53</v>
      </c>
      <c r="B54" s="44">
        <v>321227</v>
      </c>
      <c r="C54" s="47">
        <v>48.933135952</v>
      </c>
      <c r="D54" s="35">
        <v>502465</v>
      </c>
      <c r="E54" s="36">
        <v>50.180263778</v>
      </c>
      <c r="F54" s="44">
        <v>331504</v>
      </c>
      <c r="G54" s="47">
        <v>40.094685496</v>
      </c>
      <c r="H54" s="35">
        <v>259354</v>
      </c>
      <c r="I54" s="36">
        <v>51.341430848</v>
      </c>
      <c r="J54" s="44">
        <v>131559</v>
      </c>
      <c r="K54" s="47">
        <v>46.963940854</v>
      </c>
    </row>
    <row r="55" spans="1:11" ht="16.5" customHeight="1">
      <c r="A55" s="43" t="s">
        <v>54</v>
      </c>
      <c r="B55" s="44">
        <v>121279</v>
      </c>
      <c r="C55" s="47">
        <v>18.474601831</v>
      </c>
      <c r="D55" s="35">
        <v>184766</v>
      </c>
      <c r="E55" s="36">
        <v>18.45227911</v>
      </c>
      <c r="F55" s="44">
        <v>243546</v>
      </c>
      <c r="G55" s="47">
        <v>29.456339685</v>
      </c>
      <c r="H55" s="35">
        <v>76380</v>
      </c>
      <c r="I55" s="36">
        <v>15.120180501</v>
      </c>
      <c r="J55" s="44">
        <v>61318</v>
      </c>
      <c r="K55" s="47">
        <v>21.889411011</v>
      </c>
    </row>
    <row r="56" spans="1:11" ht="16.5" customHeight="1">
      <c r="A56" s="43" t="s">
        <v>31</v>
      </c>
      <c r="B56" s="44">
        <v>49924</v>
      </c>
      <c r="C56" s="47">
        <v>7.6049672623</v>
      </c>
      <c r="D56" s="35">
        <v>74361</v>
      </c>
      <c r="E56" s="36">
        <v>7.4263017275</v>
      </c>
      <c r="F56" s="44">
        <v>147309</v>
      </c>
      <c r="G56" s="47">
        <v>17.816682427</v>
      </c>
      <c r="H56" s="35">
        <v>28506</v>
      </c>
      <c r="I56" s="36">
        <v>5.6430978705</v>
      </c>
      <c r="J56" s="44">
        <v>37631</v>
      </c>
      <c r="K56" s="47">
        <v>13.433544514</v>
      </c>
    </row>
    <row r="57" spans="1:11" ht="16.5" customHeight="1">
      <c r="A57" s="43" t="s">
        <v>44</v>
      </c>
      <c r="B57" s="47">
        <v>4.4473784368</v>
      </c>
      <c r="C57" s="51" t="s">
        <v>3</v>
      </c>
      <c r="D57" s="54">
        <v>4.2916949436</v>
      </c>
      <c r="E57" s="40" t="s">
        <v>3</v>
      </c>
      <c r="F57" s="48" t="s">
        <v>3</v>
      </c>
      <c r="G57" s="48" t="s">
        <v>3</v>
      </c>
      <c r="H57" s="55">
        <v>3.9856685613</v>
      </c>
      <c r="I57" s="40" t="s">
        <v>3</v>
      </c>
      <c r="J57" s="48" t="s">
        <v>3</v>
      </c>
      <c r="K57" s="48" t="s">
        <v>3</v>
      </c>
    </row>
    <row r="58" spans="1:11" ht="16.5" customHeight="1">
      <c r="A58" s="28" t="s">
        <v>32</v>
      </c>
      <c r="B58" s="6"/>
      <c r="C58" s="47"/>
      <c r="D58" s="35"/>
      <c r="E58" s="36"/>
      <c r="F58" s="44"/>
      <c r="G58" s="47"/>
      <c r="H58" s="35"/>
      <c r="I58" s="36"/>
      <c r="J58" s="44"/>
      <c r="K58" s="47"/>
    </row>
    <row r="59" spans="1:11" ht="16.5" customHeight="1">
      <c r="A59" s="43" t="s">
        <v>33</v>
      </c>
      <c r="B59" s="44">
        <v>211832</v>
      </c>
      <c r="C59" s="47">
        <f aca="true" t="shared" si="0" ref="C59:C64">B59/SUM(B$59:B$64)*100</f>
        <v>43.5595841284464</v>
      </c>
      <c r="D59" s="35">
        <v>345506</v>
      </c>
      <c r="E59" s="36">
        <f aca="true" t="shared" si="1" ref="E59:E64">D59/SUM(D$59:D$64)*100</f>
        <v>45.94751302599347</v>
      </c>
      <c r="F59" s="44">
        <v>290428</v>
      </c>
      <c r="G59" s="47">
        <f aca="true" t="shared" si="2" ref="G59:G64">F59/SUM(F$59:F$64)*100</f>
        <v>40.957443057860914</v>
      </c>
      <c r="H59" s="35">
        <v>170271</v>
      </c>
      <c r="I59" s="36">
        <f aca="true" t="shared" si="3" ref="I59:I64">H59/SUM(H$59:H$64)*100</f>
        <v>47.33102614351832</v>
      </c>
      <c r="J59" s="44">
        <v>103180</v>
      </c>
      <c r="K59" s="47">
        <f aca="true" t="shared" si="4" ref="K59:K64">J59/SUM(J$59:J$64)*100</f>
        <v>45.654665244844054</v>
      </c>
    </row>
    <row r="60" spans="1:11" ht="16.5" customHeight="1">
      <c r="A60" s="43" t="s">
        <v>34</v>
      </c>
      <c r="B60" s="44">
        <v>201264</v>
      </c>
      <c r="C60" s="47">
        <f t="shared" si="0"/>
        <v>41.38645785352372</v>
      </c>
      <c r="D60" s="35">
        <v>282929</v>
      </c>
      <c r="E60" s="36">
        <f t="shared" si="1"/>
        <v>37.62563866598933</v>
      </c>
      <c r="F60" s="44">
        <v>318323</v>
      </c>
      <c r="G60" s="47">
        <f t="shared" si="2"/>
        <v>44.89131952328102</v>
      </c>
      <c r="H60" s="35">
        <v>126160</v>
      </c>
      <c r="I60" s="36">
        <f t="shared" si="3"/>
        <v>35.069285188119366</v>
      </c>
      <c r="J60" s="44">
        <v>82447</v>
      </c>
      <c r="K60" s="47">
        <f t="shared" si="4"/>
        <v>36.48081203180517</v>
      </c>
    </row>
    <row r="61" spans="1:11" ht="16.5" customHeight="1">
      <c r="A61" s="43" t="s">
        <v>35</v>
      </c>
      <c r="B61" s="44">
        <v>20205</v>
      </c>
      <c r="C61" s="47">
        <f t="shared" si="0"/>
        <v>4.154808514838455</v>
      </c>
      <c r="D61" s="35">
        <v>38572</v>
      </c>
      <c r="E61" s="36">
        <f t="shared" si="1"/>
        <v>5.129541809515957</v>
      </c>
      <c r="F61" s="44">
        <v>26269</v>
      </c>
      <c r="G61" s="47">
        <f t="shared" si="2"/>
        <v>3.7045707427897736</v>
      </c>
      <c r="H61" s="35">
        <v>18103</v>
      </c>
      <c r="I61" s="36">
        <f t="shared" si="3"/>
        <v>5.032175568805681</v>
      </c>
      <c r="J61" s="44">
        <v>9819</v>
      </c>
      <c r="K61" s="47">
        <f t="shared" si="4"/>
        <v>4.344671041278579</v>
      </c>
    </row>
    <row r="62" spans="1:11" ht="16.5" customHeight="1">
      <c r="A62" s="43" t="s">
        <v>36</v>
      </c>
      <c r="B62" s="44">
        <v>17607</v>
      </c>
      <c r="C62" s="47">
        <f t="shared" si="0"/>
        <v>3.6205747844969403</v>
      </c>
      <c r="D62" s="35">
        <v>30648</v>
      </c>
      <c r="E62" s="36">
        <f t="shared" si="1"/>
        <v>4.075759550400422</v>
      </c>
      <c r="F62" s="44">
        <v>31161</v>
      </c>
      <c r="G62" s="47">
        <f t="shared" si="2"/>
        <v>4.394462252696035</v>
      </c>
      <c r="H62" s="35">
        <v>14631</v>
      </c>
      <c r="I62" s="36">
        <f t="shared" si="3"/>
        <v>4.067047491973481</v>
      </c>
      <c r="J62" s="44">
        <v>10809</v>
      </c>
      <c r="K62" s="47">
        <f t="shared" si="4"/>
        <v>4.782722200344247</v>
      </c>
    </row>
    <row r="63" spans="1:11" ht="16.5" customHeight="1">
      <c r="A63" s="43" t="s">
        <v>37</v>
      </c>
      <c r="B63" s="44">
        <v>11944</v>
      </c>
      <c r="C63" s="47">
        <f t="shared" si="0"/>
        <v>2.456076857274462</v>
      </c>
      <c r="D63" s="35">
        <v>22208</v>
      </c>
      <c r="E63" s="36">
        <f t="shared" si="1"/>
        <v>2.9533564374606027</v>
      </c>
      <c r="F63" s="44">
        <v>15836</v>
      </c>
      <c r="G63" s="47">
        <f t="shared" si="2"/>
        <v>2.2332628681266455</v>
      </c>
      <c r="H63" s="35">
        <v>11663</v>
      </c>
      <c r="I63" s="36">
        <f t="shared" si="3"/>
        <v>3.2420186521007937</v>
      </c>
      <c r="J63" s="44">
        <v>8204</v>
      </c>
      <c r="K63" s="47">
        <f t="shared" si="4"/>
        <v>3.6300724333078174</v>
      </c>
    </row>
    <row r="64" spans="1:11" ht="16.5" customHeight="1">
      <c r="A64" s="43" t="s">
        <v>38</v>
      </c>
      <c r="B64" s="44">
        <v>23452</v>
      </c>
      <c r="C64" s="47">
        <f t="shared" si="0"/>
        <v>4.822497861420017</v>
      </c>
      <c r="D64" s="35">
        <v>32095</v>
      </c>
      <c r="E64" s="36">
        <f t="shared" si="1"/>
        <v>4.268190510640222</v>
      </c>
      <c r="F64" s="44">
        <v>27080</v>
      </c>
      <c r="G64" s="47">
        <f t="shared" si="2"/>
        <v>3.8189415552456154</v>
      </c>
      <c r="H64" s="35">
        <v>18917</v>
      </c>
      <c r="I64" s="36">
        <f t="shared" si="3"/>
        <v>5.258446955482356</v>
      </c>
      <c r="J64" s="44">
        <v>11542</v>
      </c>
      <c r="K64" s="47">
        <f t="shared" si="4"/>
        <v>5.10705704842014</v>
      </c>
    </row>
    <row r="65" spans="1:11" ht="16.5" customHeight="1">
      <c r="A65" s="23" t="s">
        <v>39</v>
      </c>
      <c r="B65" s="56"/>
      <c r="C65" s="34"/>
      <c r="D65" s="57"/>
      <c r="E65" s="36"/>
      <c r="F65" s="58"/>
      <c r="G65" s="34"/>
      <c r="H65" s="59"/>
      <c r="I65" s="36"/>
      <c r="J65" s="58"/>
      <c r="K65" s="34"/>
    </row>
    <row r="66" spans="1:11" ht="16.5" customHeight="1">
      <c r="A66" s="38" t="s">
        <v>40</v>
      </c>
      <c r="B66" s="56">
        <v>4.1990437473</v>
      </c>
      <c r="C66" s="49" t="s">
        <v>3</v>
      </c>
      <c r="D66" s="54">
        <v>4.0372886119</v>
      </c>
      <c r="E66" s="50" t="s">
        <v>3</v>
      </c>
      <c r="F66" s="49" t="s">
        <v>3</v>
      </c>
      <c r="G66" s="49" t="s">
        <v>3</v>
      </c>
      <c r="H66" s="55">
        <v>3.7857958433</v>
      </c>
      <c r="I66" s="50" t="s">
        <v>3</v>
      </c>
      <c r="J66" s="49" t="s">
        <v>3</v>
      </c>
      <c r="K66" s="49" t="s">
        <v>3</v>
      </c>
    </row>
    <row r="67" spans="1:11" ht="16.5" customHeight="1">
      <c r="A67" s="42" t="s">
        <v>33</v>
      </c>
      <c r="B67" s="56">
        <v>4.3336611759</v>
      </c>
      <c r="C67" s="49" t="s">
        <v>3</v>
      </c>
      <c r="D67" s="54">
        <v>3.9855577707</v>
      </c>
      <c r="E67" s="50" t="s">
        <v>3</v>
      </c>
      <c r="F67" s="49" t="s">
        <v>3</v>
      </c>
      <c r="G67" s="49" t="s">
        <v>3</v>
      </c>
      <c r="H67" s="55">
        <v>3.5788910116</v>
      </c>
      <c r="I67" s="50" t="s">
        <v>3</v>
      </c>
      <c r="J67" s="49" t="s">
        <v>3</v>
      </c>
      <c r="K67" s="49" t="s">
        <v>3</v>
      </c>
    </row>
    <row r="68" spans="1:11" ht="16.5" customHeight="1" thickBot="1">
      <c r="A68" s="60" t="s">
        <v>34</v>
      </c>
      <c r="B68" s="61">
        <v>3.0538976597</v>
      </c>
      <c r="C68" s="62" t="s">
        <v>3</v>
      </c>
      <c r="D68" s="63">
        <v>3.0189806865</v>
      </c>
      <c r="E68" s="64" t="s">
        <v>3</v>
      </c>
      <c r="F68" s="62" t="s">
        <v>3</v>
      </c>
      <c r="G68" s="62" t="s">
        <v>3</v>
      </c>
      <c r="H68" s="65">
        <v>2.7653127602</v>
      </c>
      <c r="I68" s="64" t="s">
        <v>3</v>
      </c>
      <c r="J68" s="62" t="s">
        <v>3</v>
      </c>
      <c r="K68" s="62" t="s">
        <v>3</v>
      </c>
    </row>
    <row r="69" spans="1:11" ht="16.5" customHeight="1">
      <c r="A69" s="19" t="s">
        <v>55</v>
      </c>
      <c r="B69" s="66"/>
      <c r="C69" s="66"/>
      <c r="D69" s="66"/>
      <c r="E69" s="66"/>
      <c r="F69" s="51"/>
      <c r="G69" s="51"/>
      <c r="H69" s="51"/>
      <c r="I69" s="51"/>
      <c r="J69" s="51"/>
      <c r="K69" s="51"/>
    </row>
    <row r="70" spans="1:11" ht="16.5" customHeight="1">
      <c r="A70" s="43"/>
      <c r="B70" s="67"/>
      <c r="C70" s="51"/>
      <c r="D70" s="47"/>
      <c r="E70" s="51"/>
      <c r="F70" s="51"/>
      <c r="G70" s="51"/>
      <c r="H70" s="51"/>
      <c r="I70" s="51"/>
      <c r="J70" s="51"/>
      <c r="K70" s="51"/>
    </row>
    <row r="71" spans="1:11" ht="16.5" customHeight="1">
      <c r="A71" s="16" t="s">
        <v>48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6.5" customHeight="1">
      <c r="A72" s="2"/>
      <c r="B72" s="7"/>
      <c r="C72" s="8"/>
      <c r="D72" s="7"/>
      <c r="E72" s="8"/>
      <c r="F72" s="7"/>
      <c r="G72" s="8"/>
      <c r="H72" s="7"/>
      <c r="I72" s="8"/>
      <c r="J72" s="9"/>
      <c r="K72" s="8"/>
    </row>
    <row r="73" spans="1:11" ht="16.5" customHeight="1">
      <c r="A73" s="1" t="s">
        <v>60</v>
      </c>
      <c r="B73" s="7"/>
      <c r="C73" s="8"/>
      <c r="D73" s="7"/>
      <c r="E73" s="8"/>
      <c r="F73" s="7"/>
      <c r="G73" s="8"/>
      <c r="H73" s="7"/>
      <c r="I73" s="8"/>
      <c r="J73" s="9"/>
      <c r="K73" s="8"/>
    </row>
    <row r="74" spans="1:11" ht="16.5" customHeight="1">
      <c r="A74" s="20" t="s">
        <v>71</v>
      </c>
      <c r="B74" s="68"/>
      <c r="C74" s="68"/>
      <c r="D74" s="68"/>
      <c r="E74" s="68"/>
      <c r="F74" s="2"/>
      <c r="G74" s="2"/>
      <c r="H74" s="2"/>
      <c r="I74" s="2"/>
      <c r="J74" s="2"/>
      <c r="K74" s="2"/>
    </row>
    <row r="75" spans="1:11" ht="16.5" customHeight="1">
      <c r="A75" s="2" t="s">
        <v>58</v>
      </c>
      <c r="B75" s="10"/>
      <c r="C75" s="11"/>
      <c r="D75" s="10"/>
      <c r="E75" s="11"/>
      <c r="F75" s="10"/>
      <c r="G75" s="11"/>
      <c r="H75" s="10"/>
      <c r="I75" s="11"/>
      <c r="J75" s="10"/>
      <c r="K75" s="11"/>
    </row>
    <row r="76" spans="1:11" ht="16.5" customHeight="1">
      <c r="A76" s="2"/>
      <c r="B76" s="10"/>
      <c r="C76" s="11"/>
      <c r="D76" s="10"/>
      <c r="E76" s="11"/>
      <c r="F76" s="10"/>
      <c r="G76" s="11"/>
      <c r="H76" s="10"/>
      <c r="I76" s="11"/>
      <c r="J76" s="10"/>
      <c r="K76" s="11"/>
    </row>
    <row r="77" spans="1:11" ht="16.5" customHeight="1">
      <c r="A77" s="1" t="s">
        <v>57</v>
      </c>
      <c r="B77" s="10"/>
      <c r="C77" s="11"/>
      <c r="D77" s="10"/>
      <c r="E77" s="11"/>
      <c r="F77" s="10"/>
      <c r="G77" s="11"/>
      <c r="H77" s="10"/>
      <c r="I77" s="11"/>
      <c r="J77" s="10"/>
      <c r="K77" s="11"/>
    </row>
    <row r="78" spans="1:11" ht="27.75" customHeight="1">
      <c r="A78" s="21" t="s">
        <v>56</v>
      </c>
      <c r="B78" s="69"/>
      <c r="C78" s="69"/>
      <c r="D78" s="69"/>
      <c r="E78" s="69"/>
      <c r="F78" s="3"/>
      <c r="G78" s="3"/>
      <c r="H78" s="3"/>
      <c r="I78" s="3"/>
      <c r="J78" s="3"/>
      <c r="K78" s="3"/>
    </row>
    <row r="79" spans="1:11" ht="16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</sheetData>
  <mergeCells count="13">
    <mergeCell ref="H3:I3"/>
    <mergeCell ref="J3:K3"/>
    <mergeCell ref="A3:A4"/>
    <mergeCell ref="A79:K79"/>
    <mergeCell ref="A71:K71"/>
    <mergeCell ref="A69:E69"/>
    <mergeCell ref="A74:E74"/>
    <mergeCell ref="A78:E78"/>
    <mergeCell ref="A1:K1"/>
    <mergeCell ref="A2:K2"/>
    <mergeCell ref="B3:C3"/>
    <mergeCell ref="D3:E3"/>
    <mergeCell ref="F3:G3"/>
  </mergeCells>
  <printOptions/>
  <pageMargins left="0.56" right="0.37" top="0.45" bottom="0.62" header="0.25" footer="0.25"/>
  <pageSetup fitToHeight="0" fitToWidth="1" horizontalDpi="300" verticalDpi="300" orientation="portrait" scale="82" r:id="rId1"/>
  <headerFooter alignWithMargins="0">
    <oddFooter>&amp;L&amp;F &amp;D&amp;C&amp;P of &amp;N&amp;RNTSmain/&amp;F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2002-08-13T15:46:51Z</cp:lastPrinted>
  <dcterms:created xsi:type="dcterms:W3CDTF">1999-03-18T22:47:50Z</dcterms:created>
  <dcterms:modified xsi:type="dcterms:W3CDTF">2002-12-11T16:33:01Z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