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<sst xmlns="http://schemas.openxmlformats.org/spreadsheetml/2006/main" count="214" uniqueCount="148">
  <si>
    <t>UNITED STATES DEPARTMENT OF AGRICULTURE</t>
  </si>
  <si>
    <t>COOPERATIVE STATE RESEARCH, EDUCATION, AND EXTENSION SERVICE</t>
  </si>
  <si>
    <t>Section 3(b) &amp; (c)</t>
  </si>
  <si>
    <t>Special</t>
  </si>
  <si>
    <t>CSRS</t>
  </si>
  <si>
    <t>Regular</t>
  </si>
  <si>
    <t>Needs</t>
  </si>
  <si>
    <t>Cotton</t>
  </si>
  <si>
    <t>Alabama</t>
  </si>
  <si>
    <t>Auburn University</t>
  </si>
  <si>
    <t>Alaska</t>
  </si>
  <si>
    <t>University of Alaska-Fairbanks</t>
  </si>
  <si>
    <t>American Samoa</t>
  </si>
  <si>
    <t>American Samoa Community College</t>
  </si>
  <si>
    <t>Arizona</t>
  </si>
  <si>
    <t>University of Arizona</t>
  </si>
  <si>
    <t>Arkansas</t>
  </si>
  <si>
    <t>University of Arkansas</t>
  </si>
  <si>
    <t>California</t>
  </si>
  <si>
    <t>University of California</t>
  </si>
  <si>
    <t>Colorado</t>
  </si>
  <si>
    <t>Colorado State University</t>
  </si>
  <si>
    <t>Connecticut</t>
  </si>
  <si>
    <t>University of Connecticut</t>
  </si>
  <si>
    <t>Delaware</t>
  </si>
  <si>
    <t>University of Delaware</t>
  </si>
  <si>
    <t>District of Columbia</t>
  </si>
  <si>
    <t>University of the District of Columbia</t>
  </si>
  <si>
    <t>Florida</t>
  </si>
  <si>
    <t>University of Florida</t>
  </si>
  <si>
    <t>Georgia</t>
  </si>
  <si>
    <t>University of Georgia</t>
  </si>
  <si>
    <t>Guam</t>
  </si>
  <si>
    <t>University of Guam</t>
  </si>
  <si>
    <t>Hawaii</t>
  </si>
  <si>
    <t>University of Hawaii</t>
  </si>
  <si>
    <t>Idaho</t>
  </si>
  <si>
    <t>University of Idaho</t>
  </si>
  <si>
    <t>Illinois</t>
  </si>
  <si>
    <t>University of Illinois</t>
  </si>
  <si>
    <t>Indiana</t>
  </si>
  <si>
    <t>Purdue University</t>
  </si>
  <si>
    <t>Iowa</t>
  </si>
  <si>
    <t>Iowa State University</t>
  </si>
  <si>
    <t>Kansas</t>
  </si>
  <si>
    <t>Kansas State University</t>
  </si>
  <si>
    <t>Kentucky</t>
  </si>
  <si>
    <t>University of Kentucky</t>
  </si>
  <si>
    <t>Louisiana</t>
  </si>
  <si>
    <t>Louisiana State University</t>
  </si>
  <si>
    <t>Maine</t>
  </si>
  <si>
    <t>University of Maine</t>
  </si>
  <si>
    <t>Maryland</t>
  </si>
  <si>
    <t>University of Maryland at College Park</t>
  </si>
  <si>
    <t>Massachusetts</t>
  </si>
  <si>
    <t>University of Massachusetts</t>
  </si>
  <si>
    <t>Michigan</t>
  </si>
  <si>
    <t>Michigan State University</t>
  </si>
  <si>
    <t>Micronesia</t>
  </si>
  <si>
    <t>College of Micronesia</t>
  </si>
  <si>
    <t>Minnesota</t>
  </si>
  <si>
    <t>University of Minnesota</t>
  </si>
  <si>
    <t>Mississippi</t>
  </si>
  <si>
    <t>Mississippi State University</t>
  </si>
  <si>
    <t>Missouri</t>
  </si>
  <si>
    <t>University of Missouri</t>
  </si>
  <si>
    <t>Montana</t>
  </si>
  <si>
    <t>Montana State University</t>
  </si>
  <si>
    <t>Nebraska</t>
  </si>
  <si>
    <t>University of Nebraska</t>
  </si>
  <si>
    <t>Nevada</t>
  </si>
  <si>
    <t>University of Nevada-Reno</t>
  </si>
  <si>
    <t>New Hampshire</t>
  </si>
  <si>
    <t>University of New Hampshire</t>
  </si>
  <si>
    <t>New Jersey</t>
  </si>
  <si>
    <t>Rutgers University</t>
  </si>
  <si>
    <t>New Mexico</t>
  </si>
  <si>
    <t>New Mexico State University</t>
  </si>
  <si>
    <t>New York</t>
  </si>
  <si>
    <t>Cornell University</t>
  </si>
  <si>
    <t>North Carolina</t>
  </si>
  <si>
    <t>North Carolina State University</t>
  </si>
  <si>
    <t>North Dakota</t>
  </si>
  <si>
    <t>North Dakota State University</t>
  </si>
  <si>
    <t>Northern Marianas</t>
  </si>
  <si>
    <t>Northern Marianas College</t>
  </si>
  <si>
    <t>Ohio</t>
  </si>
  <si>
    <t>Ohio State University</t>
  </si>
  <si>
    <t>Oklahoma</t>
  </si>
  <si>
    <t>Oklahoma State University</t>
  </si>
  <si>
    <t>Oregon</t>
  </si>
  <si>
    <t>Oregon State University</t>
  </si>
  <si>
    <t>Pennsylvania</t>
  </si>
  <si>
    <t>Pennsylvania State University</t>
  </si>
  <si>
    <t>Puerto Rico</t>
  </si>
  <si>
    <t>University of Puerto Rico</t>
  </si>
  <si>
    <t>Rhode Island</t>
  </si>
  <si>
    <t>University of Rhode Island</t>
  </si>
  <si>
    <t>South Carolina</t>
  </si>
  <si>
    <t>Clemson University</t>
  </si>
  <si>
    <t>South Dakota</t>
  </si>
  <si>
    <t>South Dakota State University</t>
  </si>
  <si>
    <t>Tennessee</t>
  </si>
  <si>
    <t xml:space="preserve">University of Tennessee </t>
  </si>
  <si>
    <t>Texas</t>
  </si>
  <si>
    <t>Texas A&amp;M University</t>
  </si>
  <si>
    <t>Utah</t>
  </si>
  <si>
    <t>Utah State University</t>
  </si>
  <si>
    <t>Vermont</t>
  </si>
  <si>
    <t>University of Vermont</t>
  </si>
  <si>
    <t>Virginia</t>
  </si>
  <si>
    <t>Virgin Islands</t>
  </si>
  <si>
    <t>University of the Virgin Islands</t>
  </si>
  <si>
    <t>Washington</t>
  </si>
  <si>
    <t>Washington State University</t>
  </si>
  <si>
    <t>West Virginia</t>
  </si>
  <si>
    <t>West Virginia University</t>
  </si>
  <si>
    <t>Wisconsin</t>
  </si>
  <si>
    <t>University of Wisconsin</t>
  </si>
  <si>
    <t>Wyoming</t>
  </si>
  <si>
    <t>University of Wyoming</t>
  </si>
  <si>
    <t xml:space="preserve"> </t>
  </si>
  <si>
    <t>Retirement</t>
  </si>
  <si>
    <t>Authorized under the Smith-Lever Act and the D.C. Postsecondary Education Re-organization Act</t>
  </si>
  <si>
    <t>Virginia Polytech Institute &amp; State Univ.</t>
  </si>
  <si>
    <t>Integrated</t>
  </si>
  <si>
    <r>
      <t xml:space="preserve">         </t>
    </r>
    <r>
      <rPr>
        <b/>
        <sz val="10"/>
        <rFont val="Arial"/>
        <family val="2"/>
      </rPr>
      <t>Section 3(d</t>
    </r>
    <r>
      <rPr>
        <b/>
        <sz val="10"/>
        <rFont val="Arial"/>
        <family val="0"/>
      </rPr>
      <t>)</t>
    </r>
  </si>
  <si>
    <t>Pest Mgmt</t>
  </si>
  <si>
    <t>University of Alaska</t>
  </si>
  <si>
    <t>University of Maryland</t>
  </si>
  <si>
    <t>University of Nevada</t>
  </si>
  <si>
    <t>University of Tennessee</t>
  </si>
  <si>
    <t>Virginia Polytechnic Inst. &amp; State U.</t>
  </si>
  <si>
    <t>Entered</t>
  </si>
  <si>
    <t>No Decimal</t>
  </si>
  <si>
    <t>Smith-Lever FY2006</t>
  </si>
  <si>
    <t>Decrease TX by $1.00</t>
  </si>
  <si>
    <r>
      <t>FY 2007 Estimate</t>
    </r>
    <r>
      <rPr>
        <sz val="10"/>
        <rFont val="Arial"/>
        <family val="2"/>
      </rPr>
      <t xml:space="preserve"> of Funds to Eligible Institutions for Extension Activities</t>
    </r>
  </si>
  <si>
    <t>Matching Requirement for Smith-Lever Regular 3(b) &amp; (c):  100% of Allocated Amount</t>
  </si>
  <si>
    <t>Carryover for Smith-Lever Regular 3(b) &amp; (c):  100% for 5 years</t>
  </si>
  <si>
    <t>Matching Requirement for Special Needs:  100% of Allocated Amount</t>
  </si>
  <si>
    <t>Carryover for Special Needs:  100% for 5 years</t>
  </si>
  <si>
    <t>Matching Requirement for CSRS:  100% of Allocated Amount</t>
  </si>
  <si>
    <t>Carryover for CSRS:  100% for 5 years</t>
  </si>
  <si>
    <t>Matching Requirement for Integrated Pest Management:  None</t>
  </si>
  <si>
    <t>Carryover for Integrated Pest Management:  20% for one year</t>
  </si>
  <si>
    <t>Matching Requirement for Cotton Pest Management:  None</t>
  </si>
  <si>
    <t>Carryover for Cotton Pest Management:  100% for 5 years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</si>
</sst>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$&quot;#,##0"/>
    <numFmt numFmtId="169" formatCode="_(* #,##0.000_);_(* \(#,##0.000\);_(* &quot;-&quot;???_);_(@_)"/>
    <numFmt numFmtId="170" formatCode="[$-409]dddd\,\ mmmm\ dd\,\ 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Continuous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Alignment="1">
      <alignment/>
    </xf>
    <xf numFmtId="4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1" fontId="0" fillId="0" borderId="0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17" applyNumberFormat="1" applyFont="1" applyFill="1" applyBorder="1" applyAlignment="1" applyProtection="1">
      <alignment horizontal="right"/>
      <protection locked="0"/>
    </xf>
    <xf numFmtId="41" fontId="0" fillId="0" borderId="0" xfId="17" applyNumberFormat="1" applyFont="1" applyFill="1" applyBorder="1" applyAlignment="1" applyProtection="1">
      <alignment horizontal="center"/>
      <protection locked="0"/>
    </xf>
    <xf numFmtId="168" fontId="0" fillId="0" borderId="0" xfId="15" applyNumberFormat="1" applyFont="1" applyAlignment="1">
      <alignment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15" applyNumberFormat="1" applyFont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2" xfId="0" applyNumberFormat="1" applyFont="1" applyFill="1" applyBorder="1" applyAlignment="1" applyProtection="1">
      <alignment/>
      <protection locked="0"/>
    </xf>
    <xf numFmtId="41" fontId="0" fillId="0" borderId="2" xfId="0" applyNumberFormat="1" applyFont="1" applyFill="1" applyBorder="1" applyAlignment="1" applyProtection="1">
      <alignment horizontal="center"/>
      <protection locked="0"/>
    </xf>
    <xf numFmtId="41" fontId="0" fillId="0" borderId="2" xfId="0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15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centerContinuous"/>
      <protection locked="0"/>
    </xf>
    <xf numFmtId="8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42" fontId="0" fillId="0" borderId="0" xfId="0" applyNumberFormat="1" applyFont="1" applyFill="1" applyBorder="1" applyAlignment="1" applyProtection="1">
      <alignment/>
      <protection locked="0"/>
    </xf>
    <xf numFmtId="42" fontId="0" fillId="0" borderId="0" xfId="0" applyNumberFormat="1" applyFont="1" applyFill="1" applyBorder="1" applyAlignment="1" applyProtection="1">
      <alignment horizontal="right"/>
      <protection locked="0"/>
    </xf>
    <xf numFmtId="42" fontId="0" fillId="0" borderId="4" xfId="0" applyNumberFormat="1" applyFont="1" applyFill="1" applyBorder="1" applyAlignment="1" applyProtection="1">
      <alignment/>
      <protection locked="0"/>
    </xf>
    <xf numFmtId="42" fontId="0" fillId="0" borderId="4" xfId="0" applyNumberFormat="1" applyFont="1" applyBorder="1" applyAlignment="1">
      <alignment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3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 applyProtection="1">
      <alignment/>
      <protection locked="0"/>
    </xf>
    <xf numFmtId="42" fontId="0" fillId="0" borderId="0" xfId="0" applyNumberFormat="1" applyFont="1" applyFill="1" applyBorder="1" applyAlignment="1" applyProtection="1">
      <alignment/>
      <protection locked="0"/>
    </xf>
    <xf numFmtId="42" fontId="0" fillId="0" borderId="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42" fontId="0" fillId="0" borderId="4" xfId="0" applyNumberFormat="1" applyBorder="1" applyAlignment="1">
      <alignment/>
    </xf>
    <xf numFmtId="42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pane xSplit="2" ySplit="11" topLeftCell="C7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45" sqref="A45"/>
    </sheetView>
  </sheetViews>
  <sheetFormatPr defaultColWidth="9.140625" defaultRowHeight="12.75"/>
  <cols>
    <col min="1" max="1" width="17.28125" style="1" customWidth="1"/>
    <col min="2" max="2" width="33.421875" style="13" customWidth="1"/>
    <col min="3" max="3" width="1.57421875" style="13" customWidth="1"/>
    <col min="4" max="4" width="13.28125" style="13" customWidth="1"/>
    <col min="5" max="5" width="1.421875" style="15" customWidth="1"/>
    <col min="6" max="6" width="11.28125" style="13" customWidth="1"/>
    <col min="7" max="7" width="1.421875" style="15" customWidth="1"/>
    <col min="8" max="8" width="12.28125" style="13" customWidth="1"/>
    <col min="9" max="9" width="1.28515625" style="15" customWidth="1"/>
    <col min="10" max="10" width="0.9921875" style="15" customWidth="1"/>
    <col min="11" max="11" width="11.28125" style="13" customWidth="1"/>
    <col min="12" max="12" width="1.7109375" style="13" customWidth="1"/>
    <col min="13" max="13" width="11.28125" style="13" customWidth="1"/>
    <col min="14" max="14" width="15.57421875" style="1" customWidth="1"/>
  </cols>
  <sheetData>
    <row r="1" spans="1:13" ht="12.75">
      <c r="A1" s="36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>
      <c r="A2" s="36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>
      <c r="A4" s="36" t="s">
        <v>137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>
      <c r="A5" s="53" t="s">
        <v>123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>
      <c r="A6" s="36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4" ht="12.75">
      <c r="A7" s="37"/>
      <c r="B7" s="34"/>
      <c r="C7" s="34"/>
      <c r="D7" s="3"/>
      <c r="E7" s="3"/>
      <c r="F7" s="3"/>
      <c r="G7" s="3"/>
      <c r="H7" s="4"/>
      <c r="I7" s="35"/>
      <c r="J7" s="35"/>
      <c r="K7" s="4"/>
      <c r="L7" s="4"/>
      <c r="M7" s="4"/>
      <c r="N7" s="4"/>
    </row>
    <row r="8" spans="4:14" ht="12.75">
      <c r="D8" s="16" t="s">
        <v>2</v>
      </c>
      <c r="E8" s="16"/>
      <c r="F8" s="16"/>
      <c r="G8" s="16"/>
      <c r="H8" s="7"/>
      <c r="I8" s="35"/>
      <c r="J8" s="35" t="s">
        <v>121</v>
      </c>
      <c r="K8" s="43" t="s">
        <v>126</v>
      </c>
      <c r="L8" s="7"/>
      <c r="M8" s="7"/>
      <c r="N8" s="4"/>
    </row>
    <row r="9" spans="2:14" ht="12.75">
      <c r="B9" s="13" t="s">
        <v>121</v>
      </c>
      <c r="D9" s="14"/>
      <c r="E9" s="14"/>
      <c r="G9" s="14"/>
      <c r="I9" s="38"/>
      <c r="J9" s="6"/>
      <c r="L9" s="44"/>
      <c r="N9" s="4"/>
    </row>
    <row r="10" spans="5:15" ht="12.75">
      <c r="E10" s="5"/>
      <c r="F10" s="14" t="s">
        <v>3</v>
      </c>
      <c r="G10" s="5"/>
      <c r="H10" s="14" t="s">
        <v>4</v>
      </c>
      <c r="I10" s="11"/>
      <c r="J10" s="6"/>
      <c r="K10" s="6" t="s">
        <v>125</v>
      </c>
      <c r="L10" s="5"/>
      <c r="M10" s="49" t="s">
        <v>7</v>
      </c>
      <c r="N10" s="5"/>
      <c r="O10" s="5"/>
    </row>
    <row r="11" spans="4:13" ht="12.75">
      <c r="D11" s="5" t="s">
        <v>5</v>
      </c>
      <c r="F11" s="5" t="s">
        <v>6</v>
      </c>
      <c r="H11" s="5" t="s">
        <v>122</v>
      </c>
      <c r="J11" s="5"/>
      <c r="K11" s="5" t="s">
        <v>127</v>
      </c>
      <c r="L11" s="50"/>
      <c r="M11" s="5" t="s">
        <v>127</v>
      </c>
    </row>
    <row r="12" spans="1:15" s="9" customFormat="1" ht="12.75">
      <c r="A12" s="12" t="s">
        <v>8</v>
      </c>
      <c r="B12" s="17" t="s">
        <v>9</v>
      </c>
      <c r="C12" s="18" t="s">
        <v>121</v>
      </c>
      <c r="D12" s="47">
        <v>6185234</v>
      </c>
      <c r="E12" s="18" t="s">
        <v>121</v>
      </c>
      <c r="F12" s="20"/>
      <c r="G12" s="21" t="s">
        <v>121</v>
      </c>
      <c r="H12" s="52">
        <v>409145</v>
      </c>
      <c r="I12" s="22"/>
      <c r="J12" s="22"/>
      <c r="K12" s="40">
        <v>100408</v>
      </c>
      <c r="L12" s="18" t="s">
        <v>121</v>
      </c>
      <c r="M12" s="39">
        <v>145509</v>
      </c>
      <c r="N12" s="10"/>
      <c r="O12" s="8"/>
    </row>
    <row r="13" spans="1:15" ht="12.75">
      <c r="A13" s="1" t="s">
        <v>10</v>
      </c>
      <c r="B13" s="13" t="s">
        <v>11</v>
      </c>
      <c r="D13" s="8">
        <v>970521</v>
      </c>
      <c r="E13" s="18"/>
      <c r="F13" s="39">
        <v>41081</v>
      </c>
      <c r="G13" s="18"/>
      <c r="H13" s="9">
        <v>20457</v>
      </c>
      <c r="I13" s="24"/>
      <c r="J13" s="24"/>
      <c r="K13" s="19">
        <v>56308</v>
      </c>
      <c r="L13" s="19"/>
      <c r="M13" s="19"/>
      <c r="N13" s="8"/>
      <c r="O13" s="2"/>
    </row>
    <row r="14" spans="1:14" ht="12.75">
      <c r="A14" s="1" t="s">
        <v>12</v>
      </c>
      <c r="B14" s="13" t="s">
        <v>13</v>
      </c>
      <c r="D14" s="8">
        <v>812003</v>
      </c>
      <c r="E14" s="18"/>
      <c r="F14" s="19"/>
      <c r="G14" s="18"/>
      <c r="H14" s="19"/>
      <c r="I14" s="24"/>
      <c r="J14" s="24"/>
      <c r="K14" s="19">
        <v>24408</v>
      </c>
      <c r="L14" s="19"/>
      <c r="M14" s="19"/>
      <c r="N14" s="8"/>
    </row>
    <row r="15" spans="1:15" ht="12.75">
      <c r="A15" s="1" t="s">
        <v>14</v>
      </c>
      <c r="B15" s="13" t="s">
        <v>15</v>
      </c>
      <c r="D15" s="8">
        <v>1676369</v>
      </c>
      <c r="E15" s="18"/>
      <c r="F15" s="19">
        <v>111504</v>
      </c>
      <c r="G15" s="18"/>
      <c r="H15" s="9">
        <v>123048</v>
      </c>
      <c r="I15" s="24"/>
      <c r="J15" s="24"/>
      <c r="K15" s="19">
        <v>100408</v>
      </c>
      <c r="L15" s="19"/>
      <c r="M15" s="19"/>
      <c r="N15" s="8"/>
      <c r="O15" s="2"/>
    </row>
    <row r="16" spans="1:15" ht="12.75">
      <c r="A16" s="1" t="s">
        <v>16</v>
      </c>
      <c r="B16" s="13" t="s">
        <v>17</v>
      </c>
      <c r="D16" s="8">
        <v>5211824</v>
      </c>
      <c r="E16" s="18"/>
      <c r="F16" s="19"/>
      <c r="G16" s="18"/>
      <c r="H16" s="9">
        <v>359243</v>
      </c>
      <c r="I16" s="24"/>
      <c r="J16" s="24"/>
      <c r="K16" s="19">
        <v>168608</v>
      </c>
      <c r="L16" s="19"/>
      <c r="M16" s="19">
        <v>96717</v>
      </c>
      <c r="N16" s="8"/>
      <c r="O16" s="2"/>
    </row>
    <row r="17" spans="1:15" ht="12.75">
      <c r="A17" s="1" t="s">
        <v>18</v>
      </c>
      <c r="B17" s="13" t="s">
        <v>19</v>
      </c>
      <c r="D17" s="8">
        <v>6694166</v>
      </c>
      <c r="E17" s="18"/>
      <c r="F17" s="19"/>
      <c r="G17" s="18"/>
      <c r="H17" s="9">
        <v>41338</v>
      </c>
      <c r="I17" s="24"/>
      <c r="J17" s="24"/>
      <c r="K17" s="19">
        <v>266487</v>
      </c>
      <c r="L17" s="19"/>
      <c r="M17" s="19"/>
      <c r="N17" s="8"/>
      <c r="O17" s="2"/>
    </row>
    <row r="18" spans="1:15" ht="12.75">
      <c r="A18" s="1" t="s">
        <v>20</v>
      </c>
      <c r="B18" s="13" t="s">
        <v>21</v>
      </c>
      <c r="D18" s="8">
        <v>2638270</v>
      </c>
      <c r="E18" s="18"/>
      <c r="F18" s="19">
        <v>68134</v>
      </c>
      <c r="G18" s="18"/>
      <c r="H18" s="9">
        <v>169695</v>
      </c>
      <c r="I18" s="24"/>
      <c r="J18" s="24"/>
      <c r="K18" s="19">
        <v>100408</v>
      </c>
      <c r="L18" s="19"/>
      <c r="M18" s="19"/>
      <c r="N18" s="8"/>
      <c r="O18" s="2"/>
    </row>
    <row r="19" spans="1:15" ht="12.75">
      <c r="A19" s="1" t="s">
        <v>22</v>
      </c>
      <c r="B19" s="13" t="s">
        <v>23</v>
      </c>
      <c r="D19" s="8">
        <v>1930809</v>
      </c>
      <c r="E19" s="18"/>
      <c r="F19" s="19"/>
      <c r="G19" s="18"/>
      <c r="H19" s="9" t="s">
        <v>121</v>
      </c>
      <c r="I19" s="24"/>
      <c r="J19" s="24"/>
      <c r="K19" s="19">
        <v>68408</v>
      </c>
      <c r="L19" s="19"/>
      <c r="M19" s="19"/>
      <c r="N19" s="8"/>
      <c r="O19" s="2"/>
    </row>
    <row r="20" spans="1:15" ht="12.75">
      <c r="A20" s="1" t="s">
        <v>24</v>
      </c>
      <c r="B20" s="13" t="s">
        <v>25</v>
      </c>
      <c r="D20" s="8">
        <v>1131073</v>
      </c>
      <c r="E20" s="18"/>
      <c r="F20" s="19"/>
      <c r="G20" s="18"/>
      <c r="H20" s="9">
        <v>56005</v>
      </c>
      <c r="I20" s="24"/>
      <c r="J20" s="24"/>
      <c r="K20" s="19">
        <v>68408</v>
      </c>
      <c r="L20" s="19"/>
      <c r="M20" s="19"/>
      <c r="N20" s="8"/>
      <c r="O20" s="2"/>
    </row>
    <row r="21" spans="1:15" ht="12.75">
      <c r="A21" s="1" t="s">
        <v>26</v>
      </c>
      <c r="B21" s="13" t="s">
        <v>27</v>
      </c>
      <c r="D21" s="8">
        <v>1049813</v>
      </c>
      <c r="E21" s="18"/>
      <c r="F21" s="19"/>
      <c r="G21" s="18"/>
      <c r="H21" s="19"/>
      <c r="I21" s="24"/>
      <c r="J21" s="24"/>
      <c r="K21" s="13">
        <v>0</v>
      </c>
      <c r="L21" s="18"/>
      <c r="M21" s="19"/>
      <c r="N21" s="8"/>
      <c r="O21" s="2" t="s">
        <v>121</v>
      </c>
    </row>
    <row r="22" spans="1:15" ht="12.75">
      <c r="A22" s="1" t="s">
        <v>28</v>
      </c>
      <c r="B22" s="13" t="s">
        <v>29</v>
      </c>
      <c r="D22" s="8">
        <v>3963857</v>
      </c>
      <c r="E22" s="18"/>
      <c r="F22" s="19" t="s">
        <v>121</v>
      </c>
      <c r="G22" s="18"/>
      <c r="H22" s="9">
        <v>497627</v>
      </c>
      <c r="I22" s="24"/>
      <c r="J22" s="24"/>
      <c r="K22" s="18">
        <v>168608</v>
      </c>
      <c r="L22" s="19"/>
      <c r="M22" s="19"/>
      <c r="N22" s="8"/>
      <c r="O22" s="2"/>
    </row>
    <row r="23" spans="1:15" ht="12.75">
      <c r="A23" s="1" t="s">
        <v>30</v>
      </c>
      <c r="B23" s="13" t="s">
        <v>31</v>
      </c>
      <c r="D23" s="8">
        <v>7035501</v>
      </c>
      <c r="E23" s="18"/>
      <c r="F23" s="19"/>
      <c r="G23" s="18"/>
      <c r="H23" s="9">
        <v>441655</v>
      </c>
      <c r="I23" s="24"/>
      <c r="J23" s="24"/>
      <c r="K23" s="19">
        <v>234608</v>
      </c>
      <c r="L23" s="19"/>
      <c r="M23" s="19">
        <v>100077</v>
      </c>
      <c r="N23" s="8"/>
      <c r="O23" s="2"/>
    </row>
    <row r="24" spans="1:15" ht="12.75">
      <c r="A24" s="1" t="s">
        <v>32</v>
      </c>
      <c r="B24" s="13" t="s">
        <v>33</v>
      </c>
      <c r="D24" s="8">
        <v>862205</v>
      </c>
      <c r="E24" s="18"/>
      <c r="F24" s="19"/>
      <c r="G24" s="18"/>
      <c r="H24" s="19"/>
      <c r="I24" s="24"/>
      <c r="J24" s="24"/>
      <c r="K24" s="19">
        <v>24421</v>
      </c>
      <c r="L24" s="19"/>
      <c r="M24" s="19"/>
      <c r="N24" s="8"/>
      <c r="O24" s="2"/>
    </row>
    <row r="25" spans="1:15" ht="12.75">
      <c r="A25" s="1" t="s">
        <v>34</v>
      </c>
      <c r="B25" s="13" t="s">
        <v>35</v>
      </c>
      <c r="D25" s="8">
        <v>1173853</v>
      </c>
      <c r="E25" s="18"/>
      <c r="F25" s="19"/>
      <c r="G25" s="18"/>
      <c r="H25" s="9">
        <v>19028</v>
      </c>
      <c r="I25" s="24"/>
      <c r="K25" s="19">
        <v>68408</v>
      </c>
      <c r="L25" s="19"/>
      <c r="M25" s="19"/>
      <c r="N25" s="8"/>
      <c r="O25" s="2"/>
    </row>
    <row r="26" spans="1:15" ht="12.75">
      <c r="A26" s="1" t="s">
        <v>36</v>
      </c>
      <c r="B26" s="13" t="s">
        <v>37</v>
      </c>
      <c r="D26" s="8">
        <v>2379396</v>
      </c>
      <c r="E26" s="18"/>
      <c r="F26" s="19">
        <v>74412</v>
      </c>
      <c r="G26" s="18"/>
      <c r="H26" s="9">
        <v>134872</v>
      </c>
      <c r="I26" s="24"/>
      <c r="J26" s="24"/>
      <c r="K26" s="19">
        <v>100408</v>
      </c>
      <c r="L26" s="19"/>
      <c r="M26" s="19"/>
      <c r="N26" s="8"/>
      <c r="O26" s="2"/>
    </row>
    <row r="27" spans="1:15" ht="12.75">
      <c r="A27" s="1" t="s">
        <v>38</v>
      </c>
      <c r="B27" s="13" t="s">
        <v>39</v>
      </c>
      <c r="D27" s="8">
        <v>8552147</v>
      </c>
      <c r="E27" s="18"/>
      <c r="F27" s="19"/>
      <c r="G27" s="18"/>
      <c r="H27" s="9">
        <v>449357</v>
      </c>
      <c r="I27" s="24"/>
      <c r="J27" s="24"/>
      <c r="K27" s="19">
        <v>266493</v>
      </c>
      <c r="L27" s="19"/>
      <c r="M27" s="19"/>
      <c r="N27" s="8"/>
      <c r="O27" s="2"/>
    </row>
    <row r="28" spans="1:15" ht="12.75">
      <c r="A28" s="1" t="s">
        <v>40</v>
      </c>
      <c r="B28" s="13" t="s">
        <v>41</v>
      </c>
      <c r="D28" s="8">
        <v>7811018</v>
      </c>
      <c r="E28" s="18"/>
      <c r="F28" s="19"/>
      <c r="G28" s="18"/>
      <c r="H28" s="9">
        <v>249982</v>
      </c>
      <c r="I28" s="24"/>
      <c r="J28" s="24"/>
      <c r="K28" s="19">
        <v>203808</v>
      </c>
      <c r="L28" s="19"/>
      <c r="M28" s="19"/>
      <c r="N28" s="8"/>
      <c r="O28" s="2"/>
    </row>
    <row r="29" spans="1:15" ht="12.75">
      <c r="A29" s="1" t="s">
        <v>42</v>
      </c>
      <c r="B29" s="13" t="s">
        <v>43</v>
      </c>
      <c r="D29" s="8">
        <v>8292699</v>
      </c>
      <c r="E29" s="18"/>
      <c r="F29" s="19"/>
      <c r="G29" s="18"/>
      <c r="H29" s="9">
        <v>523520</v>
      </c>
      <c r="I29" s="24"/>
      <c r="J29" s="24"/>
      <c r="K29" s="19">
        <v>266493</v>
      </c>
      <c r="L29" s="19"/>
      <c r="M29" s="19"/>
      <c r="N29" s="8"/>
      <c r="O29" s="2"/>
    </row>
    <row r="30" spans="1:15" ht="12.75">
      <c r="A30" s="1" t="s">
        <v>44</v>
      </c>
      <c r="B30" s="13" t="s">
        <v>45</v>
      </c>
      <c r="D30" s="8">
        <v>4811214</v>
      </c>
      <c r="E30" s="18"/>
      <c r="F30" s="19">
        <v>37557</v>
      </c>
      <c r="G30" s="18"/>
      <c r="H30" s="9">
        <v>478450</v>
      </c>
      <c r="I30" s="24"/>
      <c r="J30" s="24"/>
      <c r="K30" s="19">
        <v>168608</v>
      </c>
      <c r="L30" s="19"/>
      <c r="M30" s="19"/>
      <c r="N30" s="8"/>
      <c r="O30" s="2"/>
    </row>
    <row r="31" spans="1:15" ht="12.75">
      <c r="A31" s="1" t="s">
        <v>46</v>
      </c>
      <c r="B31" s="13" t="s">
        <v>47</v>
      </c>
      <c r="D31" s="8">
        <v>8115065</v>
      </c>
      <c r="E31" s="18"/>
      <c r="F31" s="19"/>
      <c r="G31" s="18"/>
      <c r="H31" s="9">
        <v>670911</v>
      </c>
      <c r="I31" s="24"/>
      <c r="J31" s="24"/>
      <c r="K31" s="19">
        <v>100408</v>
      </c>
      <c r="L31" s="19"/>
      <c r="M31" s="19"/>
      <c r="N31" s="8"/>
      <c r="O31" s="2"/>
    </row>
    <row r="32" spans="1:15" ht="12.75">
      <c r="A32" s="1" t="s">
        <v>48</v>
      </c>
      <c r="B32" s="13" t="s">
        <v>49</v>
      </c>
      <c r="D32" s="8">
        <v>4623790</v>
      </c>
      <c r="E32" s="18"/>
      <c r="F32" s="19"/>
      <c r="G32" s="18"/>
      <c r="H32" s="9">
        <v>520409</v>
      </c>
      <c r="I32" s="24"/>
      <c r="J32" s="24"/>
      <c r="K32" s="19">
        <v>134508</v>
      </c>
      <c r="L32" s="19"/>
      <c r="M32" s="19">
        <v>139081</v>
      </c>
      <c r="N32" s="8"/>
      <c r="O32" s="2"/>
    </row>
    <row r="33" spans="1:15" ht="12.75">
      <c r="A33" s="1" t="s">
        <v>50</v>
      </c>
      <c r="B33" s="13" t="s">
        <v>51</v>
      </c>
      <c r="D33" s="8">
        <v>1983466</v>
      </c>
      <c r="E33" s="18"/>
      <c r="F33" s="19"/>
      <c r="G33" s="18"/>
      <c r="H33" s="9">
        <v>84941</v>
      </c>
      <c r="I33" s="24"/>
      <c r="J33" s="24"/>
      <c r="K33" s="19">
        <v>100408</v>
      </c>
      <c r="L33" s="19"/>
      <c r="M33" s="19"/>
      <c r="N33" s="8"/>
      <c r="O33" s="2"/>
    </row>
    <row r="34" spans="1:15" ht="12.75">
      <c r="A34" s="1" t="s">
        <v>52</v>
      </c>
      <c r="B34" s="13" t="s">
        <v>53</v>
      </c>
      <c r="D34" s="8">
        <v>2935812</v>
      </c>
      <c r="E34" s="18"/>
      <c r="F34" s="19"/>
      <c r="G34" s="18"/>
      <c r="H34" s="9">
        <v>236410</v>
      </c>
      <c r="I34" s="24"/>
      <c r="J34" s="24"/>
      <c r="K34" s="19">
        <v>100408</v>
      </c>
      <c r="L34" s="19"/>
      <c r="M34" s="19"/>
      <c r="N34" s="8"/>
      <c r="O34" s="2"/>
    </row>
    <row r="35" spans="1:15" ht="12.75">
      <c r="A35" s="1" t="s">
        <v>54</v>
      </c>
      <c r="B35" s="13" t="s">
        <v>55</v>
      </c>
      <c r="D35" s="8">
        <v>2403697</v>
      </c>
      <c r="E35" s="18"/>
      <c r="F35" s="19"/>
      <c r="G35" s="18"/>
      <c r="H35" s="9">
        <v>0</v>
      </c>
      <c r="I35" s="24"/>
      <c r="J35" s="24"/>
      <c r="K35" s="19">
        <v>100408</v>
      </c>
      <c r="L35" s="19"/>
      <c r="M35" s="19"/>
      <c r="N35" s="8"/>
      <c r="O35" s="2"/>
    </row>
    <row r="36" spans="1:15" ht="12.75">
      <c r="A36" s="1" t="s">
        <v>56</v>
      </c>
      <c r="B36" s="13" t="s">
        <v>57</v>
      </c>
      <c r="D36" s="8">
        <v>7850898</v>
      </c>
      <c r="E36" s="18"/>
      <c r="F36" s="19"/>
      <c r="G36" s="18"/>
      <c r="H36" s="9">
        <v>429100</v>
      </c>
      <c r="I36" s="24"/>
      <c r="J36" s="24"/>
      <c r="K36" s="19">
        <v>168608</v>
      </c>
      <c r="L36" s="19"/>
      <c r="M36" s="19"/>
      <c r="N36" s="8"/>
      <c r="O36" s="2"/>
    </row>
    <row r="37" spans="1:14" ht="12.75">
      <c r="A37" s="1" t="s">
        <v>58</v>
      </c>
      <c r="B37" s="13" t="s">
        <v>59</v>
      </c>
      <c r="D37" s="8">
        <v>895625</v>
      </c>
      <c r="E37" s="18"/>
      <c r="F37" s="19"/>
      <c r="G37" s="18"/>
      <c r="H37" s="19"/>
      <c r="I37" s="24"/>
      <c r="K37" s="19">
        <v>24408</v>
      </c>
      <c r="L37" s="19"/>
      <c r="M37" s="19"/>
      <c r="N37" s="8"/>
    </row>
    <row r="38" spans="1:15" ht="12.75">
      <c r="A38" s="1" t="s">
        <v>60</v>
      </c>
      <c r="B38" s="13" t="s">
        <v>61</v>
      </c>
      <c r="D38" s="8">
        <v>7743113</v>
      </c>
      <c r="E38" s="18"/>
      <c r="F38" s="19"/>
      <c r="G38" s="18"/>
      <c r="H38" s="9">
        <v>885533</v>
      </c>
      <c r="I38" s="24"/>
      <c r="J38" s="24"/>
      <c r="K38" s="19">
        <v>234608</v>
      </c>
      <c r="L38" s="19"/>
      <c r="M38" s="19"/>
      <c r="N38" s="8"/>
      <c r="O38" s="2"/>
    </row>
    <row r="39" spans="1:15" ht="12.75">
      <c r="A39" s="1" t="s">
        <v>62</v>
      </c>
      <c r="B39" s="13" t="s">
        <v>63</v>
      </c>
      <c r="D39" s="8">
        <v>6285299</v>
      </c>
      <c r="E39" s="18"/>
      <c r="F39" s="19"/>
      <c r="G39" s="18"/>
      <c r="H39" s="9">
        <v>299605</v>
      </c>
      <c r="I39" s="24"/>
      <c r="J39" s="24"/>
      <c r="K39" s="19">
        <v>168608</v>
      </c>
      <c r="L39" s="19"/>
      <c r="M39" s="19">
        <v>159239</v>
      </c>
      <c r="N39" s="8"/>
      <c r="O39" s="2"/>
    </row>
    <row r="40" spans="1:15" ht="12.75">
      <c r="A40" s="1" t="s">
        <v>64</v>
      </c>
      <c r="B40" s="13" t="s">
        <v>65</v>
      </c>
      <c r="D40" s="8">
        <v>7663741</v>
      </c>
      <c r="E40" s="18"/>
      <c r="F40" s="19"/>
      <c r="G40" s="18"/>
      <c r="H40" s="9">
        <v>312103</v>
      </c>
      <c r="I40" s="24"/>
      <c r="J40" s="24"/>
      <c r="K40" s="19">
        <v>203808</v>
      </c>
      <c r="L40" s="19"/>
      <c r="M40" s="19">
        <v>27921</v>
      </c>
      <c r="N40" s="8"/>
      <c r="O40" s="2"/>
    </row>
    <row r="41" spans="1:15" ht="12.75">
      <c r="A41" s="1" t="s">
        <v>66</v>
      </c>
      <c r="B41" s="13" t="s">
        <v>67</v>
      </c>
      <c r="D41" s="8">
        <v>2238326</v>
      </c>
      <c r="E41" s="18"/>
      <c r="F41" s="19">
        <v>92179</v>
      </c>
      <c r="G41" s="18"/>
      <c r="H41" s="9">
        <v>107748</v>
      </c>
      <c r="I41" s="24"/>
      <c r="J41" s="24"/>
      <c r="K41" s="19">
        <v>100408</v>
      </c>
      <c r="L41" s="19"/>
      <c r="M41" s="19"/>
      <c r="N41" s="8"/>
      <c r="O41" s="2"/>
    </row>
    <row r="42" spans="1:15" ht="12.75">
      <c r="A42" s="1" t="s">
        <v>68</v>
      </c>
      <c r="B42" s="13" t="s">
        <v>69</v>
      </c>
      <c r="D42" s="8">
        <v>4386061</v>
      </c>
      <c r="E42" s="18"/>
      <c r="F42" s="19">
        <v>42358</v>
      </c>
      <c r="G42" s="18"/>
      <c r="H42" s="9">
        <v>369062</v>
      </c>
      <c r="I42" s="24"/>
      <c r="J42" s="24"/>
      <c r="K42" s="19">
        <v>234608</v>
      </c>
      <c r="L42" s="19"/>
      <c r="M42" s="19"/>
      <c r="N42" s="8"/>
      <c r="O42" s="2"/>
    </row>
    <row r="43" spans="1:15" ht="12.75">
      <c r="A43" s="1" t="s">
        <v>70</v>
      </c>
      <c r="B43" s="13" t="s">
        <v>71</v>
      </c>
      <c r="D43" s="8">
        <v>982588</v>
      </c>
      <c r="E43" s="18"/>
      <c r="F43" s="19">
        <v>84519</v>
      </c>
      <c r="G43" s="18"/>
      <c r="H43" s="9">
        <v>65694</v>
      </c>
      <c r="I43" s="24"/>
      <c r="J43" s="24"/>
      <c r="K43" s="19">
        <v>56308</v>
      </c>
      <c r="L43" s="19"/>
      <c r="M43" s="19"/>
      <c r="N43" s="8"/>
      <c r="O43" s="2"/>
    </row>
    <row r="44" spans="1:15" ht="12.75">
      <c r="A44" s="1" t="s">
        <v>72</v>
      </c>
      <c r="B44" s="13" t="s">
        <v>73</v>
      </c>
      <c r="D44" s="8">
        <v>1445298</v>
      </c>
      <c r="E44" s="18"/>
      <c r="F44" s="19"/>
      <c r="G44" s="18"/>
      <c r="H44" s="9">
        <v>123999</v>
      </c>
      <c r="I44" s="24"/>
      <c r="J44" s="24"/>
      <c r="K44" s="19">
        <v>68408</v>
      </c>
      <c r="L44" s="19"/>
      <c r="M44" s="19"/>
      <c r="N44" s="8"/>
      <c r="O44" s="2"/>
    </row>
    <row r="45" spans="1:15" ht="12.75">
      <c r="A45" s="1" t="s">
        <v>74</v>
      </c>
      <c r="B45" s="13" t="s">
        <v>75</v>
      </c>
      <c r="D45" s="8">
        <v>2372809</v>
      </c>
      <c r="E45" s="18"/>
      <c r="F45" s="19"/>
      <c r="G45" s="18"/>
      <c r="H45" s="9">
        <v>147380</v>
      </c>
      <c r="I45" s="24"/>
      <c r="J45" s="24"/>
      <c r="K45" s="19">
        <v>100408</v>
      </c>
      <c r="L45" s="19"/>
      <c r="M45" s="19"/>
      <c r="N45" s="8"/>
      <c r="O45" s="2"/>
    </row>
    <row r="46" spans="1:15" ht="12.75">
      <c r="A46" s="1" t="s">
        <v>76</v>
      </c>
      <c r="B46" s="13" t="s">
        <v>77</v>
      </c>
      <c r="D46" s="8">
        <v>1785524</v>
      </c>
      <c r="E46" s="18"/>
      <c r="F46" s="19">
        <v>95522</v>
      </c>
      <c r="G46" s="18"/>
      <c r="H46" s="9">
        <v>182322</v>
      </c>
      <c r="I46" s="24"/>
      <c r="J46" s="24"/>
      <c r="K46" s="19">
        <v>68408</v>
      </c>
      <c r="L46" s="19"/>
      <c r="M46" s="19"/>
      <c r="N46" s="8"/>
      <c r="O46" s="2"/>
    </row>
    <row r="47" spans="1:15" ht="12.75">
      <c r="A47" s="1" t="s">
        <v>78</v>
      </c>
      <c r="B47" s="13" t="s">
        <v>79</v>
      </c>
      <c r="D47" s="8">
        <v>7310707</v>
      </c>
      <c r="E47" s="18"/>
      <c r="F47" s="19"/>
      <c r="G47" s="18"/>
      <c r="H47" s="9">
        <v>811727</v>
      </c>
      <c r="I47" s="24"/>
      <c r="J47" s="24"/>
      <c r="K47" s="19">
        <v>134508</v>
      </c>
      <c r="L47" s="19"/>
      <c r="M47" s="19"/>
      <c r="N47" s="8"/>
      <c r="O47" s="2"/>
    </row>
    <row r="48" spans="1:15" ht="12.75">
      <c r="A48" s="1" t="s">
        <v>80</v>
      </c>
      <c r="B48" s="13" t="s">
        <v>81</v>
      </c>
      <c r="D48" s="8">
        <v>10452147</v>
      </c>
      <c r="E48" s="18"/>
      <c r="F48" s="19"/>
      <c r="G48" s="18"/>
      <c r="H48" s="9">
        <v>850289</v>
      </c>
      <c r="I48" s="24"/>
      <c r="J48" s="24"/>
      <c r="K48" s="19">
        <v>203808</v>
      </c>
      <c r="L48" s="19"/>
      <c r="M48" s="19">
        <v>35949</v>
      </c>
      <c r="N48" s="8"/>
      <c r="O48" s="2"/>
    </row>
    <row r="49" spans="1:15" ht="12.75">
      <c r="A49" s="1" t="s">
        <v>82</v>
      </c>
      <c r="B49" s="13" t="s">
        <v>83</v>
      </c>
      <c r="D49" s="8">
        <v>2986591</v>
      </c>
      <c r="E49" s="18"/>
      <c r="F49" s="19">
        <v>72135</v>
      </c>
      <c r="G49" s="18"/>
      <c r="H49" s="9">
        <v>181833</v>
      </c>
      <c r="I49" s="24"/>
      <c r="J49" s="24"/>
      <c r="K49" s="19">
        <v>100407</v>
      </c>
      <c r="L49" s="19"/>
      <c r="M49" s="19"/>
      <c r="N49" s="8"/>
      <c r="O49" s="2"/>
    </row>
    <row r="50" spans="1:14" ht="12.75">
      <c r="A50" s="1" t="s">
        <v>84</v>
      </c>
      <c r="B50" s="13" t="s">
        <v>85</v>
      </c>
      <c r="D50" s="8">
        <v>793091</v>
      </c>
      <c r="E50" s="18"/>
      <c r="F50" s="19"/>
      <c r="G50" s="18"/>
      <c r="H50" s="19"/>
      <c r="I50" s="24"/>
      <c r="J50" s="24"/>
      <c r="K50" s="19">
        <v>24407</v>
      </c>
      <c r="L50" s="19"/>
      <c r="M50" s="19"/>
      <c r="N50" s="8"/>
    </row>
    <row r="51" spans="1:15" ht="12.75">
      <c r="A51" s="1" t="s">
        <v>86</v>
      </c>
      <c r="B51" s="13" t="s">
        <v>87</v>
      </c>
      <c r="D51" s="8">
        <v>9516346</v>
      </c>
      <c r="E51" s="18"/>
      <c r="F51" s="19"/>
      <c r="G51" s="18"/>
      <c r="H51" s="9">
        <v>89352</v>
      </c>
      <c r="I51" s="24"/>
      <c r="J51" s="24"/>
      <c r="K51" s="19">
        <v>234607</v>
      </c>
      <c r="L51" s="19"/>
      <c r="M51" s="19"/>
      <c r="N51" s="8"/>
      <c r="O51" s="2"/>
    </row>
    <row r="52" spans="1:15" ht="12.75">
      <c r="A52" s="1" t="s">
        <v>88</v>
      </c>
      <c r="B52" s="13" t="s">
        <v>89</v>
      </c>
      <c r="D52" s="8">
        <v>4835501</v>
      </c>
      <c r="E52" s="18"/>
      <c r="F52" s="19"/>
      <c r="G52" s="18"/>
      <c r="H52" s="9">
        <v>260945</v>
      </c>
      <c r="I52" s="24"/>
      <c r="J52" s="24"/>
      <c r="K52" s="19">
        <v>134507</v>
      </c>
      <c r="L52" s="19"/>
      <c r="M52" s="19">
        <v>98470</v>
      </c>
      <c r="N52" s="8"/>
      <c r="O52" s="2"/>
    </row>
    <row r="53" spans="1:15" ht="12.75">
      <c r="A53" s="1" t="s">
        <v>90</v>
      </c>
      <c r="B53" s="13" t="s">
        <v>91</v>
      </c>
      <c r="D53" s="8">
        <v>3176625</v>
      </c>
      <c r="E53" s="18"/>
      <c r="F53" s="19">
        <v>36301</v>
      </c>
      <c r="G53" s="18"/>
      <c r="H53" s="9">
        <v>326081</v>
      </c>
      <c r="I53" s="24"/>
      <c r="J53" s="24"/>
      <c r="K53" s="19">
        <v>134507</v>
      </c>
      <c r="L53" s="19"/>
      <c r="M53" s="19"/>
      <c r="N53" s="8"/>
      <c r="O53" s="2"/>
    </row>
    <row r="54" spans="1:15" ht="12.75">
      <c r="A54" s="1" t="s">
        <v>92</v>
      </c>
      <c r="B54" s="13" t="s">
        <v>93</v>
      </c>
      <c r="D54" s="8">
        <v>9168787</v>
      </c>
      <c r="E54" s="18"/>
      <c r="F54" s="19"/>
      <c r="G54" s="18"/>
      <c r="H54" s="9">
        <v>71289</v>
      </c>
      <c r="I54" s="24"/>
      <c r="J54" s="24"/>
      <c r="K54" s="19">
        <v>134507</v>
      </c>
      <c r="L54" s="19"/>
      <c r="M54" s="19"/>
      <c r="N54" s="8"/>
      <c r="O54" s="2"/>
    </row>
    <row r="55" spans="1:15" ht="12.75">
      <c r="A55" s="1" t="s">
        <v>94</v>
      </c>
      <c r="B55" s="13" t="s">
        <v>95</v>
      </c>
      <c r="D55" s="8">
        <v>6102356</v>
      </c>
      <c r="E55" s="18"/>
      <c r="F55" s="19"/>
      <c r="G55" s="18"/>
      <c r="H55" s="9">
        <v>146640</v>
      </c>
      <c r="I55" s="24"/>
      <c r="J55" s="24"/>
      <c r="K55" s="19">
        <v>49707</v>
      </c>
      <c r="L55" s="19"/>
      <c r="M55" s="19"/>
      <c r="N55" s="8"/>
      <c r="O55" s="2"/>
    </row>
    <row r="56" spans="1:15" ht="12.75">
      <c r="A56" s="1" t="s">
        <v>96</v>
      </c>
      <c r="B56" s="13" t="s">
        <v>97</v>
      </c>
      <c r="D56" s="8">
        <v>956936</v>
      </c>
      <c r="E56" s="18"/>
      <c r="F56" s="19"/>
      <c r="G56" s="18"/>
      <c r="H56" s="9">
        <v>9219</v>
      </c>
      <c r="I56" s="24"/>
      <c r="J56" s="24"/>
      <c r="K56" s="19">
        <v>56307</v>
      </c>
      <c r="L56" s="19"/>
      <c r="M56" s="19"/>
      <c r="N56" s="8"/>
      <c r="O56" s="2"/>
    </row>
    <row r="57" spans="1:15" ht="12.75">
      <c r="A57" s="1" t="s">
        <v>98</v>
      </c>
      <c r="B57" s="13" t="s">
        <v>99</v>
      </c>
      <c r="D57" s="8">
        <v>5109038</v>
      </c>
      <c r="E57" s="18"/>
      <c r="F57" s="19"/>
      <c r="G57" s="18"/>
      <c r="H57" s="9">
        <v>165819</v>
      </c>
      <c r="I57" s="24"/>
      <c r="J57" s="24"/>
      <c r="K57" s="19">
        <v>134507</v>
      </c>
      <c r="L57" s="19"/>
      <c r="M57" s="19">
        <v>77581</v>
      </c>
      <c r="N57" s="8"/>
      <c r="O57" s="2"/>
    </row>
    <row r="58" spans="1:15" ht="12.75">
      <c r="A58" s="1" t="s">
        <v>100</v>
      </c>
      <c r="B58" s="13" t="s">
        <v>101</v>
      </c>
      <c r="D58" s="8">
        <v>3140810</v>
      </c>
      <c r="E58" s="18"/>
      <c r="F58" s="19">
        <v>34570</v>
      </c>
      <c r="G58" s="18"/>
      <c r="H58" s="9">
        <v>113990</v>
      </c>
      <c r="I58" s="24"/>
      <c r="J58" s="24"/>
      <c r="K58" s="19">
        <v>100407</v>
      </c>
      <c r="L58" s="19"/>
      <c r="M58" s="19"/>
      <c r="N58" s="8"/>
      <c r="O58" s="2"/>
    </row>
    <row r="59" spans="1:15" ht="12.75">
      <c r="A59" s="1" t="s">
        <v>102</v>
      </c>
      <c r="B59" s="13" t="s">
        <v>103</v>
      </c>
      <c r="D59" s="8">
        <v>7681103</v>
      </c>
      <c r="E59" s="18"/>
      <c r="F59" s="19"/>
      <c r="G59" s="18"/>
      <c r="H59" s="9">
        <v>958181</v>
      </c>
      <c r="I59" s="24"/>
      <c r="J59" s="24"/>
      <c r="K59" s="19">
        <v>134507</v>
      </c>
      <c r="L59" s="19"/>
      <c r="M59" s="19">
        <v>58737</v>
      </c>
      <c r="N59" s="8"/>
      <c r="O59" s="2"/>
    </row>
    <row r="60" spans="1:15" ht="12.75">
      <c r="A60" s="1" t="s">
        <v>104</v>
      </c>
      <c r="B60" s="13" t="s">
        <v>105</v>
      </c>
      <c r="D60" s="8">
        <v>10954039</v>
      </c>
      <c r="E60" s="18"/>
      <c r="F60" s="19">
        <v>91221</v>
      </c>
      <c r="G60" s="18"/>
      <c r="H60" s="9">
        <v>921418</v>
      </c>
      <c r="I60" s="24"/>
      <c r="J60" s="24"/>
      <c r="K60" s="19">
        <v>234601</v>
      </c>
      <c r="L60" s="19"/>
      <c r="M60" s="19">
        <v>399534</v>
      </c>
      <c r="N60" s="8"/>
      <c r="O60" s="2"/>
    </row>
    <row r="61" spans="1:15" ht="12.75">
      <c r="A61" s="1" t="s">
        <v>106</v>
      </c>
      <c r="B61" s="13" t="s">
        <v>107</v>
      </c>
      <c r="D61" s="8">
        <v>1456460</v>
      </c>
      <c r="E61" s="18"/>
      <c r="F61" s="19">
        <v>93188</v>
      </c>
      <c r="G61" s="18"/>
      <c r="H61" s="9">
        <v>138293</v>
      </c>
      <c r="I61" s="24"/>
      <c r="J61" s="24"/>
      <c r="K61" s="19">
        <v>68407</v>
      </c>
      <c r="L61" s="19"/>
      <c r="M61" s="19"/>
      <c r="N61" s="8"/>
      <c r="O61" s="2"/>
    </row>
    <row r="62" spans="1:15" ht="12.75">
      <c r="A62" s="1" t="s">
        <v>108</v>
      </c>
      <c r="B62" s="13" t="s">
        <v>109</v>
      </c>
      <c r="D62" s="8">
        <v>1569943</v>
      </c>
      <c r="E62" s="18"/>
      <c r="F62" s="19">
        <v>11347</v>
      </c>
      <c r="G62" s="18"/>
      <c r="H62" s="9">
        <v>71487</v>
      </c>
      <c r="I62" s="24"/>
      <c r="J62" s="24"/>
      <c r="K62" s="19">
        <v>56307</v>
      </c>
      <c r="L62" s="19"/>
      <c r="M62" s="19"/>
      <c r="N62" s="8"/>
      <c r="O62" s="2"/>
    </row>
    <row r="63" spans="1:15" ht="12.75">
      <c r="A63" s="1" t="s">
        <v>110</v>
      </c>
      <c r="B63" s="13" t="s">
        <v>124</v>
      </c>
      <c r="D63" s="8">
        <v>6396116</v>
      </c>
      <c r="E63" s="18"/>
      <c r="F63" s="19"/>
      <c r="G63" s="18"/>
      <c r="H63" s="9">
        <v>315004</v>
      </c>
      <c r="I63" s="24"/>
      <c r="J63" s="24"/>
      <c r="K63" s="19">
        <v>134507</v>
      </c>
      <c r="L63" s="19"/>
      <c r="M63" s="19"/>
      <c r="N63" s="8"/>
      <c r="O63" s="2"/>
    </row>
    <row r="64" spans="1:15" ht="12.75">
      <c r="A64" s="1" t="s">
        <v>111</v>
      </c>
      <c r="B64" s="13" t="s">
        <v>112</v>
      </c>
      <c r="D64" s="8">
        <v>837082</v>
      </c>
      <c r="E64" s="18"/>
      <c r="F64" s="19"/>
      <c r="G64" s="18"/>
      <c r="H64" s="19"/>
      <c r="I64" s="24"/>
      <c r="J64" s="25"/>
      <c r="K64" s="19">
        <v>24407</v>
      </c>
      <c r="L64" s="19"/>
      <c r="M64" s="19"/>
      <c r="N64" s="8"/>
      <c r="O64" s="2"/>
    </row>
    <row r="65" spans="1:15" ht="12.75">
      <c r="A65" s="1" t="s">
        <v>113</v>
      </c>
      <c r="B65" s="13" t="s">
        <v>114</v>
      </c>
      <c r="D65" s="8">
        <v>3686288</v>
      </c>
      <c r="E65" s="18"/>
      <c r="F65" s="19"/>
      <c r="G65" s="18"/>
      <c r="H65" s="9">
        <v>303715</v>
      </c>
      <c r="I65" s="24"/>
      <c r="J65" s="24"/>
      <c r="K65" s="19">
        <v>134507</v>
      </c>
      <c r="L65" s="19"/>
      <c r="M65" s="19"/>
      <c r="N65" s="8"/>
      <c r="O65" s="2"/>
    </row>
    <row r="66" spans="1:15" ht="12.75">
      <c r="A66" s="1" t="s">
        <v>115</v>
      </c>
      <c r="B66" s="13" t="s">
        <v>116</v>
      </c>
      <c r="D66" s="8">
        <v>3691305</v>
      </c>
      <c r="E66" s="18"/>
      <c r="F66" s="19"/>
      <c r="G66" s="18"/>
      <c r="H66" s="9">
        <v>150455</v>
      </c>
      <c r="I66" s="24"/>
      <c r="J66" s="24"/>
      <c r="K66" s="19">
        <v>56307</v>
      </c>
      <c r="L66" s="19"/>
      <c r="M66" s="19"/>
      <c r="N66" s="8"/>
      <c r="O66" s="2"/>
    </row>
    <row r="67" spans="1:15" ht="12.75">
      <c r="A67" s="1" t="s">
        <v>117</v>
      </c>
      <c r="B67" s="13" t="s">
        <v>118</v>
      </c>
      <c r="D67" s="8">
        <v>7752294</v>
      </c>
      <c r="E67" s="18"/>
      <c r="F67" s="19"/>
      <c r="G67" s="18"/>
      <c r="H67" s="9">
        <v>366727</v>
      </c>
      <c r="I67" s="24"/>
      <c r="J67" s="24"/>
      <c r="K67" s="19">
        <v>168607</v>
      </c>
      <c r="L67" s="19"/>
      <c r="M67" s="19"/>
      <c r="N67" s="8"/>
      <c r="O67" s="2"/>
    </row>
    <row r="68" spans="1:15" ht="13.5" thickBot="1">
      <c r="A68" s="1" t="s">
        <v>119</v>
      </c>
      <c r="B68" s="13" t="s">
        <v>120</v>
      </c>
      <c r="D68" s="8">
        <v>1332077</v>
      </c>
      <c r="E68" s="18"/>
      <c r="F68" s="26">
        <v>43951</v>
      </c>
      <c r="G68" s="27"/>
      <c r="H68" s="9">
        <v>75479</v>
      </c>
      <c r="I68" s="24"/>
      <c r="J68" s="25"/>
      <c r="K68" s="19">
        <v>68407</v>
      </c>
      <c r="L68" s="28"/>
      <c r="M68" s="26"/>
      <c r="N68" s="8"/>
      <c r="O68" s="2"/>
    </row>
    <row r="69" spans="3:14" ht="13.5" thickBot="1">
      <c r="C69" s="13" t="s">
        <v>121</v>
      </c>
      <c r="D69" s="48">
        <f>SUM(D12:D68)</f>
        <v>245798726</v>
      </c>
      <c r="E69" s="18" t="s">
        <v>121</v>
      </c>
      <c r="F69" s="41">
        <v>1029979</v>
      </c>
      <c r="G69" s="18" t="s">
        <v>121</v>
      </c>
      <c r="H69" s="51">
        <f>SUM(H12:H68)</f>
        <v>14736582</v>
      </c>
      <c r="I69" s="24"/>
      <c r="J69" s="29"/>
      <c r="K69" s="42">
        <f>SUM(K12:K68)</f>
        <v>6943184</v>
      </c>
      <c r="L69" s="18" t="s">
        <v>121</v>
      </c>
      <c r="M69" s="41">
        <f>SUM(M12:M68)</f>
        <v>1338815</v>
      </c>
      <c r="N69" s="10"/>
    </row>
    <row r="70" spans="4:14" ht="13.5" thickTop="1">
      <c r="D70" s="30"/>
      <c r="E70" s="31"/>
      <c r="F70" s="30"/>
      <c r="G70" s="31"/>
      <c r="I70" s="24"/>
      <c r="K70" s="23"/>
      <c r="L70" s="30"/>
      <c r="M70" s="30"/>
      <c r="N70" s="2"/>
    </row>
    <row r="71" spans="4:14" ht="12.75">
      <c r="D71" s="30"/>
      <c r="E71" s="31"/>
      <c r="F71" s="30"/>
      <c r="G71" s="31"/>
      <c r="I71" s="24"/>
      <c r="K71" s="30"/>
      <c r="L71" s="30"/>
      <c r="M71" s="30"/>
      <c r="N71" s="2"/>
    </row>
    <row r="72" spans="1:14" ht="12.75">
      <c r="A72" s="54" t="s">
        <v>138</v>
      </c>
      <c r="D72" s="30"/>
      <c r="E72" s="31"/>
      <c r="F72" s="30"/>
      <c r="G72" s="31"/>
      <c r="I72" s="32"/>
      <c r="K72" s="30"/>
      <c r="L72" s="30"/>
      <c r="M72" s="30"/>
      <c r="N72" s="2"/>
    </row>
    <row r="73" spans="1:14" ht="12.75">
      <c r="A73" s="54" t="s">
        <v>139</v>
      </c>
      <c r="D73" s="30"/>
      <c r="E73" s="31"/>
      <c r="F73" s="30"/>
      <c r="G73" s="31"/>
      <c r="I73" s="33"/>
      <c r="J73" s="33"/>
      <c r="K73" s="30"/>
      <c r="L73" s="30"/>
      <c r="M73" s="30"/>
      <c r="N73" s="2"/>
    </row>
    <row r="74" spans="4:14" ht="12.75">
      <c r="D74" s="30"/>
      <c r="E74" s="31"/>
      <c r="F74" s="30"/>
      <c r="G74" s="31"/>
      <c r="I74" s="31"/>
      <c r="J74" s="31"/>
      <c r="K74" s="30"/>
      <c r="L74" s="30"/>
      <c r="M74" s="30"/>
      <c r="N74" s="2"/>
    </row>
    <row r="75" spans="1:14" ht="12.75">
      <c r="A75" s="54" t="s">
        <v>140</v>
      </c>
      <c r="D75" s="30"/>
      <c r="E75" s="31"/>
      <c r="F75" s="30"/>
      <c r="G75" s="31"/>
      <c r="H75" s="30"/>
      <c r="I75" s="31"/>
      <c r="J75" s="31"/>
      <c r="K75" s="30"/>
      <c r="L75" s="30"/>
      <c r="M75" s="30"/>
      <c r="N75" s="2"/>
    </row>
    <row r="76" spans="1:14" ht="12.75">
      <c r="A76" s="54" t="s">
        <v>141</v>
      </c>
      <c r="D76" s="30"/>
      <c r="E76" s="31"/>
      <c r="F76" s="30"/>
      <c r="G76" s="31"/>
      <c r="I76" s="31"/>
      <c r="J76" s="31"/>
      <c r="K76" s="30"/>
      <c r="L76" s="30"/>
      <c r="M76" s="30"/>
      <c r="N76" s="2"/>
    </row>
    <row r="77" spans="4:14" ht="12.75">
      <c r="D77" s="30"/>
      <c r="E77" s="31"/>
      <c r="F77" s="30"/>
      <c r="G77" s="31"/>
      <c r="H77" s="30"/>
      <c r="I77" s="31"/>
      <c r="J77" s="31"/>
      <c r="K77" s="30"/>
      <c r="L77" s="30"/>
      <c r="M77" s="30"/>
      <c r="N77" s="2"/>
    </row>
    <row r="78" spans="1:14" ht="12.75">
      <c r="A78" s="54" t="s">
        <v>142</v>
      </c>
      <c r="D78" s="30"/>
      <c r="E78" s="31"/>
      <c r="F78" s="30"/>
      <c r="G78" s="31"/>
      <c r="H78" s="30"/>
      <c r="I78" s="31"/>
      <c r="J78" s="31"/>
      <c r="K78" s="30"/>
      <c r="L78" s="30"/>
      <c r="M78" s="30"/>
      <c r="N78" s="2"/>
    </row>
    <row r="79" spans="1:14" ht="12.75">
      <c r="A79" s="54" t="s">
        <v>143</v>
      </c>
      <c r="D79" s="30"/>
      <c r="E79" s="31"/>
      <c r="F79" s="30"/>
      <c r="G79" s="31"/>
      <c r="H79" s="30"/>
      <c r="I79" s="31"/>
      <c r="J79" s="31"/>
      <c r="K79" s="30"/>
      <c r="L79" s="30"/>
      <c r="M79" s="30"/>
      <c r="N79" s="2"/>
    </row>
    <row r="80" spans="4:14" ht="12.75">
      <c r="D80" s="30"/>
      <c r="E80" s="31"/>
      <c r="F80" s="30"/>
      <c r="G80" s="31"/>
      <c r="H80" s="30"/>
      <c r="I80" s="31"/>
      <c r="J80" s="31"/>
      <c r="K80" s="30"/>
      <c r="L80" s="30"/>
      <c r="M80" s="30"/>
      <c r="N80" s="2"/>
    </row>
    <row r="81" spans="1:14" ht="12.75">
      <c r="A81" s="54" t="s">
        <v>144</v>
      </c>
      <c r="D81" s="30"/>
      <c r="E81" s="31"/>
      <c r="F81" s="30"/>
      <c r="G81" s="31"/>
      <c r="H81" s="30"/>
      <c r="I81" s="31"/>
      <c r="J81" s="31"/>
      <c r="K81" s="30"/>
      <c r="L81" s="30"/>
      <c r="M81" s="30"/>
      <c r="N81" s="2"/>
    </row>
    <row r="82" spans="1:14" ht="12.75">
      <c r="A82" s="54" t="s">
        <v>145</v>
      </c>
      <c r="D82" s="30"/>
      <c r="E82" s="31"/>
      <c r="F82" s="30"/>
      <c r="G82" s="31"/>
      <c r="H82" s="30"/>
      <c r="I82" s="31"/>
      <c r="J82" s="31"/>
      <c r="K82" s="30"/>
      <c r="L82" s="30"/>
      <c r="M82" s="30"/>
      <c r="N82" s="2"/>
    </row>
    <row r="83" spans="4:14" ht="12.75">
      <c r="D83" s="30"/>
      <c r="E83" s="31"/>
      <c r="F83" s="30"/>
      <c r="G83" s="31"/>
      <c r="H83" s="30"/>
      <c r="I83" s="31"/>
      <c r="J83" s="31"/>
      <c r="K83" s="30"/>
      <c r="L83" s="30"/>
      <c r="M83" s="30"/>
      <c r="N83" s="2"/>
    </row>
    <row r="84" spans="1:14" ht="12.75">
      <c r="A84" s="54" t="s">
        <v>146</v>
      </c>
      <c r="D84" s="30"/>
      <c r="E84" s="31"/>
      <c r="F84" s="30"/>
      <c r="G84" s="31"/>
      <c r="H84" s="30"/>
      <c r="I84" s="31"/>
      <c r="J84" s="31"/>
      <c r="K84" s="30"/>
      <c r="L84" s="30"/>
      <c r="M84" s="30"/>
      <c r="N84" s="2"/>
    </row>
    <row r="85" spans="1:14" ht="12.75">
      <c r="A85" s="54" t="s">
        <v>147</v>
      </c>
      <c r="D85" s="30"/>
      <c r="E85" s="31"/>
      <c r="F85" s="30"/>
      <c r="G85" s="31"/>
      <c r="H85" s="30"/>
      <c r="I85" s="31"/>
      <c r="J85" s="31"/>
      <c r="K85" s="30"/>
      <c r="L85" s="30"/>
      <c r="M85" s="30"/>
      <c r="N85" s="2"/>
    </row>
    <row r="86" spans="4:14" ht="12.75">
      <c r="D86" s="30"/>
      <c r="E86" s="31"/>
      <c r="F86" s="30"/>
      <c r="G86" s="31"/>
      <c r="H86" s="30"/>
      <c r="I86" s="31"/>
      <c r="J86" s="31"/>
      <c r="K86" s="30"/>
      <c r="L86" s="30"/>
      <c r="M86" s="30"/>
      <c r="N86" s="2"/>
    </row>
    <row r="87" spans="4:14" ht="12.75">
      <c r="D87" s="30"/>
      <c r="E87" s="31"/>
      <c r="F87" s="30"/>
      <c r="G87" s="31"/>
      <c r="H87" s="30"/>
      <c r="I87" s="31"/>
      <c r="J87" s="31"/>
      <c r="K87" s="30"/>
      <c r="L87" s="30"/>
      <c r="M87" s="30"/>
      <c r="N87" s="2"/>
    </row>
    <row r="88" spans="4:14" ht="12.75">
      <c r="D88" s="30"/>
      <c r="E88" s="31"/>
      <c r="F88" s="30"/>
      <c r="G88" s="31"/>
      <c r="H88" s="30"/>
      <c r="I88" s="31"/>
      <c r="J88" s="31"/>
      <c r="K88" s="30"/>
      <c r="L88" s="30"/>
      <c r="M88" s="30"/>
      <c r="N88" s="2"/>
    </row>
    <row r="89" spans="4:14" ht="12.75">
      <c r="D89" s="30"/>
      <c r="E89" s="31"/>
      <c r="F89" s="30"/>
      <c r="G89" s="31"/>
      <c r="H89" s="30"/>
      <c r="I89" s="31"/>
      <c r="J89" s="31"/>
      <c r="K89" s="30"/>
      <c r="L89" s="30"/>
      <c r="M89" s="30"/>
      <c r="N89" s="2"/>
    </row>
    <row r="90" spans="4:14" ht="12.75">
      <c r="D90" s="30"/>
      <c r="E90" s="31"/>
      <c r="F90" s="30"/>
      <c r="G90" s="31"/>
      <c r="H90" s="30"/>
      <c r="I90" s="31"/>
      <c r="J90" s="31"/>
      <c r="K90" s="30"/>
      <c r="L90" s="30"/>
      <c r="M90" s="30"/>
      <c r="N90" s="2"/>
    </row>
  </sheetData>
  <printOptions horizontalCentered="1"/>
  <pageMargins left="0.5" right="0.5" top="0.3" bottom="0" header="0.19" footer="0.43"/>
  <pageSetup horizontalDpi="600" verticalDpi="600" orientation="landscape" r:id="rId1"/>
  <headerFooter alignWithMargins="0">
    <oddHeader xml:space="preserve">&amp;L &amp;C
&amp;R                                              </oddHead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40">
      <selection activeCell="G13" sqref="G13"/>
    </sheetView>
  </sheetViews>
  <sheetFormatPr defaultColWidth="9.140625" defaultRowHeight="12.75"/>
  <cols>
    <col min="1" max="1" width="17.140625" style="1" customWidth="1"/>
    <col min="2" max="2" width="16.421875" style="1" customWidth="1"/>
    <col min="3" max="3" width="15.8515625" style="1" customWidth="1"/>
    <col min="4" max="4" width="11.28125" style="1" customWidth="1"/>
    <col min="5" max="5" width="12.28125" style="1" customWidth="1"/>
    <col min="6" max="6" width="5.7109375" style="1" customWidth="1"/>
    <col min="7" max="7" width="12.28125" style="1" customWidth="1"/>
    <col min="8" max="9" width="11.28125" style="1" customWidth="1"/>
    <col min="10" max="10" width="12.00390625" style="1" customWidth="1"/>
  </cols>
  <sheetData>
    <row r="1" ht="12.75">
      <c r="H1" s="45">
        <v>38743</v>
      </c>
    </row>
    <row r="2" ht="12.75">
      <c r="A2" s="1" t="s">
        <v>135</v>
      </c>
    </row>
    <row r="3" spans="3:4" ht="12.75">
      <c r="C3" s="1" t="s">
        <v>134</v>
      </c>
      <c r="D3" s="1" t="s">
        <v>133</v>
      </c>
    </row>
    <row r="5" spans="1:5" ht="12.75">
      <c r="A5" s="1" t="s">
        <v>9</v>
      </c>
      <c r="C5" s="46">
        <v>6185234</v>
      </c>
      <c r="D5" s="1">
        <v>6185234</v>
      </c>
      <c r="E5" s="1" t="s">
        <v>121</v>
      </c>
    </row>
    <row r="6" spans="1:4" ht="12.75">
      <c r="A6" s="1" t="s">
        <v>128</v>
      </c>
      <c r="C6" s="46">
        <v>970521</v>
      </c>
      <c r="D6" s="1">
        <v>970521</v>
      </c>
    </row>
    <row r="7" spans="1:4" ht="12.75">
      <c r="A7" s="1" t="s">
        <v>13</v>
      </c>
      <c r="C7" s="46">
        <v>812003</v>
      </c>
      <c r="D7" s="1">
        <v>812003</v>
      </c>
    </row>
    <row r="8" spans="1:4" ht="12.75">
      <c r="A8" s="1" t="s">
        <v>15</v>
      </c>
      <c r="C8" s="46">
        <v>1676369</v>
      </c>
      <c r="D8" s="1">
        <v>1676369</v>
      </c>
    </row>
    <row r="9" spans="1:4" ht="12.75">
      <c r="A9" s="1" t="s">
        <v>17</v>
      </c>
      <c r="C9" s="46">
        <v>5211824</v>
      </c>
      <c r="D9" s="1">
        <v>5211824</v>
      </c>
    </row>
    <row r="10" spans="1:4" ht="12.75">
      <c r="A10" s="1" t="s">
        <v>19</v>
      </c>
      <c r="C10" s="46">
        <v>6694166</v>
      </c>
      <c r="D10" s="1">
        <v>6694166</v>
      </c>
    </row>
    <row r="11" spans="1:4" ht="12.75">
      <c r="A11" s="1" t="s">
        <v>21</v>
      </c>
      <c r="C11" s="46">
        <v>2638270</v>
      </c>
      <c r="D11" s="1">
        <v>2638270</v>
      </c>
    </row>
    <row r="12" spans="1:4" ht="12.75">
      <c r="A12" s="1" t="s">
        <v>23</v>
      </c>
      <c r="C12" s="46">
        <v>1930809</v>
      </c>
      <c r="D12" s="1">
        <v>1930809</v>
      </c>
    </row>
    <row r="13" spans="1:4" ht="12.75">
      <c r="A13" s="1" t="s">
        <v>25</v>
      </c>
      <c r="C13" s="46">
        <v>1131073</v>
      </c>
      <c r="D13" s="1">
        <v>1131073</v>
      </c>
    </row>
    <row r="14" spans="1:4" ht="12.75">
      <c r="A14" s="1" t="s">
        <v>27</v>
      </c>
      <c r="C14" s="46">
        <v>1049813</v>
      </c>
      <c r="D14" s="1">
        <v>1049813</v>
      </c>
    </row>
    <row r="15" spans="1:4" ht="12.75">
      <c r="A15" s="1" t="s">
        <v>29</v>
      </c>
      <c r="C15" s="46">
        <v>3963857</v>
      </c>
      <c r="D15" s="1">
        <v>3963857</v>
      </c>
    </row>
    <row r="16" spans="1:4" ht="12.75">
      <c r="A16" s="1" t="s">
        <v>31</v>
      </c>
      <c r="C16" s="46">
        <v>7035501</v>
      </c>
      <c r="D16" s="1">
        <v>7035501</v>
      </c>
    </row>
    <row r="17" spans="1:4" ht="12.75">
      <c r="A17" s="1" t="s">
        <v>33</v>
      </c>
      <c r="C17" s="46">
        <v>862205</v>
      </c>
      <c r="D17" s="1">
        <v>862205</v>
      </c>
    </row>
    <row r="18" spans="1:4" ht="12.75">
      <c r="A18" s="1" t="s">
        <v>35</v>
      </c>
      <c r="C18" s="46">
        <v>1173853</v>
      </c>
      <c r="D18" s="1">
        <v>1173853</v>
      </c>
    </row>
    <row r="19" spans="1:4" ht="12.75">
      <c r="A19" s="1" t="s">
        <v>37</v>
      </c>
      <c r="C19" s="46">
        <v>2379396</v>
      </c>
      <c r="D19" s="1">
        <v>2379396</v>
      </c>
    </row>
    <row r="20" spans="1:4" ht="12.75">
      <c r="A20" s="1" t="s">
        <v>39</v>
      </c>
      <c r="C20" s="46">
        <v>8552147</v>
      </c>
      <c r="D20" s="1">
        <v>8552147</v>
      </c>
    </row>
    <row r="21" spans="1:4" ht="12.75">
      <c r="A21" s="1" t="s">
        <v>41</v>
      </c>
      <c r="C21" s="46">
        <v>7811018</v>
      </c>
      <c r="D21" s="1">
        <v>7811018</v>
      </c>
    </row>
    <row r="22" spans="1:4" ht="12.75">
      <c r="A22" s="1" t="s">
        <v>43</v>
      </c>
      <c r="C22" s="46">
        <v>8292699</v>
      </c>
      <c r="D22" s="1">
        <v>8292699</v>
      </c>
    </row>
    <row r="23" spans="1:4" ht="12.75">
      <c r="A23" s="1" t="s">
        <v>45</v>
      </c>
      <c r="C23" s="46">
        <v>4811214</v>
      </c>
      <c r="D23" s="1">
        <v>4811214</v>
      </c>
    </row>
    <row r="24" spans="1:4" ht="12.75">
      <c r="A24" s="1" t="s">
        <v>47</v>
      </c>
      <c r="C24" s="46">
        <v>8115065</v>
      </c>
      <c r="D24" s="1">
        <v>8115065</v>
      </c>
    </row>
    <row r="25" spans="1:4" ht="12.75">
      <c r="A25" s="1" t="s">
        <v>49</v>
      </c>
      <c r="C25" s="46">
        <v>4623790</v>
      </c>
      <c r="D25" s="1">
        <v>4623790</v>
      </c>
    </row>
    <row r="26" spans="1:4" ht="12.75">
      <c r="A26" s="1" t="s">
        <v>51</v>
      </c>
      <c r="C26" s="46">
        <v>1983466</v>
      </c>
      <c r="D26" s="1">
        <v>1983466</v>
      </c>
    </row>
    <row r="27" spans="1:4" ht="12.75">
      <c r="A27" s="1" t="s">
        <v>129</v>
      </c>
      <c r="C27" s="46">
        <v>2935812</v>
      </c>
      <c r="D27" s="1">
        <v>2935812</v>
      </c>
    </row>
    <row r="28" spans="1:4" ht="12.75">
      <c r="A28" s="1" t="s">
        <v>55</v>
      </c>
      <c r="C28" s="46">
        <v>2403697</v>
      </c>
      <c r="D28" s="1">
        <v>2403697</v>
      </c>
    </row>
    <row r="29" spans="1:4" ht="12.75">
      <c r="A29" s="1" t="s">
        <v>57</v>
      </c>
      <c r="C29" s="46">
        <v>7850898</v>
      </c>
      <c r="D29" s="1">
        <v>7850898</v>
      </c>
    </row>
    <row r="30" spans="1:4" ht="12.75">
      <c r="A30" s="1" t="s">
        <v>59</v>
      </c>
      <c r="C30" s="46">
        <v>895625</v>
      </c>
      <c r="D30" s="1">
        <v>895625</v>
      </c>
    </row>
    <row r="31" spans="1:4" ht="12.75">
      <c r="A31" s="1" t="s">
        <v>61</v>
      </c>
      <c r="C31" s="46">
        <v>7743113</v>
      </c>
      <c r="D31" s="1">
        <v>7743113</v>
      </c>
    </row>
    <row r="32" spans="1:4" ht="12.75">
      <c r="A32" s="1" t="s">
        <v>63</v>
      </c>
      <c r="C32" s="46">
        <v>6285299</v>
      </c>
      <c r="D32" s="1">
        <v>6285299</v>
      </c>
    </row>
    <row r="33" spans="1:4" ht="12.75">
      <c r="A33" s="1" t="s">
        <v>65</v>
      </c>
      <c r="C33" s="46">
        <v>7663741</v>
      </c>
      <c r="D33" s="1">
        <v>7663741</v>
      </c>
    </row>
    <row r="34" spans="1:4" ht="12.75">
      <c r="A34" s="1" t="s">
        <v>67</v>
      </c>
      <c r="C34" s="46">
        <v>2238326</v>
      </c>
      <c r="D34" s="1">
        <v>2238326</v>
      </c>
    </row>
    <row r="35" spans="1:4" ht="12.75">
      <c r="A35" s="1" t="s">
        <v>69</v>
      </c>
      <c r="C35" s="46">
        <v>4386061</v>
      </c>
      <c r="D35" s="1">
        <v>4386061</v>
      </c>
    </row>
    <row r="36" spans="1:4" ht="12.75">
      <c r="A36" s="1" t="s">
        <v>130</v>
      </c>
      <c r="C36" s="46">
        <v>982588</v>
      </c>
      <c r="D36" s="1">
        <v>982588</v>
      </c>
    </row>
    <row r="37" spans="1:4" ht="12.75">
      <c r="A37" s="1" t="s">
        <v>73</v>
      </c>
      <c r="C37" s="46">
        <v>1445298</v>
      </c>
      <c r="D37" s="1">
        <v>1445298</v>
      </c>
    </row>
    <row r="38" spans="1:4" ht="12.75">
      <c r="A38" s="1" t="s">
        <v>75</v>
      </c>
      <c r="C38" s="46">
        <v>2372809</v>
      </c>
      <c r="D38" s="1">
        <v>2372809</v>
      </c>
    </row>
    <row r="39" spans="1:4" ht="12.75">
      <c r="A39" s="1" t="s">
        <v>77</v>
      </c>
      <c r="C39" s="46">
        <v>1785524</v>
      </c>
      <c r="D39" s="1">
        <v>1785524</v>
      </c>
    </row>
    <row r="40" spans="1:4" ht="12.75">
      <c r="A40" s="1" t="s">
        <v>79</v>
      </c>
      <c r="C40" s="46">
        <v>7310707</v>
      </c>
      <c r="D40" s="1">
        <v>7310707</v>
      </c>
    </row>
    <row r="41" spans="1:4" ht="12.75">
      <c r="A41" s="1" t="s">
        <v>81</v>
      </c>
      <c r="C41" s="46">
        <v>10452147</v>
      </c>
      <c r="D41" s="1">
        <v>10452147</v>
      </c>
    </row>
    <row r="42" spans="1:4" ht="12.75">
      <c r="A42" s="1" t="s">
        <v>83</v>
      </c>
      <c r="C42" s="46">
        <v>2986591</v>
      </c>
      <c r="D42" s="1">
        <v>2986591</v>
      </c>
    </row>
    <row r="43" spans="1:4" ht="12.75">
      <c r="A43" s="1" t="s">
        <v>85</v>
      </c>
      <c r="C43" s="46">
        <v>793091</v>
      </c>
      <c r="D43" s="1">
        <v>793091</v>
      </c>
    </row>
    <row r="44" spans="1:4" ht="12.75">
      <c r="A44" s="1" t="s">
        <v>87</v>
      </c>
      <c r="C44" s="46">
        <v>9516346</v>
      </c>
      <c r="D44" s="1">
        <v>9516346</v>
      </c>
    </row>
    <row r="45" spans="1:4" ht="12.75">
      <c r="A45" s="1" t="s">
        <v>89</v>
      </c>
      <c r="C45" s="46">
        <v>4835501</v>
      </c>
      <c r="D45" s="1">
        <v>4835501</v>
      </c>
    </row>
    <row r="46" spans="1:4" ht="12.75">
      <c r="A46" s="1" t="s">
        <v>91</v>
      </c>
      <c r="C46" s="46">
        <v>3176625</v>
      </c>
      <c r="D46" s="1">
        <v>3176625</v>
      </c>
    </row>
    <row r="47" spans="1:4" ht="12.75">
      <c r="A47" s="1" t="s">
        <v>93</v>
      </c>
      <c r="C47" s="46">
        <v>9168787</v>
      </c>
      <c r="D47" s="1">
        <v>9168787</v>
      </c>
    </row>
    <row r="48" spans="1:4" ht="12.75">
      <c r="A48" s="1" t="s">
        <v>95</v>
      </c>
      <c r="C48" s="46">
        <v>6102356</v>
      </c>
      <c r="D48" s="1">
        <v>6102356</v>
      </c>
    </row>
    <row r="49" spans="1:4" ht="12.75">
      <c r="A49" s="1" t="s">
        <v>97</v>
      </c>
      <c r="C49" s="46">
        <v>956936</v>
      </c>
      <c r="D49" s="1">
        <v>956936</v>
      </c>
    </row>
    <row r="50" spans="1:4" ht="12.75">
      <c r="A50" s="1" t="s">
        <v>99</v>
      </c>
      <c r="C50" s="46">
        <v>5109038</v>
      </c>
      <c r="D50" s="1">
        <v>5109038</v>
      </c>
    </row>
    <row r="51" spans="1:4" ht="12.75">
      <c r="A51" s="1" t="s">
        <v>101</v>
      </c>
      <c r="C51" s="46">
        <v>3140810</v>
      </c>
      <c r="D51" s="1">
        <v>3140810</v>
      </c>
    </row>
    <row r="52" spans="1:4" ht="12.75">
      <c r="A52" s="1" t="s">
        <v>131</v>
      </c>
      <c r="C52" s="46">
        <v>7681103</v>
      </c>
      <c r="D52" s="1">
        <v>7681103</v>
      </c>
    </row>
    <row r="53" spans="1:5" ht="12.75">
      <c r="A53" s="1" t="s">
        <v>105</v>
      </c>
      <c r="C53" s="46">
        <v>10954040</v>
      </c>
      <c r="D53" s="1">
        <v>10954039</v>
      </c>
      <c r="E53" s="1" t="s">
        <v>136</v>
      </c>
    </row>
    <row r="54" spans="1:4" ht="12.75">
      <c r="A54" s="1" t="s">
        <v>107</v>
      </c>
      <c r="C54" s="46">
        <v>1456460</v>
      </c>
      <c r="D54" s="1">
        <v>1456460</v>
      </c>
    </row>
    <row r="55" spans="1:4" ht="12.75">
      <c r="A55" s="1" t="s">
        <v>109</v>
      </c>
      <c r="C55" s="46">
        <v>1569943</v>
      </c>
      <c r="D55" s="1">
        <v>1569943</v>
      </c>
    </row>
    <row r="56" spans="1:4" ht="12.75">
      <c r="A56" s="1" t="s">
        <v>132</v>
      </c>
      <c r="C56" s="46">
        <v>6396116</v>
      </c>
      <c r="D56" s="1">
        <v>6396116</v>
      </c>
    </row>
    <row r="57" spans="1:4" ht="12.75">
      <c r="A57" s="1" t="s">
        <v>112</v>
      </c>
      <c r="C57" s="46">
        <v>837082</v>
      </c>
      <c r="D57" s="1">
        <v>837082</v>
      </c>
    </row>
    <row r="58" spans="1:4" ht="12.75">
      <c r="A58" s="1" t="s">
        <v>114</v>
      </c>
      <c r="C58" s="46">
        <v>3686288</v>
      </c>
      <c r="D58" s="1">
        <v>3686288</v>
      </c>
    </row>
    <row r="59" spans="1:4" ht="12.75">
      <c r="A59" s="1" t="s">
        <v>116</v>
      </c>
      <c r="C59" s="46">
        <v>3691305</v>
      </c>
      <c r="D59" s="1">
        <v>3691305</v>
      </c>
    </row>
    <row r="60" spans="1:4" ht="12.75">
      <c r="A60" s="1" t="s">
        <v>118</v>
      </c>
      <c r="C60" s="46">
        <v>7752294</v>
      </c>
      <c r="D60" s="1">
        <v>7752294</v>
      </c>
    </row>
    <row r="61" spans="1:4" ht="12.75">
      <c r="A61" s="1" t="s">
        <v>120</v>
      </c>
      <c r="C61" s="46">
        <v>1332077</v>
      </c>
      <c r="D61" s="1">
        <v>1332077</v>
      </c>
    </row>
    <row r="62" spans="3:4" ht="12.75">
      <c r="C62" s="46">
        <v>245798727</v>
      </c>
      <c r="D62" s="1">
        <f>SUM(D5:D61)</f>
        <v>245798726</v>
      </c>
    </row>
    <row r="63" ht="12.75">
      <c r="C63" s="46"/>
    </row>
    <row r="64" ht="12.75">
      <c r="C64" s="46"/>
    </row>
  </sheetData>
  <printOptions/>
  <pageMargins left="1.25" right="1.25" top="1" bottom="1" header="0.5" footer="0.5"/>
  <pageSetup horizontalDpi="300" verticalDpi="300" orientation="portrait" scale="85" r:id="rId1"/>
  <headerFooter alignWithMargins="0">
    <oddHeader>&amp;LCSREES-OD-1088(F)
&amp;C
&amp;R&amp;D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69" sqref="I69"/>
    </sheetView>
  </sheetViews>
  <sheetFormatPr defaultColWidth="9.140625" defaultRowHeight="12.75"/>
  <cols>
    <col min="1" max="1" width="17.140625" style="1" customWidth="1"/>
    <col min="2" max="2" width="40.00390625" style="1" customWidth="1"/>
    <col min="3" max="3" width="13.28125" style="1" customWidth="1"/>
    <col min="4" max="4" width="11.28125" style="1" customWidth="1"/>
    <col min="5" max="5" width="12.28125" style="1" customWidth="1"/>
    <col min="6" max="6" width="5.7109375" style="1" customWidth="1"/>
    <col min="7" max="7" width="12.28125" style="1" customWidth="1"/>
    <col min="8" max="9" width="11.28125" style="1" customWidth="1"/>
    <col min="10" max="10" width="12.00390625" style="1" customWidth="1"/>
  </cols>
  <sheetData/>
  <printOptions/>
  <pageMargins left="1.25" right="1.25" top="1" bottom="1" header="0.5" footer="0.5"/>
  <pageSetup horizontalDpi="300" verticalDpi="300" orientation="portrait" r:id="rId1"/>
  <headerFooter alignWithMargins="0">
    <oddHeader>&amp;LCSREES-OD-1088(F)
&amp;C
&amp;R&amp;D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jdowney</cp:lastModifiedBy>
  <cp:lastPrinted>2006-03-16T22:11:37Z</cp:lastPrinted>
  <dcterms:created xsi:type="dcterms:W3CDTF">2002-02-28T13:16:56Z</dcterms:created>
  <dcterms:modified xsi:type="dcterms:W3CDTF">2006-03-16T22:13:53Z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