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40" tabRatio="0" activeTab="0"/>
  </bookViews>
  <sheets>
    <sheet name="TABLEA" sheetId="1" r:id="rId1"/>
  </sheets>
  <definedNames>
    <definedName name="kikk">'TABLEA'!$A$16:$A$17,'TABLEA'!$A$18:$A$19,'TABLEA'!$A$20:$A$21,'TABLEA'!$A$22:$A$23,'TABLEA'!$A$26:$A$27,'TABLEA'!$A$28:$A$29,'TABLEA'!$A$30:$A$31,'TABLEA'!$A$32:$A$33,'TABLEA'!$A$34:$A$35,'TABLEA'!$A$36:$A$37,'TABLEA'!$A$38:$A$39,'TABLEA'!$A$40:$A$41,'TABLEA'!$A$42:$A$43,'TABLEA'!$A$44:$A$45,'TABLEA'!$A$46:$A$47,'TABLEA'!$A$48:$A$49,'TABLEA'!$A$50:$A$51,'TABLEA'!$A$52:$A$53,'TABLEA'!$A$54:$A$55,'TABLEA'!#REF!</definedName>
    <definedName name="kikk2">'TABLEA'!#REF!,'TABLEA'!$A$76:$A$77,'TABLEA'!#REF!,'TABLEA'!$A$78:$A$79,'TABLEA'!$A$80:$A$81,'TABLEA'!$A$82:$A$83,'TABLEA'!$A$84:$A$85,'TABLEA'!$A$86:$A$87,'TABLEA'!$A$94:$A$95,'TABLEA'!$A$97:$A$98,'TABLEA'!$A$99:$A$100,'TABLEA'!$A$103:$A$104,'TABLEA'!#REF!,'TABLEA'!$A$105:$A$106,'TABLEA'!$A$109:$A$110</definedName>
    <definedName name="kikk3">'TABLEA'!$A$111:$A$112,'TABLEA'!$A$113:$A$114,'TABLEA'!$A$117:$A$118,'TABLEA'!$A$125:$A$126,'TABLEA'!$A$129:$A$130,'TABLEA'!#REF!,'TABLEA'!#REF!,'TABLEA'!#REF!,'TABLEA'!#REF!,'TABLEA'!#REF!,'TABLEA'!$A$141:$A$142,'TABLEA'!$A$143:$A$144,'TABLEA'!$A$145:$A$146,'TABLEA'!$A$147:$A$148,'TABLEA'!$A$149:$A$150,'TABLEA'!$A$153:$A$154,'TABLEA'!$A$155:$A$156</definedName>
    <definedName name="kikk4">'TABLEA'!$A$157:$A$158,'TABLEA'!$A$159:$A$160,'TABLEA'!$A$165:$A$166,'TABLEA'!$A$167:$A$168,'TABLEA'!$A$169:$A$170,'TABLEA'!$A$171:$A$172,'TABLEA'!$A$175:$A$176,'TABLEA'!$A$177:$A$178,'TABLEA'!$A$179:$A$180,'TABLEA'!$A$181:$A$182,'TABLEA'!$A$183:$A$184,'TABLEA'!$A$185:$A$186</definedName>
    <definedName name="_xlnm.Print_Area" localSheetId="0">'TABLEA'!$A$1:$G$187,'TABLEA'!$H$1:$M$192</definedName>
  </definedNames>
  <calcPr fullCalcOnLoad="1"/>
</workbook>
</file>

<file path=xl/sharedStrings.xml><?xml version="1.0" encoding="utf-8"?>
<sst xmlns="http://schemas.openxmlformats.org/spreadsheetml/2006/main" count="283" uniqueCount="115">
  <si>
    <t xml:space="preserve"> </t>
  </si>
  <si>
    <t>[All figures are estimates based on samples--money amounts are in thousands of dollars]</t>
  </si>
  <si>
    <t>Current dollars</t>
  </si>
  <si>
    <t>Item</t>
  </si>
  <si>
    <t>Percent change,</t>
  </si>
  <si>
    <t>Form 1040 returns</t>
  </si>
  <si>
    <t xml:space="preserve">    Electronically filed returns</t>
  </si>
  <si>
    <t>Form 1040A returns</t>
  </si>
  <si>
    <t>Form 1040EZ returns</t>
  </si>
  <si>
    <t>Amount</t>
  </si>
  <si>
    <t>Number of exemptions</t>
  </si>
  <si>
    <t>Exemption amount</t>
  </si>
  <si>
    <t xml:space="preserve"> Amount</t>
  </si>
  <si>
    <t>All returns</t>
  </si>
  <si>
    <t xml:space="preserve">    Electronically filed returns *</t>
  </si>
  <si>
    <t>2004 to 2005</t>
  </si>
  <si>
    <t>[4] Total tax liability includes the values for "other taxes" not tabulated here.</t>
  </si>
  <si>
    <t>[5] The data for 2002 cover only the health coverage credit for insurance premiums paid in December 2002.</t>
  </si>
  <si>
    <t>Table A--Selected Income and Tax Items for Selected Years, 2001-2005, in Current and Constant 1990 Dollars[1]</t>
  </si>
  <si>
    <t>Constant 1990 dollars [6]</t>
  </si>
  <si>
    <t>Salaries &amp; wages: Number of returns</t>
  </si>
  <si>
    <t>Taxable interest received: Number of returns</t>
  </si>
  <si>
    <t>Tax-exempt interest: Number of returns</t>
  </si>
  <si>
    <t>Ordinary dividends in AGI: Number of returns</t>
  </si>
  <si>
    <t>Qualified dividends in AGI: Number of returns</t>
  </si>
  <si>
    <t>State income tax refund: Number of returns</t>
  </si>
  <si>
    <t>Alimony received: Number of returns</t>
  </si>
  <si>
    <t>Business or profession net income, less loss: Number of returns</t>
  </si>
  <si>
    <t>Net capital gain in AGI less loss: Number of returns</t>
  </si>
  <si>
    <t>Capital gain distributions reported on Form 1040: Number of returns</t>
  </si>
  <si>
    <t>Sales of property other than capital assets, net gain less loss: Number of returns</t>
  </si>
  <si>
    <t>Total IRA distributions: Number of returns</t>
  </si>
  <si>
    <t>Taxable IRA distributions in AGI: Number of returns</t>
  </si>
  <si>
    <t>Total pensions &amp; annuities: Number of returns</t>
  </si>
  <si>
    <t>Taxable pensions &amp; annuities in AGI: Number of returns</t>
  </si>
  <si>
    <t>Rents, royalties, partnerships, estates, trusts, etc.: Number of returns</t>
  </si>
  <si>
    <t>Farm net income less loss: Number of returns</t>
  </si>
  <si>
    <t>Unemployment compensation in AGI: Number of returns</t>
  </si>
  <si>
    <t>Social security benefits (received): Number of returns</t>
  </si>
  <si>
    <t>Taxable social security benefits in AGI: Number of returns</t>
  </si>
  <si>
    <t>Total income: Number of returns</t>
  </si>
  <si>
    <t>Educator expenses: Number of returns</t>
  </si>
  <si>
    <t>Total taxpayer IRA adjustment: Number of returns</t>
  </si>
  <si>
    <t>Student loan interest deduction: Number of returns</t>
  </si>
  <si>
    <t>Tuition and fees deduction: Number of returns</t>
  </si>
  <si>
    <t>Health savings account deduction: Number of returns</t>
  </si>
  <si>
    <t>Moving expenses: Number of returns</t>
  </si>
  <si>
    <t>One-half of self-employment tax: Number of returns</t>
  </si>
  <si>
    <t>Self-employed health insurance: Number of returns</t>
  </si>
  <si>
    <t>Keogh retirement plan: Number of returns</t>
  </si>
  <si>
    <t>Penalty on early withdrawal of savings: Number of returns</t>
  </si>
  <si>
    <t>Alimony paid adjustment: Number of returns</t>
  </si>
  <si>
    <t>Foreign housing deductions: Number of returns</t>
  </si>
  <si>
    <t>Other adjustments: Number of returns</t>
  </si>
  <si>
    <t>Total statutory adjustments: Number of returns</t>
  </si>
  <si>
    <t>Adjusted gross income or loss (AGI): Amount</t>
  </si>
  <si>
    <t>Total itemized deductions: Number of returns</t>
  </si>
  <si>
    <t xml:space="preserve">Total standard deduction: Number of returns </t>
  </si>
  <si>
    <t>Basic standard deduction: Number of returns</t>
  </si>
  <si>
    <t xml:space="preserve">Additional standard deduction: Number of returns </t>
  </si>
  <si>
    <t xml:space="preserve">AGI less deductions: Number of returns </t>
  </si>
  <si>
    <t>Taxable income: Number of returns</t>
  </si>
  <si>
    <t>Tax from table, rate schedules, etc.: Number of returns</t>
  </si>
  <si>
    <t>Additional taxes: Number of returns</t>
  </si>
  <si>
    <t>Alternative minimum tax: Number of returns</t>
  </si>
  <si>
    <t>Income tax before credits: Number of returns</t>
  </si>
  <si>
    <t>Foreign tax credit: Number of returns</t>
  </si>
  <si>
    <t>Child care credit: Number of returns</t>
  </si>
  <si>
    <t>Credit for elderly or disabled: Number of returns</t>
  </si>
  <si>
    <t>Education credits: Number of returns</t>
  </si>
  <si>
    <t>Retirement savings contributions credit: Number of returns</t>
  </si>
  <si>
    <t>Child tax credit: Number of returns</t>
  </si>
  <si>
    <t>Adoption credit: Number of returns</t>
  </si>
  <si>
    <t>General business credit: Number of returns</t>
  </si>
  <si>
    <t>Prior year minimum tax credit: Number of returns</t>
  </si>
  <si>
    <t>Self-employment tax: Number of returns</t>
  </si>
  <si>
    <t>Recapture taxes: Number of returns</t>
  </si>
  <si>
    <t>Social security, Medicare tax on tip income not reported: Number of returns</t>
  </si>
  <si>
    <t>Tax on qualified retirement plans: Number of returns</t>
  </si>
  <si>
    <t>Advanced earned income credit payments: Number of returns</t>
  </si>
  <si>
    <t>Household employment taxes: Number of returns</t>
  </si>
  <si>
    <t>Income tax withheld: Number of returns</t>
  </si>
  <si>
    <t>Estimated tax payments: Number of returns</t>
  </si>
  <si>
    <t>Nontaxable combat pay election: Number of returns</t>
  </si>
  <si>
    <t>Additional child tax credit: Number of returns</t>
  </si>
  <si>
    <t>Payment with an extension request: Number of returns</t>
  </si>
  <si>
    <t>Excess social security tax withheld: Number of returns</t>
  </si>
  <si>
    <t>Form 4136: Number of returns</t>
  </si>
  <si>
    <t>Overpayment, total: Number of returns</t>
  </si>
  <si>
    <t>Overpayment refunded: Number of returns</t>
  </si>
  <si>
    <t>Refund credited to next year: Number of returns</t>
  </si>
  <si>
    <t>Tax due at time of filing: Number of returns</t>
  </si>
  <si>
    <t>Tax penalty: Number of returns</t>
  </si>
  <si>
    <t>Certain business expenses of reservists, performing artists, etc.: Number of returns</t>
  </si>
  <si>
    <t xml:space="preserve">[2] Line 21 on Form 1040 consists of other income minus foreign earned income exclusion and net operating loss.                              </t>
  </si>
  <si>
    <t>[1] All items correspond to the Form 1040 line items.  Therefore, some may differ from the SOI items shown in the Basic Tables in Section 3.</t>
  </si>
  <si>
    <t>[3] Total credits includes the values for mortgage interest tax credit and "other credits" not tabulated here.</t>
  </si>
  <si>
    <t>Foreign earned income exclusion [2]: Number of returns</t>
  </si>
  <si>
    <t>Net operating loss [2]: Number of returns</t>
  </si>
  <si>
    <t>Other income, net gain less loss [2]: Number of returns</t>
  </si>
  <si>
    <t>Total credits [3]: Number of returns</t>
  </si>
  <si>
    <t>Income tax less credits [1]: Number of returns</t>
  </si>
  <si>
    <t>Total tax liability [1][4]: Number of returns</t>
  </si>
  <si>
    <t>Earned income credit [1]: Number of returns</t>
  </si>
  <si>
    <t>Other payments: Form 2439: Number of returns</t>
  </si>
  <si>
    <t>Total payments [1]: Number of returns</t>
  </si>
  <si>
    <t>Form 8885 [5]: Number of returns</t>
  </si>
  <si>
    <t>N/A</t>
  </si>
  <si>
    <t>Domestic production activities deduction: Number of returns</t>
  </si>
  <si>
    <t>[7] Percentage not computed.</t>
  </si>
  <si>
    <t>[6] Inflation-adjusted data were calculated using the consumer price index from the Bureau of Labor Statistics; based on 1990=100 when 1990 CPI-U = 130.7; 2005 CPI-U = 195.3; 2004 CPI-U = 188.9; 2003 CPI-U = 184.0; 2002 CPI-U = 179.9; 2001 CPI-U = 177.1.</t>
  </si>
  <si>
    <t>[7]</t>
  </si>
  <si>
    <t>* Includes Form 1040 Telefile.</t>
  </si>
  <si>
    <t>N/A = Not applicable.</t>
  </si>
  <si>
    <t>Source: IRS, Statistics of Income Division, July 2007.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</si>
</sst>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&quot;@*."/>
    <numFmt numFmtId="165" formatCode="\(0\)"/>
    <numFmt numFmtId="166" formatCode="&quot;    &quot;@*."/>
    <numFmt numFmtId="167" formatCode="0.0"/>
    <numFmt numFmtId="168" formatCode="@*."/>
    <numFmt numFmtId="169" formatCode="#,##0&quot;  &quot;;;;@&quot; &quot;"/>
    <numFmt numFmtId="170" formatCode="#,##0&quot;    &quot;;;;@&quot;    &quot;"/>
    <numFmt numFmtId="171" formatCode="#,##0&quot;     &quot;;;;@&quot;     &quot;"/>
    <numFmt numFmtId="172" formatCode="#,##0&quot;     &quot;;\-#,##0&quot;     &quot;;@&quot;     &quot;"/>
    <numFmt numFmtId="173" formatCode="#,##0&quot;      &quot;;\-#,##0&quot;      &quot;;@&quot;      &quot;"/>
    <numFmt numFmtId="174" formatCode="#,##0&quot;          &quot;;\-#,##0&quot;           &quot;;@&quot;           &quot;"/>
    <numFmt numFmtId="175" formatCode="0.0&quot;          &quot;;\-0.0&quot;           &quot;;@&quot;           &quot;"/>
    <numFmt numFmtId="176" formatCode="0.0&quot;           &quot;;\-0.0&quot;           &quot;;@&quot;           &quot;"/>
    <numFmt numFmtId="177" formatCode="#,##0&quot;     &quot;"/>
    <numFmt numFmtId="178" formatCode="#,##0&quot;      &quot;"/>
    <numFmt numFmtId="179" formatCode="#,##0&quot;     &quot;;\-#,##0&quot;     &quot;"/>
    <numFmt numFmtId="180" formatCode="&quot;    &quot;@"/>
    <numFmt numFmtId="181" formatCode="&quot;    &quot;"/>
    <numFmt numFmtId="182" formatCode="#,##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sz val="6"/>
      <name val="MS Sans Serif"/>
      <family val="0"/>
    </font>
    <font>
      <b/>
      <sz val="10"/>
      <name val="Arial"/>
      <family val="0"/>
    </font>
    <font>
      <sz val="7"/>
      <name val="Arial"/>
      <family val="0"/>
    </font>
    <font>
      <sz val="7"/>
      <name val="MS Sans Serif"/>
      <family val="0"/>
    </font>
    <font>
      <b/>
      <sz val="7"/>
      <name val="Arial"/>
      <family val="0"/>
    </font>
    <font>
      <sz val="5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9" fillId="0" borderId="1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5" fontId="7" fillId="0" borderId="1" xfId="0" applyNumberFormat="1" applyFont="1" applyBorder="1" applyAlignment="1">
      <alignment horizontal="center" vertical="center"/>
    </xf>
    <xf numFmtId="172" fontId="7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165" fontId="11" fillId="0" borderId="7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 applyBorder="1" applyAlignment="1">
      <alignment horizontal="left"/>
    </xf>
    <xf numFmtId="166" fontId="11" fillId="0" borderId="6" xfId="0" applyNumberFormat="1" applyFont="1" applyBorder="1" applyAlignment="1">
      <alignment/>
    </xf>
    <xf numFmtId="0" fontId="4" fillId="0" borderId="0" xfId="0" applyFont="1" applyAlignment="1">
      <alignment wrapText="1"/>
    </xf>
    <xf numFmtId="168" fontId="11" fillId="0" borderId="0" xfId="0" applyNumberFormat="1" applyFont="1" applyBorder="1" applyAlignment="1">
      <alignment horizontal="left"/>
    </xf>
    <xf numFmtId="168" fontId="11" fillId="0" borderId="0" xfId="0" applyNumberFormat="1" applyFont="1" applyAlignment="1">
      <alignment/>
    </xf>
    <xf numFmtId="3" fontId="11" fillId="0" borderId="1" xfId="0" applyNumberFormat="1" applyFont="1" applyBorder="1" applyAlignment="1" applyProtection="1">
      <alignment horizontal="right"/>
      <protection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 applyProtection="1">
      <alignment horizontal="right"/>
      <protection/>
    </xf>
    <xf numFmtId="3" fontId="11" fillId="0" borderId="9" xfId="0" applyNumberFormat="1" applyFont="1" applyBorder="1" applyAlignment="1" applyProtection="1">
      <alignment horizontal="right"/>
      <protection/>
    </xf>
    <xf numFmtId="182" fontId="11" fillId="0" borderId="1" xfId="0" applyNumberFormat="1" applyFont="1" applyBorder="1" applyAlignment="1" applyProtection="1">
      <alignment horizontal="right"/>
      <protection/>
    </xf>
    <xf numFmtId="182" fontId="11" fillId="0" borderId="7" xfId="0" applyNumberFormat="1" applyFont="1" applyBorder="1" applyAlignment="1" applyProtection="1">
      <alignment horizontal="right"/>
      <protection/>
    </xf>
    <xf numFmtId="168" fontId="12" fillId="0" borderId="0" xfId="0" applyNumberFormat="1" applyFont="1" applyAlignment="1">
      <alignment horizontal="left"/>
    </xf>
    <xf numFmtId="3" fontId="12" fillId="0" borderId="1" xfId="0" applyNumberFormat="1" applyFont="1" applyBorder="1" applyAlignment="1" applyProtection="1">
      <alignment horizontal="right"/>
      <protection/>
    </xf>
    <xf numFmtId="182" fontId="12" fillId="0" borderId="1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190</xdr:row>
      <xdr:rowOff>85725</xdr:rowOff>
    </xdr:from>
    <xdr:to>
      <xdr:col>7</xdr:col>
      <xdr:colOff>0</xdr:colOff>
      <xdr:row>192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10467975" y="3761422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6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6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6"/>
  <sheetViews>
    <sheetView tabSelected="1" zoomScale="115" zoomScaleNormal="115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"/>
    </sheetView>
  </sheetViews>
  <sheetFormatPr defaultColWidth="9.140625" defaultRowHeight="10.5" customHeight="1"/>
  <cols>
    <col min="1" max="1" width="62.7109375" style="3" customWidth="1"/>
    <col min="2" max="11" width="15.7109375" style="3" customWidth="1"/>
    <col min="12" max="12" width="15.7109375" style="1" customWidth="1"/>
    <col min="13" max="13" width="15.7109375" style="3" customWidth="1"/>
    <col min="14" max="14" width="9.140625" style="3" customWidth="1"/>
    <col min="15" max="15" width="9.57421875" style="3" bestFit="1" customWidth="1"/>
    <col min="16" max="16384" width="9.140625" style="3" customWidth="1"/>
  </cols>
  <sheetData>
    <row r="1" spans="1:13" ht="25.5" customHeight="1">
      <c r="A1" s="18" t="s">
        <v>18</v>
      </c>
      <c r="B1" s="1"/>
      <c r="C1" s="1"/>
      <c r="D1" s="1"/>
      <c r="E1" s="2"/>
      <c r="F1" s="2"/>
      <c r="G1" s="1"/>
      <c r="H1" s="1"/>
      <c r="I1" s="1"/>
      <c r="J1" s="1"/>
      <c r="K1" s="1"/>
      <c r="L1" s="2"/>
      <c r="M1" s="1"/>
    </row>
    <row r="2" spans="1:6" s="5" customFormat="1" ht="11.25" customHeight="1" thickBot="1">
      <c r="A2" s="19" t="s">
        <v>1</v>
      </c>
      <c r="E2" s="17"/>
      <c r="F2" s="17"/>
    </row>
    <row r="3" spans="1:14" s="5" customFormat="1" ht="12.75" customHeight="1" thickTop="1">
      <c r="A3" s="20" t="s">
        <v>0</v>
      </c>
      <c r="B3" s="58" t="s">
        <v>2</v>
      </c>
      <c r="C3" s="59"/>
      <c r="D3" s="59"/>
      <c r="E3" s="59"/>
      <c r="F3" s="60"/>
      <c r="G3" s="21"/>
      <c r="H3" s="58" t="s">
        <v>19</v>
      </c>
      <c r="I3" s="59"/>
      <c r="J3" s="59"/>
      <c r="K3" s="59"/>
      <c r="L3" s="60"/>
      <c r="M3" s="21"/>
      <c r="N3" s="53"/>
    </row>
    <row r="4" spans="1:13" s="6" customFormat="1" ht="10.5" customHeight="1">
      <c r="A4" s="22" t="s">
        <v>3</v>
      </c>
      <c r="B4" s="23"/>
      <c r="C4" s="23"/>
      <c r="D4" s="23"/>
      <c r="E4" s="23"/>
      <c r="F4" s="23"/>
      <c r="G4" s="24" t="s">
        <v>4</v>
      </c>
      <c r="H4" s="25"/>
      <c r="I4" s="26"/>
      <c r="J4" s="26"/>
      <c r="K4" s="26"/>
      <c r="L4" s="26"/>
      <c r="M4" s="24" t="s">
        <v>4</v>
      </c>
    </row>
    <row r="5" spans="1:14" s="7" customFormat="1" ht="9" customHeight="1">
      <c r="A5" s="28" t="s">
        <v>0</v>
      </c>
      <c r="B5" s="29">
        <v>2001</v>
      </c>
      <c r="C5" s="29">
        <v>2002</v>
      </c>
      <c r="D5" s="29">
        <v>2003</v>
      </c>
      <c r="E5" s="29">
        <v>2004</v>
      </c>
      <c r="F5" s="29">
        <v>2005</v>
      </c>
      <c r="G5" s="24" t="s">
        <v>15</v>
      </c>
      <c r="H5" s="29">
        <v>2001</v>
      </c>
      <c r="I5" s="29">
        <v>2002</v>
      </c>
      <c r="J5" s="29">
        <v>2003</v>
      </c>
      <c r="K5" s="29">
        <v>2004</v>
      </c>
      <c r="L5" s="29">
        <v>2005</v>
      </c>
      <c r="M5" s="24" t="s">
        <v>15</v>
      </c>
      <c r="N5" s="6"/>
    </row>
    <row r="6" spans="1:14" s="7" customFormat="1" ht="10.5" customHeight="1">
      <c r="A6" s="30"/>
      <c r="B6" s="31"/>
      <c r="C6" s="31"/>
      <c r="D6" s="31"/>
      <c r="E6" s="31"/>
      <c r="F6" s="31"/>
      <c r="G6" s="32" t="s">
        <v>0</v>
      </c>
      <c r="H6" s="31"/>
      <c r="I6" s="31"/>
      <c r="J6" s="31"/>
      <c r="K6" s="31"/>
      <c r="L6" s="31"/>
      <c r="M6" s="32" t="s">
        <v>0</v>
      </c>
      <c r="N6" s="6"/>
    </row>
    <row r="7" spans="1:14" s="7" customFormat="1" ht="15" customHeight="1">
      <c r="A7" s="27"/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6"/>
    </row>
    <row r="8" spans="1:15" s="52" customFormat="1" ht="15.75" customHeight="1">
      <c r="A8" s="49" t="s">
        <v>13</v>
      </c>
      <c r="B8" s="50">
        <v>130255237</v>
      </c>
      <c r="C8" s="50">
        <v>130076443</v>
      </c>
      <c r="D8" s="50">
        <v>130423626</v>
      </c>
      <c r="E8" s="50">
        <v>132226042</v>
      </c>
      <c r="F8" s="50">
        <v>134372678</v>
      </c>
      <c r="G8" s="51">
        <f>(F8-E8)/E8*100</f>
        <v>1.6234593182483676</v>
      </c>
      <c r="H8" s="50">
        <v>130255237</v>
      </c>
      <c r="I8" s="50">
        <v>130076443</v>
      </c>
      <c r="J8" s="50">
        <v>130423626</v>
      </c>
      <c r="K8" s="50">
        <v>132226042</v>
      </c>
      <c r="L8" s="50">
        <v>134372678</v>
      </c>
      <c r="M8" s="51">
        <f>(L8-K8)/K8*100</f>
        <v>1.6234593182483676</v>
      </c>
      <c r="N8" s="54"/>
      <c r="O8" s="56"/>
    </row>
    <row r="9" spans="1:15" s="9" customFormat="1" ht="15.75" customHeight="1">
      <c r="A9" s="34" t="s">
        <v>14</v>
      </c>
      <c r="B9" s="41">
        <v>46861487</v>
      </c>
      <c r="C9" s="41">
        <v>52798823</v>
      </c>
      <c r="D9" s="41">
        <v>61154815</v>
      </c>
      <c r="E9" s="41">
        <v>68380152</v>
      </c>
      <c r="F9" s="41">
        <v>73471852</v>
      </c>
      <c r="G9" s="47">
        <f aca="true" t="shared" si="0" ref="G9:G72">(F9-E9)/E9*100</f>
        <v>7.446166542595576</v>
      </c>
      <c r="H9" s="41">
        <v>46861487</v>
      </c>
      <c r="I9" s="41">
        <v>52798823</v>
      </c>
      <c r="J9" s="41">
        <v>61154815</v>
      </c>
      <c r="K9" s="41">
        <v>68380152</v>
      </c>
      <c r="L9" s="41">
        <v>73471852</v>
      </c>
      <c r="M9" s="47">
        <f aca="true" t="shared" si="1" ref="M9:M72">(L9-K9)/K9*100</f>
        <v>7.446166542595576</v>
      </c>
      <c r="N9" s="55"/>
      <c r="O9" s="57"/>
    </row>
    <row r="10" spans="1:15" s="7" customFormat="1" ht="15.75" customHeight="1">
      <c r="A10" s="34" t="s">
        <v>5</v>
      </c>
      <c r="B10" s="41">
        <v>80500011</v>
      </c>
      <c r="C10" s="41">
        <v>80748948</v>
      </c>
      <c r="D10" s="41">
        <v>80420043</v>
      </c>
      <c r="E10" s="41">
        <v>80603689</v>
      </c>
      <c r="F10" s="41">
        <v>81497559</v>
      </c>
      <c r="G10" s="47">
        <f t="shared" si="0"/>
        <v>1.1089690944542252</v>
      </c>
      <c r="H10" s="41">
        <v>80500011</v>
      </c>
      <c r="I10" s="41">
        <v>80748948</v>
      </c>
      <c r="J10" s="41">
        <v>80420043</v>
      </c>
      <c r="K10" s="41">
        <v>80603689</v>
      </c>
      <c r="L10" s="41">
        <v>81497559</v>
      </c>
      <c r="M10" s="47">
        <f t="shared" si="1"/>
        <v>1.1089690944542252</v>
      </c>
      <c r="N10" s="6"/>
      <c r="O10" s="57"/>
    </row>
    <row r="11" spans="1:15" s="7" customFormat="1" ht="15.75" customHeight="1">
      <c r="A11" s="34" t="s">
        <v>6</v>
      </c>
      <c r="B11" s="41">
        <v>20811215</v>
      </c>
      <c r="C11" s="41">
        <v>24843419</v>
      </c>
      <c r="D11" s="41">
        <v>30472170</v>
      </c>
      <c r="E11" s="41">
        <v>34900171</v>
      </c>
      <c r="F11" s="41">
        <v>39465536</v>
      </c>
      <c r="G11" s="47">
        <f t="shared" si="0"/>
        <v>13.081210977447647</v>
      </c>
      <c r="H11" s="41">
        <v>20811215</v>
      </c>
      <c r="I11" s="41">
        <v>24843419</v>
      </c>
      <c r="J11" s="41">
        <v>30472170</v>
      </c>
      <c r="K11" s="41">
        <v>34900171</v>
      </c>
      <c r="L11" s="41">
        <v>39465536</v>
      </c>
      <c r="M11" s="47">
        <f t="shared" si="1"/>
        <v>13.081210977447647</v>
      </c>
      <c r="N11" s="6"/>
      <c r="O11" s="57"/>
    </row>
    <row r="12" spans="1:15" s="7" customFormat="1" ht="15.75" customHeight="1">
      <c r="A12" s="34" t="s">
        <v>7</v>
      </c>
      <c r="B12" s="41">
        <v>28293817</v>
      </c>
      <c r="C12" s="41">
        <v>28714328</v>
      </c>
      <c r="D12" s="41">
        <v>29631494</v>
      </c>
      <c r="E12" s="41">
        <v>30572631</v>
      </c>
      <c r="F12" s="41">
        <v>31326141</v>
      </c>
      <c r="G12" s="47">
        <f t="shared" si="0"/>
        <v>2.464655397175336</v>
      </c>
      <c r="H12" s="41">
        <v>28293817</v>
      </c>
      <c r="I12" s="41">
        <v>28714328</v>
      </c>
      <c r="J12" s="41">
        <v>29631494</v>
      </c>
      <c r="K12" s="41">
        <v>30572631</v>
      </c>
      <c r="L12" s="41">
        <v>31326141</v>
      </c>
      <c r="M12" s="47">
        <f t="shared" si="1"/>
        <v>2.464655397175336</v>
      </c>
      <c r="N12" s="6"/>
      <c r="O12" s="57"/>
    </row>
    <row r="13" spans="1:15" s="7" customFormat="1" ht="15.75" customHeight="1">
      <c r="A13" s="34" t="s">
        <v>6</v>
      </c>
      <c r="B13" s="41">
        <v>15007182</v>
      </c>
      <c r="C13" s="41">
        <v>16839599</v>
      </c>
      <c r="D13" s="41">
        <v>18910697</v>
      </c>
      <c r="E13" s="41">
        <v>20771324</v>
      </c>
      <c r="F13" s="41">
        <v>22224396</v>
      </c>
      <c r="G13" s="47">
        <f t="shared" si="0"/>
        <v>6.995567543022293</v>
      </c>
      <c r="H13" s="41">
        <v>15007182</v>
      </c>
      <c r="I13" s="41">
        <v>16839599</v>
      </c>
      <c r="J13" s="41">
        <v>18910697</v>
      </c>
      <c r="K13" s="41">
        <v>20771324</v>
      </c>
      <c r="L13" s="41">
        <v>22224396</v>
      </c>
      <c r="M13" s="47">
        <f t="shared" si="1"/>
        <v>6.995567543022293</v>
      </c>
      <c r="N13" s="6"/>
      <c r="O13" s="57"/>
    </row>
    <row r="14" spans="1:15" s="7" customFormat="1" ht="15.75" customHeight="1">
      <c r="A14" s="34" t="s">
        <v>8</v>
      </c>
      <c r="B14" s="41">
        <v>21461409</v>
      </c>
      <c r="C14" s="41">
        <v>20613167</v>
      </c>
      <c r="D14" s="41">
        <v>20372089</v>
      </c>
      <c r="E14" s="41">
        <v>21049722</v>
      </c>
      <c r="F14" s="41">
        <v>21548977</v>
      </c>
      <c r="G14" s="47">
        <f t="shared" si="0"/>
        <v>2.371789043104702</v>
      </c>
      <c r="H14" s="41">
        <v>21461409</v>
      </c>
      <c r="I14" s="41">
        <v>20613167</v>
      </c>
      <c r="J14" s="41">
        <v>20372089</v>
      </c>
      <c r="K14" s="41">
        <v>21049722</v>
      </c>
      <c r="L14" s="41">
        <v>21548977</v>
      </c>
      <c r="M14" s="47">
        <f t="shared" si="1"/>
        <v>2.371789043104702</v>
      </c>
      <c r="N14" s="6"/>
      <c r="O14" s="57"/>
    </row>
    <row r="15" spans="1:15" s="7" customFormat="1" ht="15.75" customHeight="1">
      <c r="A15" s="34" t="s">
        <v>14</v>
      </c>
      <c r="B15" s="41">
        <v>11043091</v>
      </c>
      <c r="C15" s="41">
        <v>11115806</v>
      </c>
      <c r="D15" s="41">
        <v>11771948</v>
      </c>
      <c r="E15" s="41">
        <v>12708657</v>
      </c>
      <c r="F15" s="41">
        <v>11781921</v>
      </c>
      <c r="G15" s="47">
        <f t="shared" si="0"/>
        <v>-7.292163129432167</v>
      </c>
      <c r="H15" s="41">
        <v>11043091</v>
      </c>
      <c r="I15" s="41">
        <v>11115806</v>
      </c>
      <c r="J15" s="41">
        <v>11771948</v>
      </c>
      <c r="K15" s="41">
        <v>12708657</v>
      </c>
      <c r="L15" s="41">
        <v>11781921</v>
      </c>
      <c r="M15" s="47">
        <f t="shared" si="1"/>
        <v>-7.292163129432167</v>
      </c>
      <c r="N15" s="6"/>
      <c r="O15" s="57"/>
    </row>
    <row r="16" spans="1:15" s="7" customFormat="1" ht="15.75" customHeight="1">
      <c r="A16" s="34" t="s">
        <v>20</v>
      </c>
      <c r="B16" s="41">
        <v>111227450</v>
      </c>
      <c r="C16" s="41">
        <v>110938441</v>
      </c>
      <c r="D16" s="41">
        <v>110890993</v>
      </c>
      <c r="E16" s="41">
        <v>112369812</v>
      </c>
      <c r="F16" s="41">
        <v>114070880</v>
      </c>
      <c r="G16" s="47">
        <f t="shared" si="0"/>
        <v>1.513812268369729</v>
      </c>
      <c r="H16" s="41">
        <v>111227450</v>
      </c>
      <c r="I16" s="41">
        <v>110938441</v>
      </c>
      <c r="J16" s="41">
        <v>110890993</v>
      </c>
      <c r="K16" s="41">
        <v>112369812</v>
      </c>
      <c r="L16" s="41">
        <v>114070880</v>
      </c>
      <c r="M16" s="47">
        <f t="shared" si="1"/>
        <v>1.513812268369729</v>
      </c>
      <c r="N16" s="6"/>
      <c r="O16" s="57"/>
    </row>
    <row r="17" spans="1:15" s="7" customFormat="1" ht="15.75" customHeight="1">
      <c r="A17" s="35" t="s">
        <v>9</v>
      </c>
      <c r="B17" s="41">
        <v>4565229218</v>
      </c>
      <c r="C17" s="41">
        <v>4559690903</v>
      </c>
      <c r="D17" s="41">
        <v>4649900493</v>
      </c>
      <c r="E17" s="41">
        <v>4921806344</v>
      </c>
      <c r="F17" s="41">
        <v>5155407373</v>
      </c>
      <c r="G17" s="47">
        <f t="shared" si="0"/>
        <v>4.746245842946966</v>
      </c>
      <c r="H17" s="41">
        <v>3369172854.612546</v>
      </c>
      <c r="I17" s="41">
        <v>3313728853.924419</v>
      </c>
      <c r="J17" s="41">
        <v>3302486145.596591</v>
      </c>
      <c r="K17" s="41">
        <v>3406094355.7093425</v>
      </c>
      <c r="L17" s="41">
        <v>3450741213.2851405</v>
      </c>
      <c r="M17" s="47">
        <f t="shared" si="1"/>
        <v>1.3107933284631519</v>
      </c>
      <c r="N17" s="6"/>
      <c r="O17" s="57"/>
    </row>
    <row r="18" spans="1:15" s="7" customFormat="1" ht="15.75" customHeight="1">
      <c r="A18" s="34" t="s">
        <v>21</v>
      </c>
      <c r="B18" s="41">
        <v>67479816</v>
      </c>
      <c r="C18" s="41">
        <v>63584806</v>
      </c>
      <c r="D18" s="41">
        <v>59459344</v>
      </c>
      <c r="E18" s="41">
        <v>57605888</v>
      </c>
      <c r="F18" s="41">
        <v>59249357</v>
      </c>
      <c r="G18" s="47">
        <f t="shared" si="0"/>
        <v>2.852953156455118</v>
      </c>
      <c r="H18" s="41">
        <v>67479816</v>
      </c>
      <c r="I18" s="41">
        <v>63584806</v>
      </c>
      <c r="J18" s="41">
        <v>59459344</v>
      </c>
      <c r="K18" s="41">
        <v>57605888</v>
      </c>
      <c r="L18" s="41">
        <v>59249357</v>
      </c>
      <c r="M18" s="47">
        <f t="shared" si="1"/>
        <v>2.852953156455118</v>
      </c>
      <c r="N18" s="6"/>
      <c r="O18" s="57"/>
    </row>
    <row r="19" spans="1:15" s="7" customFormat="1" ht="15.75" customHeight="1">
      <c r="A19" s="35" t="s">
        <v>9</v>
      </c>
      <c r="B19" s="41">
        <v>198177814</v>
      </c>
      <c r="C19" s="41">
        <v>149024899</v>
      </c>
      <c r="D19" s="41">
        <v>127159692</v>
      </c>
      <c r="E19" s="41">
        <v>125474158</v>
      </c>
      <c r="F19" s="41">
        <v>162432720</v>
      </c>
      <c r="G19" s="47">
        <f t="shared" si="0"/>
        <v>29.45511855915383</v>
      </c>
      <c r="H19" s="41">
        <v>146256689.298893</v>
      </c>
      <c r="I19" s="41">
        <v>108302978.92441861</v>
      </c>
      <c r="J19" s="41">
        <v>90312281.25</v>
      </c>
      <c r="K19" s="41">
        <v>86833327.33564013</v>
      </c>
      <c r="L19" s="41">
        <v>108723373.26840696</v>
      </c>
      <c r="M19" s="47">
        <f t="shared" si="1"/>
        <v>25.209267690681024</v>
      </c>
      <c r="N19" s="6"/>
      <c r="O19" s="57"/>
    </row>
    <row r="20" spans="1:15" s="7" customFormat="1" ht="15.75" customHeight="1">
      <c r="A20" s="34" t="s">
        <v>22</v>
      </c>
      <c r="B20" s="41">
        <v>4557381</v>
      </c>
      <c r="C20" s="41">
        <v>4453829</v>
      </c>
      <c r="D20" s="41">
        <v>4524955</v>
      </c>
      <c r="E20" s="41">
        <v>4416851</v>
      </c>
      <c r="F20" s="41">
        <v>4497973</v>
      </c>
      <c r="G20" s="47">
        <f t="shared" si="0"/>
        <v>1.8366478742434373</v>
      </c>
      <c r="H20" s="41">
        <v>4557381</v>
      </c>
      <c r="I20" s="41">
        <v>4453829</v>
      </c>
      <c r="J20" s="41">
        <v>4524955</v>
      </c>
      <c r="K20" s="41">
        <v>4416851</v>
      </c>
      <c r="L20" s="41">
        <v>4497973</v>
      </c>
      <c r="M20" s="47">
        <f t="shared" si="1"/>
        <v>1.8366478742434373</v>
      </c>
      <c r="N20" s="6"/>
      <c r="O20" s="57"/>
    </row>
    <row r="21" spans="1:15" s="7" customFormat="1" ht="15.75" customHeight="1">
      <c r="A21" s="35" t="s">
        <v>9</v>
      </c>
      <c r="B21" s="41">
        <v>55582376</v>
      </c>
      <c r="C21" s="41">
        <v>54564456</v>
      </c>
      <c r="D21" s="41">
        <v>53750230</v>
      </c>
      <c r="E21" s="41">
        <v>52031763</v>
      </c>
      <c r="F21" s="41">
        <v>57693924</v>
      </c>
      <c r="G21" s="47">
        <f t="shared" si="0"/>
        <v>10.882124059490355</v>
      </c>
      <c r="H21" s="41">
        <v>41020203.6900369</v>
      </c>
      <c r="I21" s="41">
        <v>39654401.1627907</v>
      </c>
      <c r="J21" s="41">
        <v>38174879.26136364</v>
      </c>
      <c r="K21" s="41">
        <v>36008140.48442906</v>
      </c>
      <c r="L21" s="41">
        <v>38617084.64725569</v>
      </c>
      <c r="M21" s="47">
        <f t="shared" si="1"/>
        <v>7.245428749520706</v>
      </c>
      <c r="N21" s="6"/>
      <c r="O21" s="57"/>
    </row>
    <row r="22" spans="1:15" s="7" customFormat="1" ht="15.75" customHeight="1">
      <c r="A22" s="34" t="s">
        <v>23</v>
      </c>
      <c r="B22" s="41">
        <v>32621151</v>
      </c>
      <c r="C22" s="41">
        <v>31409759</v>
      </c>
      <c r="D22" s="41">
        <v>30475097</v>
      </c>
      <c r="E22" s="41">
        <v>30687178</v>
      </c>
      <c r="F22" s="41">
        <v>31175376</v>
      </c>
      <c r="G22" s="47">
        <f t="shared" si="0"/>
        <v>1.5908859393978816</v>
      </c>
      <c r="H22" s="41">
        <v>32621151</v>
      </c>
      <c r="I22" s="41">
        <v>31409759</v>
      </c>
      <c r="J22" s="41">
        <v>30475097</v>
      </c>
      <c r="K22" s="41">
        <v>30687178</v>
      </c>
      <c r="L22" s="41">
        <v>31175376</v>
      </c>
      <c r="M22" s="47">
        <f t="shared" si="1"/>
        <v>1.5908859393978816</v>
      </c>
      <c r="N22" s="6"/>
      <c r="O22" s="57"/>
    </row>
    <row r="23" spans="1:15" s="7" customFormat="1" ht="15.75" customHeight="1">
      <c r="A23" s="35" t="s">
        <v>9</v>
      </c>
      <c r="B23" s="41">
        <v>119533324</v>
      </c>
      <c r="C23" s="41">
        <v>103241332</v>
      </c>
      <c r="D23" s="41">
        <v>115141232</v>
      </c>
      <c r="E23" s="41">
        <v>146838808</v>
      </c>
      <c r="F23" s="41">
        <v>166482004</v>
      </c>
      <c r="G23" s="47">
        <f t="shared" si="0"/>
        <v>13.377387263999038</v>
      </c>
      <c r="H23" s="41">
        <v>88216475.27675277</v>
      </c>
      <c r="I23" s="41">
        <v>75030037.79069768</v>
      </c>
      <c r="J23" s="41">
        <v>81776443.18181819</v>
      </c>
      <c r="K23" s="41">
        <v>101618552.24913494</v>
      </c>
      <c r="L23" s="41">
        <v>111433737.44444445</v>
      </c>
      <c r="M23" s="47">
        <f t="shared" si="1"/>
        <v>9.658851634931711</v>
      </c>
      <c r="N23" s="6"/>
      <c r="O23" s="57"/>
    </row>
    <row r="24" spans="1:15" s="7" customFormat="1" ht="15.75" customHeight="1">
      <c r="A24" s="34" t="s">
        <v>24</v>
      </c>
      <c r="B24" s="41" t="s">
        <v>107</v>
      </c>
      <c r="C24" s="41" t="s">
        <v>107</v>
      </c>
      <c r="D24" s="41">
        <v>22449379</v>
      </c>
      <c r="E24" s="41">
        <v>24549867</v>
      </c>
      <c r="F24" s="41">
        <v>25853686</v>
      </c>
      <c r="G24" s="47">
        <f t="shared" si="0"/>
        <v>5.310900462312077</v>
      </c>
      <c r="H24" s="41" t="s">
        <v>107</v>
      </c>
      <c r="I24" s="41" t="s">
        <v>107</v>
      </c>
      <c r="J24" s="41">
        <v>22449379</v>
      </c>
      <c r="K24" s="41">
        <v>24549867</v>
      </c>
      <c r="L24" s="41">
        <v>25853686</v>
      </c>
      <c r="M24" s="47">
        <f t="shared" si="1"/>
        <v>5.310900462312077</v>
      </c>
      <c r="N24" s="6"/>
      <c r="O24" s="57"/>
    </row>
    <row r="25" spans="1:15" s="7" customFormat="1" ht="15.75" customHeight="1">
      <c r="A25" s="35" t="s">
        <v>9</v>
      </c>
      <c r="B25" s="41" t="s">
        <v>107</v>
      </c>
      <c r="C25" s="41" t="s">
        <v>107</v>
      </c>
      <c r="D25" s="41">
        <v>80994736</v>
      </c>
      <c r="E25" s="41">
        <v>110500411</v>
      </c>
      <c r="F25" s="41">
        <v>118980474</v>
      </c>
      <c r="G25" s="47">
        <f t="shared" si="0"/>
        <v>7.6742366143778415</v>
      </c>
      <c r="H25" s="41" t="s">
        <v>107</v>
      </c>
      <c r="I25" s="41" t="s">
        <v>107</v>
      </c>
      <c r="J25" s="41">
        <v>57524670.45454546</v>
      </c>
      <c r="K25" s="41">
        <v>76470872.66435985</v>
      </c>
      <c r="L25" s="41">
        <v>79638871.71218206</v>
      </c>
      <c r="M25" s="47">
        <f t="shared" si="1"/>
        <v>4.142752576823529</v>
      </c>
      <c r="N25" s="6"/>
      <c r="O25" s="57"/>
    </row>
    <row r="26" spans="1:15" s="7" customFormat="1" ht="15.75" customHeight="1">
      <c r="A26" s="34" t="s">
        <v>25</v>
      </c>
      <c r="B26" s="41">
        <v>22132023</v>
      </c>
      <c r="C26" s="41">
        <v>23838529</v>
      </c>
      <c r="D26" s="41">
        <v>24655907</v>
      </c>
      <c r="E26" s="41">
        <v>23621296</v>
      </c>
      <c r="F26" s="41">
        <v>22110769</v>
      </c>
      <c r="G26" s="47">
        <f t="shared" si="0"/>
        <v>-6.39476767066464</v>
      </c>
      <c r="H26" s="41">
        <v>22132023</v>
      </c>
      <c r="I26" s="41">
        <v>23838529</v>
      </c>
      <c r="J26" s="41">
        <v>24655907</v>
      </c>
      <c r="K26" s="41">
        <v>23621296</v>
      </c>
      <c r="L26" s="41">
        <v>22110769</v>
      </c>
      <c r="M26" s="47">
        <f t="shared" si="1"/>
        <v>-6.39476767066464</v>
      </c>
      <c r="N26" s="6"/>
      <c r="O26" s="57"/>
    </row>
    <row r="27" spans="1:15" s="7" customFormat="1" ht="15.75" customHeight="1">
      <c r="A27" s="35" t="s">
        <v>9</v>
      </c>
      <c r="B27" s="41">
        <v>21219499</v>
      </c>
      <c r="C27" s="41">
        <v>23875813</v>
      </c>
      <c r="D27" s="41">
        <v>23425623</v>
      </c>
      <c r="E27" s="41">
        <v>22735928</v>
      </c>
      <c r="F27" s="41">
        <v>22204760</v>
      </c>
      <c r="G27" s="47">
        <f t="shared" si="0"/>
        <v>-2.3362494814374855</v>
      </c>
      <c r="H27" s="41">
        <v>15660146.863468634</v>
      </c>
      <c r="I27" s="41">
        <v>17351608.284883723</v>
      </c>
      <c r="J27" s="41">
        <v>16637516.335227273</v>
      </c>
      <c r="K27" s="41">
        <v>15734206.228373703</v>
      </c>
      <c r="L27" s="41">
        <v>14862623.972556895</v>
      </c>
      <c r="M27" s="47">
        <f t="shared" si="1"/>
        <v>-5.539410397742672</v>
      </c>
      <c r="N27" s="6"/>
      <c r="O27" s="57"/>
    </row>
    <row r="28" spans="1:15" s="7" customFormat="1" ht="15.75" customHeight="1">
      <c r="A28" s="34" t="s">
        <v>26</v>
      </c>
      <c r="B28" s="41">
        <v>437859</v>
      </c>
      <c r="C28" s="41">
        <v>425963</v>
      </c>
      <c r="D28" s="41">
        <v>431368</v>
      </c>
      <c r="E28" s="41">
        <v>439608</v>
      </c>
      <c r="F28" s="41">
        <v>457488</v>
      </c>
      <c r="G28" s="47">
        <f t="shared" si="0"/>
        <v>4.067259922476388</v>
      </c>
      <c r="H28" s="41">
        <v>437859</v>
      </c>
      <c r="I28" s="41">
        <v>425963</v>
      </c>
      <c r="J28" s="41">
        <v>431368</v>
      </c>
      <c r="K28" s="41">
        <v>439608</v>
      </c>
      <c r="L28" s="41">
        <v>457488</v>
      </c>
      <c r="M28" s="47">
        <f t="shared" si="1"/>
        <v>4.067259922476388</v>
      </c>
      <c r="N28" s="6"/>
      <c r="O28" s="57"/>
    </row>
    <row r="29" spans="1:15" s="7" customFormat="1" ht="15.75" customHeight="1">
      <c r="A29" s="35" t="s">
        <v>9</v>
      </c>
      <c r="B29" s="41">
        <v>6685857</v>
      </c>
      <c r="C29" s="41">
        <v>6523019</v>
      </c>
      <c r="D29" s="41">
        <v>6470712</v>
      </c>
      <c r="E29" s="41">
        <v>7262338</v>
      </c>
      <c r="F29" s="41">
        <v>7979270</v>
      </c>
      <c r="G29" s="47">
        <f t="shared" si="0"/>
        <v>9.871917280633316</v>
      </c>
      <c r="H29" s="41">
        <v>4934211.808118082</v>
      </c>
      <c r="I29" s="41">
        <v>4740566.133720931</v>
      </c>
      <c r="J29" s="41">
        <v>4595676.136363637</v>
      </c>
      <c r="K29" s="41">
        <v>5025839.446366781</v>
      </c>
      <c r="L29" s="41">
        <v>5340877.064926372</v>
      </c>
      <c r="M29" s="47">
        <f t="shared" si="1"/>
        <v>6.268358190139434</v>
      </c>
      <c r="N29" s="6"/>
      <c r="O29" s="57"/>
    </row>
    <row r="30" spans="1:15" s="7" customFormat="1" ht="15.75" customHeight="1">
      <c r="A30" s="34" t="s">
        <v>27</v>
      </c>
      <c r="B30" s="41">
        <v>18018349</v>
      </c>
      <c r="C30" s="41">
        <v>18597305</v>
      </c>
      <c r="D30" s="41">
        <v>19415648</v>
      </c>
      <c r="E30" s="41">
        <v>20252079</v>
      </c>
      <c r="F30" s="41">
        <v>21057329</v>
      </c>
      <c r="G30" s="47">
        <f t="shared" si="0"/>
        <v>3.976134993350559</v>
      </c>
      <c r="H30" s="41">
        <v>18018349</v>
      </c>
      <c r="I30" s="41">
        <v>18597305</v>
      </c>
      <c r="J30" s="41">
        <v>19415648</v>
      </c>
      <c r="K30" s="41">
        <v>20252079</v>
      </c>
      <c r="L30" s="41">
        <v>21057329</v>
      </c>
      <c r="M30" s="47">
        <f t="shared" si="1"/>
        <v>3.976134993350559</v>
      </c>
      <c r="N30" s="6"/>
      <c r="O30" s="57"/>
    </row>
    <row r="31" spans="1:15" s="7" customFormat="1" ht="15.75" customHeight="1">
      <c r="A31" s="35" t="s">
        <v>9</v>
      </c>
      <c r="B31" s="41">
        <v>216772496</v>
      </c>
      <c r="C31" s="41">
        <v>220783572</v>
      </c>
      <c r="D31" s="41">
        <v>229655285</v>
      </c>
      <c r="E31" s="41">
        <v>247217287</v>
      </c>
      <c r="F31" s="41">
        <v>269701056</v>
      </c>
      <c r="G31" s="47">
        <f t="shared" si="0"/>
        <v>9.094739802722614</v>
      </c>
      <c r="H31" s="41">
        <v>159979701.84501845</v>
      </c>
      <c r="I31" s="41">
        <v>160453177.3255814</v>
      </c>
      <c r="J31" s="41">
        <v>163107446.73295456</v>
      </c>
      <c r="K31" s="41">
        <v>171084627.6816609</v>
      </c>
      <c r="L31" s="41">
        <v>180522795.30455154</v>
      </c>
      <c r="M31" s="47">
        <f t="shared" si="1"/>
        <v>5.516666079697328</v>
      </c>
      <c r="N31" s="6"/>
      <c r="O31" s="57"/>
    </row>
    <row r="32" spans="1:15" s="7" customFormat="1" ht="15.75" customHeight="1">
      <c r="A32" s="34" t="s">
        <v>28</v>
      </c>
      <c r="B32" s="41">
        <v>23470401</v>
      </c>
      <c r="C32" s="41">
        <v>23249625</v>
      </c>
      <c r="D32" s="41">
        <v>21889687</v>
      </c>
      <c r="E32" s="41">
        <v>22388659</v>
      </c>
      <c r="F32" s="41">
        <v>22040458</v>
      </c>
      <c r="G32" s="47">
        <f t="shared" si="0"/>
        <v>-1.5552561678660612</v>
      </c>
      <c r="H32" s="41">
        <v>23470401</v>
      </c>
      <c r="I32" s="41">
        <v>23249625</v>
      </c>
      <c r="J32" s="41">
        <v>21889687</v>
      </c>
      <c r="K32" s="41">
        <v>22388659</v>
      </c>
      <c r="L32" s="41">
        <v>22040458</v>
      </c>
      <c r="M32" s="47">
        <f t="shared" si="1"/>
        <v>-1.5552561678660612</v>
      </c>
      <c r="N32" s="6"/>
      <c r="O32" s="57"/>
    </row>
    <row r="33" spans="1:15" s="7" customFormat="1" ht="15.75" customHeight="1">
      <c r="A33" s="35" t="s">
        <v>9</v>
      </c>
      <c r="B33" s="41">
        <v>325168963</v>
      </c>
      <c r="C33" s="41">
        <v>238368458</v>
      </c>
      <c r="D33" s="41">
        <v>294021717</v>
      </c>
      <c r="E33" s="41">
        <v>471735648</v>
      </c>
      <c r="F33" s="41">
        <v>663057140</v>
      </c>
      <c r="G33" s="47">
        <f t="shared" si="0"/>
        <v>40.556929036662495</v>
      </c>
      <c r="H33" s="41">
        <v>239977094.46494466</v>
      </c>
      <c r="I33" s="41">
        <v>173232890.98837212</v>
      </c>
      <c r="J33" s="41">
        <v>208822242.1875</v>
      </c>
      <c r="K33" s="41">
        <v>326460656.0553633</v>
      </c>
      <c r="L33" s="41">
        <v>443813346.791834</v>
      </c>
      <c r="M33" s="47">
        <f t="shared" si="1"/>
        <v>35.94696284521626</v>
      </c>
      <c r="N33" s="6"/>
      <c r="O33" s="57"/>
    </row>
    <row r="34" spans="1:15" s="7" customFormat="1" ht="15.75" customHeight="1">
      <c r="A34" s="34" t="s">
        <v>29</v>
      </c>
      <c r="B34" s="41">
        <v>2486027</v>
      </c>
      <c r="C34" s="41">
        <v>939523</v>
      </c>
      <c r="D34" s="41">
        <v>1095371</v>
      </c>
      <c r="E34" s="41">
        <v>2878263</v>
      </c>
      <c r="F34" s="41">
        <v>4155219</v>
      </c>
      <c r="G34" s="47">
        <f t="shared" si="0"/>
        <v>44.36550794698052</v>
      </c>
      <c r="H34" s="41">
        <v>2486027</v>
      </c>
      <c r="I34" s="41">
        <v>939523</v>
      </c>
      <c r="J34" s="41">
        <v>1095371</v>
      </c>
      <c r="K34" s="41">
        <v>2878263</v>
      </c>
      <c r="L34" s="41">
        <v>4155219</v>
      </c>
      <c r="M34" s="47">
        <f t="shared" si="1"/>
        <v>44.36550794698052</v>
      </c>
      <c r="N34" s="6"/>
      <c r="O34" s="57"/>
    </row>
    <row r="35" spans="1:15" s="7" customFormat="1" ht="15.75" customHeight="1">
      <c r="A35" s="35" t="s">
        <v>9</v>
      </c>
      <c r="B35" s="41">
        <v>1358488</v>
      </c>
      <c r="C35" s="41">
        <v>420312</v>
      </c>
      <c r="D35" s="41">
        <v>332293</v>
      </c>
      <c r="E35" s="41">
        <v>1925990</v>
      </c>
      <c r="F35" s="41">
        <v>4958078</v>
      </c>
      <c r="G35" s="47">
        <f t="shared" si="0"/>
        <v>157.43010088318215</v>
      </c>
      <c r="H35" s="41">
        <v>1002574.1697416974</v>
      </c>
      <c r="I35" s="41">
        <v>305459.30232558143</v>
      </c>
      <c r="J35" s="41">
        <v>236003.55113636365</v>
      </c>
      <c r="K35" s="41">
        <v>1332865.0519031142</v>
      </c>
      <c r="L35" s="41">
        <v>3318659.733601071</v>
      </c>
      <c r="M35" s="47">
        <f t="shared" si="1"/>
        <v>148.9869269857864</v>
      </c>
      <c r="N35" s="6"/>
      <c r="O35" s="57"/>
    </row>
    <row r="36" spans="1:15" s="7" customFormat="1" ht="15.75" customHeight="1">
      <c r="A36" s="34" t="s">
        <v>30</v>
      </c>
      <c r="B36" s="41">
        <v>1615884</v>
      </c>
      <c r="C36" s="41">
        <v>1728377</v>
      </c>
      <c r="D36" s="41">
        <v>1753860</v>
      </c>
      <c r="E36" s="41">
        <v>1749934</v>
      </c>
      <c r="F36" s="41">
        <v>1777203</v>
      </c>
      <c r="G36" s="47">
        <f t="shared" si="0"/>
        <v>1.5582873411225795</v>
      </c>
      <c r="H36" s="41">
        <v>1615884</v>
      </c>
      <c r="I36" s="41">
        <v>1728377</v>
      </c>
      <c r="J36" s="41">
        <v>1753860</v>
      </c>
      <c r="K36" s="41">
        <v>1749934</v>
      </c>
      <c r="L36" s="41">
        <v>1777203</v>
      </c>
      <c r="M36" s="47">
        <f t="shared" si="1"/>
        <v>1.5582873411225795</v>
      </c>
      <c r="N36" s="6"/>
      <c r="O36" s="57"/>
    </row>
    <row r="37" spans="1:15" s="7" customFormat="1" ht="15.75" customHeight="1">
      <c r="A37" s="35" t="s">
        <v>9</v>
      </c>
      <c r="B37" s="41">
        <v>-1896996</v>
      </c>
      <c r="C37" s="41">
        <v>-2386530</v>
      </c>
      <c r="D37" s="41">
        <v>-330359</v>
      </c>
      <c r="E37" s="41">
        <v>2502516</v>
      </c>
      <c r="F37" s="41">
        <v>3662932</v>
      </c>
      <c r="G37" s="47">
        <f t="shared" si="0"/>
        <v>46.369973258912225</v>
      </c>
      <c r="H37" s="41">
        <v>-1399997.0479704798</v>
      </c>
      <c r="I37" s="41">
        <v>-1734396.8023255814</v>
      </c>
      <c r="J37" s="41">
        <v>-234629.97159090912</v>
      </c>
      <c r="K37" s="41">
        <v>1731844.9826989619</v>
      </c>
      <c r="L37" s="41">
        <v>2451761.7014725567</v>
      </c>
      <c r="M37" s="47">
        <f t="shared" si="1"/>
        <v>41.569350950317386</v>
      </c>
      <c r="N37" s="6"/>
      <c r="O37" s="57"/>
    </row>
    <row r="38" spans="1:15" s="7" customFormat="1" ht="15.75" customHeight="1">
      <c r="A38" s="34" t="s">
        <v>31</v>
      </c>
      <c r="B38" s="41">
        <v>9363959</v>
      </c>
      <c r="C38" s="41">
        <v>8889787</v>
      </c>
      <c r="D38" s="41">
        <v>9240253</v>
      </c>
      <c r="E38" s="41">
        <v>9516936</v>
      </c>
      <c r="F38" s="41">
        <v>10024085</v>
      </c>
      <c r="G38" s="47">
        <f t="shared" si="0"/>
        <v>5.328910481272544</v>
      </c>
      <c r="H38" s="41">
        <v>9363959</v>
      </c>
      <c r="I38" s="41">
        <v>8889787</v>
      </c>
      <c r="J38" s="41">
        <v>9240253</v>
      </c>
      <c r="K38" s="41">
        <v>9516936</v>
      </c>
      <c r="L38" s="41">
        <v>10024085</v>
      </c>
      <c r="M38" s="47">
        <f t="shared" si="1"/>
        <v>5.328910481272544</v>
      </c>
      <c r="N38" s="6"/>
      <c r="O38" s="57"/>
    </row>
    <row r="39" spans="1:15" s="7" customFormat="1" ht="15.75" customHeight="1">
      <c r="A39" s="35" t="s">
        <v>9</v>
      </c>
      <c r="B39" s="41">
        <v>118565053</v>
      </c>
      <c r="C39" s="41">
        <v>120418135</v>
      </c>
      <c r="D39" s="41">
        <v>120948781</v>
      </c>
      <c r="E39" s="41">
        <v>131491539</v>
      </c>
      <c r="F39" s="41">
        <v>146906503</v>
      </c>
      <c r="G39" s="47">
        <f t="shared" si="0"/>
        <v>11.723160377642246</v>
      </c>
      <c r="H39" s="41">
        <v>87501884.13284133</v>
      </c>
      <c r="I39" s="41">
        <v>87513179.50581396</v>
      </c>
      <c r="J39" s="41">
        <v>85901122.86931819</v>
      </c>
      <c r="K39" s="41">
        <v>90997604.84429066</v>
      </c>
      <c r="L39" s="41">
        <v>98330992.64993306</v>
      </c>
      <c r="M39" s="47">
        <f t="shared" si="1"/>
        <v>8.058880031173157</v>
      </c>
      <c r="N39" s="6"/>
      <c r="O39" s="57"/>
    </row>
    <row r="40" spans="1:15" s="7" customFormat="1" ht="15.75" customHeight="1">
      <c r="A40" s="34" t="s">
        <v>32</v>
      </c>
      <c r="B40" s="41">
        <v>8834138</v>
      </c>
      <c r="C40" s="41">
        <v>8291357</v>
      </c>
      <c r="D40" s="41">
        <v>8611702</v>
      </c>
      <c r="E40" s="41">
        <v>8913846</v>
      </c>
      <c r="F40" s="41">
        <v>9387189</v>
      </c>
      <c r="G40" s="47">
        <f t="shared" si="0"/>
        <v>5.310199435799093</v>
      </c>
      <c r="H40" s="41">
        <v>8834138</v>
      </c>
      <c r="I40" s="41">
        <v>8291357</v>
      </c>
      <c r="J40" s="41">
        <v>8611702</v>
      </c>
      <c r="K40" s="41">
        <v>8913846</v>
      </c>
      <c r="L40" s="41">
        <v>9387189</v>
      </c>
      <c r="M40" s="47">
        <f t="shared" si="1"/>
        <v>5.310199435799093</v>
      </c>
      <c r="N40" s="6"/>
      <c r="O40" s="57"/>
    </row>
    <row r="41" spans="1:15" s="7" customFormat="1" ht="15.75" customHeight="1">
      <c r="A41" s="35" t="s">
        <v>9</v>
      </c>
      <c r="B41" s="41">
        <v>94327585</v>
      </c>
      <c r="C41" s="41">
        <v>88219481</v>
      </c>
      <c r="D41" s="41">
        <v>88335605</v>
      </c>
      <c r="E41" s="41">
        <v>101672181</v>
      </c>
      <c r="F41" s="41">
        <v>112277199</v>
      </c>
      <c r="G41" s="47">
        <f t="shared" si="0"/>
        <v>10.430599497024657</v>
      </c>
      <c r="H41" s="41">
        <v>69614453.87453875</v>
      </c>
      <c r="I41" s="41">
        <v>64112994.9127907</v>
      </c>
      <c r="J41" s="41">
        <v>62738355.82386364</v>
      </c>
      <c r="K41" s="41">
        <v>70361370.93425605</v>
      </c>
      <c r="L41" s="41">
        <v>75152074.18139224</v>
      </c>
      <c r="M41" s="47">
        <f t="shared" si="1"/>
        <v>6.808712200352815</v>
      </c>
      <c r="N41" s="6"/>
      <c r="O41" s="57"/>
    </row>
    <row r="42" spans="1:15" s="7" customFormat="1" ht="15.75" customHeight="1">
      <c r="A42" s="34" t="s">
        <v>33</v>
      </c>
      <c r="B42" s="41">
        <v>24317375</v>
      </c>
      <c r="C42" s="41">
        <v>24857470</v>
      </c>
      <c r="D42" s="41">
        <v>24767067</v>
      </c>
      <c r="E42" s="41">
        <v>25130018</v>
      </c>
      <c r="F42" s="41">
        <v>25352088</v>
      </c>
      <c r="G42" s="47">
        <f t="shared" si="0"/>
        <v>0.8836842058768123</v>
      </c>
      <c r="H42" s="41">
        <v>24317375</v>
      </c>
      <c r="I42" s="41">
        <v>24857470</v>
      </c>
      <c r="J42" s="41">
        <v>24767067</v>
      </c>
      <c r="K42" s="41">
        <v>25130018</v>
      </c>
      <c r="L42" s="41">
        <v>25352088</v>
      </c>
      <c r="M42" s="47">
        <f t="shared" si="1"/>
        <v>0.8836842058768123</v>
      </c>
      <c r="N42" s="6"/>
      <c r="O42" s="57"/>
    </row>
    <row r="43" spans="1:15" s="7" customFormat="1" ht="15.75" customHeight="1">
      <c r="A43" s="35" t="s">
        <v>9</v>
      </c>
      <c r="B43" s="41">
        <v>532924324</v>
      </c>
      <c r="C43" s="41">
        <v>561031602</v>
      </c>
      <c r="D43" s="41">
        <v>565420626</v>
      </c>
      <c r="E43" s="41">
        <v>627664241</v>
      </c>
      <c r="F43" s="41">
        <v>685308391</v>
      </c>
      <c r="G43" s="47">
        <f t="shared" si="0"/>
        <v>9.183914939643662</v>
      </c>
      <c r="H43" s="41">
        <v>393302084.13284135</v>
      </c>
      <c r="I43" s="41">
        <v>407726454.9418605</v>
      </c>
      <c r="J43" s="41">
        <v>401577149.1477273</v>
      </c>
      <c r="K43" s="41">
        <v>434369716.95501727</v>
      </c>
      <c r="L43" s="41">
        <v>458707088.8922356</v>
      </c>
      <c r="M43" s="47">
        <f t="shared" si="1"/>
        <v>5.602916360704458</v>
      </c>
      <c r="N43" s="6"/>
      <c r="O43" s="57"/>
    </row>
    <row r="44" spans="1:15" s="7" customFormat="1" ht="15.75" customHeight="1">
      <c r="A44" s="34" t="s">
        <v>34</v>
      </c>
      <c r="B44" s="41">
        <v>22262775</v>
      </c>
      <c r="C44" s="41">
        <v>22794417</v>
      </c>
      <c r="D44" s="41">
        <v>22822842</v>
      </c>
      <c r="E44" s="41">
        <v>23123390</v>
      </c>
      <c r="F44" s="41">
        <v>23247374</v>
      </c>
      <c r="G44" s="47">
        <f t="shared" si="0"/>
        <v>0.5361843570514532</v>
      </c>
      <c r="H44" s="41">
        <v>22262775</v>
      </c>
      <c r="I44" s="41">
        <v>22794417</v>
      </c>
      <c r="J44" s="41">
        <v>22822842</v>
      </c>
      <c r="K44" s="41">
        <v>23123390</v>
      </c>
      <c r="L44" s="41">
        <v>23247374</v>
      </c>
      <c r="M44" s="47">
        <f t="shared" si="1"/>
        <v>0.5361843570514532</v>
      </c>
      <c r="N44" s="6"/>
      <c r="O44" s="57"/>
    </row>
    <row r="45" spans="1:15" s="7" customFormat="1" ht="15.75" customHeight="1">
      <c r="A45" s="35" t="s">
        <v>9</v>
      </c>
      <c r="B45" s="41">
        <v>338745409</v>
      </c>
      <c r="C45" s="41">
        <v>357840960</v>
      </c>
      <c r="D45" s="41">
        <v>372931442</v>
      </c>
      <c r="E45" s="41">
        <v>394285849</v>
      </c>
      <c r="F45" s="41">
        <v>420144855</v>
      </c>
      <c r="G45" s="47">
        <f t="shared" si="0"/>
        <v>6.558441309923857</v>
      </c>
      <c r="H45" s="41">
        <v>249996611.80811808</v>
      </c>
      <c r="I45" s="41">
        <v>260058837.20930234</v>
      </c>
      <c r="J45" s="41">
        <v>264866080.9659091</v>
      </c>
      <c r="K45" s="41">
        <v>272862179.23875433</v>
      </c>
      <c r="L45" s="41">
        <v>281221455.9792503</v>
      </c>
      <c r="M45" s="47">
        <f t="shared" si="1"/>
        <v>3.0635527297396594</v>
      </c>
      <c r="N45" s="6"/>
      <c r="O45" s="57"/>
    </row>
    <row r="46" spans="1:15" s="7" customFormat="1" ht="15.75" customHeight="1">
      <c r="A46" s="34" t="s">
        <v>35</v>
      </c>
      <c r="B46" s="41">
        <v>14542983</v>
      </c>
      <c r="C46" s="41">
        <v>14683765</v>
      </c>
      <c r="D46" s="41">
        <v>14824475</v>
      </c>
      <c r="E46" s="41">
        <v>15191999</v>
      </c>
      <c r="F46" s="41">
        <v>15510991</v>
      </c>
      <c r="G46" s="47">
        <f t="shared" si="0"/>
        <v>2.0997368417414983</v>
      </c>
      <c r="H46" s="41">
        <v>14542983</v>
      </c>
      <c r="I46" s="41">
        <v>14683765</v>
      </c>
      <c r="J46" s="41">
        <v>14824475</v>
      </c>
      <c r="K46" s="41">
        <v>15191999</v>
      </c>
      <c r="L46" s="41">
        <v>15510991</v>
      </c>
      <c r="M46" s="47">
        <f t="shared" si="1"/>
        <v>2.0997368417414983</v>
      </c>
      <c r="N46" s="6"/>
      <c r="O46" s="57"/>
    </row>
    <row r="47" spans="1:15" s="7" customFormat="1" ht="15.75" customHeight="1">
      <c r="A47" s="35" t="s">
        <v>9</v>
      </c>
      <c r="B47" s="41">
        <v>268224205</v>
      </c>
      <c r="C47" s="41">
        <v>278192647</v>
      </c>
      <c r="D47" s="41">
        <v>295698600</v>
      </c>
      <c r="E47" s="41">
        <v>357378135</v>
      </c>
      <c r="F47" s="41">
        <v>447047895</v>
      </c>
      <c r="G47" s="47">
        <f t="shared" si="0"/>
        <v>25.091003398962837</v>
      </c>
      <c r="H47" s="41">
        <v>197951442.80442804</v>
      </c>
      <c r="I47" s="41">
        <v>202174888.80813956</v>
      </c>
      <c r="J47" s="41">
        <v>210013210.22727275</v>
      </c>
      <c r="K47" s="41">
        <v>247320508.650519</v>
      </c>
      <c r="L47" s="41">
        <v>299228845.2322624</v>
      </c>
      <c r="M47" s="47">
        <f t="shared" si="1"/>
        <v>20.98828635966192</v>
      </c>
      <c r="N47" s="6"/>
      <c r="O47" s="57"/>
    </row>
    <row r="48" spans="1:15" s="7" customFormat="1" ht="15.75" customHeight="1">
      <c r="A48" s="34" t="s">
        <v>36</v>
      </c>
      <c r="B48" s="41">
        <v>2006871</v>
      </c>
      <c r="C48" s="41">
        <v>1995073</v>
      </c>
      <c r="D48" s="41">
        <v>1997116</v>
      </c>
      <c r="E48" s="41">
        <v>2004898</v>
      </c>
      <c r="F48" s="41">
        <v>1981249</v>
      </c>
      <c r="G48" s="47">
        <f t="shared" si="0"/>
        <v>-1.1795612544877594</v>
      </c>
      <c r="H48" s="41">
        <v>2006871</v>
      </c>
      <c r="I48" s="41">
        <v>1995073</v>
      </c>
      <c r="J48" s="41">
        <v>1997116</v>
      </c>
      <c r="K48" s="41">
        <v>2004898</v>
      </c>
      <c r="L48" s="41">
        <v>1981249</v>
      </c>
      <c r="M48" s="47">
        <f t="shared" si="1"/>
        <v>-1.1795612544877594</v>
      </c>
      <c r="N48" s="6"/>
      <c r="O48" s="57"/>
    </row>
    <row r="49" spans="1:15" s="7" customFormat="1" ht="15.75" customHeight="1">
      <c r="A49" s="35" t="s">
        <v>9</v>
      </c>
      <c r="B49" s="41">
        <v>-11004781</v>
      </c>
      <c r="C49" s="41">
        <v>-14419719</v>
      </c>
      <c r="D49" s="41">
        <v>-12371492</v>
      </c>
      <c r="E49" s="41">
        <v>-13239205</v>
      </c>
      <c r="F49" s="41">
        <v>-12168786</v>
      </c>
      <c r="G49" s="47">
        <f t="shared" si="0"/>
        <v>-8.08522112921433</v>
      </c>
      <c r="H49" s="41">
        <v>-8121609.594095941</v>
      </c>
      <c r="I49" s="41">
        <v>-10479446.94767442</v>
      </c>
      <c r="J49" s="41">
        <v>-8786571.022727273</v>
      </c>
      <c r="K49" s="41">
        <v>-9162079.584775086</v>
      </c>
      <c r="L49" s="41">
        <v>-8145104.7289156625</v>
      </c>
      <c r="M49" s="47">
        <f t="shared" si="1"/>
        <v>-11.099825606725386</v>
      </c>
      <c r="N49" s="6"/>
      <c r="O49" s="57"/>
    </row>
    <row r="50" spans="1:15" s="7" customFormat="1" ht="15.75" customHeight="1">
      <c r="A50" s="34" t="s">
        <v>37</v>
      </c>
      <c r="B50" s="41">
        <v>8799885</v>
      </c>
      <c r="C50" s="41">
        <v>10334639</v>
      </c>
      <c r="D50" s="41">
        <v>10065230</v>
      </c>
      <c r="E50" s="41">
        <v>9094911</v>
      </c>
      <c r="F50" s="41">
        <v>7887700</v>
      </c>
      <c r="G50" s="47">
        <f t="shared" si="0"/>
        <v>-13.273477882301432</v>
      </c>
      <c r="H50" s="41">
        <v>8799885</v>
      </c>
      <c r="I50" s="41">
        <v>10334639</v>
      </c>
      <c r="J50" s="41">
        <v>10065230</v>
      </c>
      <c r="K50" s="41">
        <v>9094911</v>
      </c>
      <c r="L50" s="41">
        <v>7887700</v>
      </c>
      <c r="M50" s="47">
        <f t="shared" si="1"/>
        <v>-13.273477882301432</v>
      </c>
      <c r="N50" s="6"/>
      <c r="O50" s="57"/>
    </row>
    <row r="51" spans="1:15" s="7" customFormat="1" ht="15.75" customHeight="1">
      <c r="A51" s="36" t="s">
        <v>9</v>
      </c>
      <c r="B51" s="41">
        <v>26890925</v>
      </c>
      <c r="C51" s="41">
        <v>43129155</v>
      </c>
      <c r="D51" s="41">
        <v>44007879</v>
      </c>
      <c r="E51" s="41">
        <v>32740272</v>
      </c>
      <c r="F51" s="41">
        <v>27857367</v>
      </c>
      <c r="G51" s="47">
        <f t="shared" si="0"/>
        <v>-14.914063633924604</v>
      </c>
      <c r="H51" s="41">
        <v>19845701.10701107</v>
      </c>
      <c r="I51" s="41">
        <v>31343862.64534884</v>
      </c>
      <c r="J51" s="41">
        <v>31255595.88068182</v>
      </c>
      <c r="K51" s="45">
        <v>22657627.681660898</v>
      </c>
      <c r="L51" s="45">
        <v>18646162.353413656</v>
      </c>
      <c r="M51" s="47">
        <f t="shared" si="1"/>
        <v>-17.70470141273495</v>
      </c>
      <c r="N51" s="6"/>
      <c r="O51" s="57"/>
    </row>
    <row r="52" spans="1:15" s="7" customFormat="1" ht="15.75" customHeight="1">
      <c r="A52" s="39" t="s">
        <v>38</v>
      </c>
      <c r="B52" s="41">
        <v>13753080</v>
      </c>
      <c r="C52" s="41">
        <v>13869265</v>
      </c>
      <c r="D52" s="41">
        <v>14120202</v>
      </c>
      <c r="E52" s="41">
        <v>14759589</v>
      </c>
      <c r="F52" s="41">
        <v>15510458</v>
      </c>
      <c r="G52" s="47">
        <f t="shared" si="0"/>
        <v>5.08733000627592</v>
      </c>
      <c r="H52" s="41">
        <v>13753080</v>
      </c>
      <c r="I52" s="41">
        <v>13869265</v>
      </c>
      <c r="J52" s="41">
        <v>14120202</v>
      </c>
      <c r="K52" s="41">
        <v>14759589</v>
      </c>
      <c r="L52" s="41">
        <v>15510458</v>
      </c>
      <c r="M52" s="47">
        <f t="shared" si="1"/>
        <v>5.08733000627592</v>
      </c>
      <c r="N52" s="6"/>
      <c r="O52" s="57"/>
    </row>
    <row r="53" spans="1:15" s="7" customFormat="1" ht="15.75" customHeight="1">
      <c r="A53" s="36" t="s">
        <v>9</v>
      </c>
      <c r="B53" s="41">
        <v>196524465</v>
      </c>
      <c r="C53" s="41">
        <v>205658281</v>
      </c>
      <c r="D53" s="41">
        <v>214011279</v>
      </c>
      <c r="E53" s="41">
        <v>231873220</v>
      </c>
      <c r="F53" s="41">
        <v>252239705</v>
      </c>
      <c r="G53" s="47">
        <f t="shared" si="0"/>
        <v>8.783457184059461</v>
      </c>
      <c r="H53" s="41">
        <v>145036505.53505534</v>
      </c>
      <c r="I53" s="41">
        <v>149460960.02906978</v>
      </c>
      <c r="J53" s="41">
        <v>151996647.01704547</v>
      </c>
      <c r="K53" s="41">
        <v>160465896.19377163</v>
      </c>
      <c r="L53" s="41">
        <v>168835144.10575637</v>
      </c>
      <c r="M53" s="47">
        <f t="shared" si="1"/>
        <v>5.215592914446072</v>
      </c>
      <c r="N53" s="6"/>
      <c r="O53" s="57"/>
    </row>
    <row r="54" spans="1:15" s="7" customFormat="1" ht="15.75" customHeight="1">
      <c r="A54" s="34" t="s">
        <v>39</v>
      </c>
      <c r="B54" s="41">
        <v>10779279</v>
      </c>
      <c r="C54" s="41">
        <v>10702502</v>
      </c>
      <c r="D54" s="41">
        <v>10975002</v>
      </c>
      <c r="E54" s="41">
        <v>11691859</v>
      </c>
      <c r="F54" s="41">
        <v>12660754</v>
      </c>
      <c r="G54" s="47">
        <f t="shared" si="0"/>
        <v>8.286919984238605</v>
      </c>
      <c r="H54" s="41">
        <v>10779279</v>
      </c>
      <c r="I54" s="41">
        <v>10702502</v>
      </c>
      <c r="J54" s="41">
        <v>10975002</v>
      </c>
      <c r="K54" s="41">
        <v>11691859</v>
      </c>
      <c r="L54" s="41">
        <v>12660754</v>
      </c>
      <c r="M54" s="47">
        <f t="shared" si="1"/>
        <v>8.286919984238605</v>
      </c>
      <c r="N54" s="6"/>
      <c r="O54" s="57"/>
    </row>
    <row r="55" spans="1:15" s="7" customFormat="1" ht="15.75" customHeight="1">
      <c r="A55" s="36" t="s">
        <v>9</v>
      </c>
      <c r="B55" s="41">
        <v>93559363</v>
      </c>
      <c r="C55" s="41">
        <v>93459494</v>
      </c>
      <c r="D55" s="41">
        <v>97768201</v>
      </c>
      <c r="E55" s="41">
        <v>110462387</v>
      </c>
      <c r="F55" s="41">
        <v>124829069</v>
      </c>
      <c r="G55" s="47">
        <f t="shared" si="0"/>
        <v>13.00594925583131</v>
      </c>
      <c r="H55" s="41">
        <v>69047500.3690037</v>
      </c>
      <c r="I55" s="41">
        <v>67921143.89534885</v>
      </c>
      <c r="J55" s="41">
        <v>69437642.75568183</v>
      </c>
      <c r="K55" s="41">
        <v>76444558.47750865</v>
      </c>
      <c r="L55" s="41">
        <v>83553593.92570281</v>
      </c>
      <c r="M55" s="47">
        <f t="shared" si="1"/>
        <v>9.299596452356731</v>
      </c>
      <c r="N55" s="6"/>
      <c r="O55" s="57"/>
    </row>
    <row r="56" spans="1:15" s="7" customFormat="1" ht="15.75" customHeight="1">
      <c r="A56" s="39" t="s">
        <v>97</v>
      </c>
      <c r="B56" s="41">
        <v>292006</v>
      </c>
      <c r="C56" s="41">
        <v>316931</v>
      </c>
      <c r="D56" s="41">
        <v>306393</v>
      </c>
      <c r="E56" s="41">
        <v>295313</v>
      </c>
      <c r="F56" s="41">
        <v>303940</v>
      </c>
      <c r="G56" s="47">
        <f t="shared" si="0"/>
        <v>2.9213072231835375</v>
      </c>
      <c r="H56" s="41">
        <v>292006</v>
      </c>
      <c r="I56" s="41">
        <v>316931</v>
      </c>
      <c r="J56" s="41">
        <v>306393</v>
      </c>
      <c r="K56" s="41">
        <v>295313</v>
      </c>
      <c r="L56" s="41">
        <v>303940</v>
      </c>
      <c r="M56" s="47">
        <f t="shared" si="1"/>
        <v>2.9213072231835375</v>
      </c>
      <c r="N56" s="6"/>
      <c r="O56" s="57"/>
    </row>
    <row r="57" spans="1:15" s="7" customFormat="1" ht="15.75" customHeight="1">
      <c r="A57" s="36" t="s">
        <v>9</v>
      </c>
      <c r="B57" s="41">
        <v>13944765</v>
      </c>
      <c r="C57" s="41">
        <v>14936779</v>
      </c>
      <c r="D57" s="41">
        <v>15076406</v>
      </c>
      <c r="E57" s="41">
        <v>15446376</v>
      </c>
      <c r="F57" s="41">
        <v>16275890</v>
      </c>
      <c r="G57" s="47">
        <f t="shared" si="0"/>
        <v>5.370282323827932</v>
      </c>
      <c r="H57" s="41">
        <v>10291339.483394833</v>
      </c>
      <c r="I57" s="41">
        <v>10855217.29651163</v>
      </c>
      <c r="J57" s="41">
        <v>10707674.715909092</v>
      </c>
      <c r="K57" s="41">
        <v>10689533.56401384</v>
      </c>
      <c r="L57" s="41">
        <v>10894169.757028112</v>
      </c>
      <c r="M57" s="47">
        <f t="shared" si="1"/>
        <v>1.9143603580906123</v>
      </c>
      <c r="N57" s="6"/>
      <c r="O57" s="57"/>
    </row>
    <row r="58" spans="1:15" s="7" customFormat="1" ht="15.75" customHeight="1">
      <c r="A58" s="39" t="s">
        <v>98</v>
      </c>
      <c r="B58" s="41">
        <v>611473</v>
      </c>
      <c r="C58" s="41">
        <v>670081</v>
      </c>
      <c r="D58" s="41">
        <v>712076</v>
      </c>
      <c r="E58" s="41">
        <v>829838</v>
      </c>
      <c r="F58" s="41">
        <v>862791</v>
      </c>
      <c r="G58" s="47">
        <f t="shared" si="0"/>
        <v>3.9710160296346997</v>
      </c>
      <c r="H58" s="41">
        <v>611473</v>
      </c>
      <c r="I58" s="41">
        <v>670081</v>
      </c>
      <c r="J58" s="41">
        <v>712076</v>
      </c>
      <c r="K58" s="41">
        <v>829838</v>
      </c>
      <c r="L58" s="41">
        <v>862791</v>
      </c>
      <c r="M58" s="47">
        <f t="shared" si="1"/>
        <v>3.9710160296346997</v>
      </c>
      <c r="N58" s="6"/>
      <c r="O58" s="57"/>
    </row>
    <row r="59" spans="1:15" s="7" customFormat="1" ht="15.75" customHeight="1">
      <c r="A59" s="36" t="s">
        <v>9</v>
      </c>
      <c r="B59" s="41">
        <v>54475064</v>
      </c>
      <c r="C59" s="41">
        <v>58126147</v>
      </c>
      <c r="D59" s="41">
        <v>62824777</v>
      </c>
      <c r="E59" s="41">
        <v>75011556</v>
      </c>
      <c r="F59" s="41">
        <v>79451741</v>
      </c>
      <c r="G59" s="47">
        <f t="shared" si="0"/>
        <v>5.919334615589097</v>
      </c>
      <c r="H59" s="41">
        <v>40202999.26199262</v>
      </c>
      <c r="I59" s="41">
        <v>42242839.38953489</v>
      </c>
      <c r="J59" s="41">
        <v>44619870.02840909</v>
      </c>
      <c r="K59" s="41">
        <v>51911111.418685116</v>
      </c>
      <c r="L59" s="41">
        <v>53180549.49330656</v>
      </c>
      <c r="M59" s="47">
        <f t="shared" si="1"/>
        <v>2.4454072354238194</v>
      </c>
      <c r="N59" s="6"/>
      <c r="O59" s="57"/>
    </row>
    <row r="60" spans="1:15" s="7" customFormat="1" ht="15.75" customHeight="1">
      <c r="A60" s="34" t="s">
        <v>99</v>
      </c>
      <c r="B60" s="41">
        <v>5610987</v>
      </c>
      <c r="C60" s="41">
        <v>5467631</v>
      </c>
      <c r="D60" s="41">
        <v>5703893</v>
      </c>
      <c r="E60" s="41">
        <v>5891550</v>
      </c>
      <c r="F60" s="41">
        <v>6811025</v>
      </c>
      <c r="G60" s="47">
        <f t="shared" si="0"/>
        <v>15.606673965255325</v>
      </c>
      <c r="H60" s="41">
        <v>5610987</v>
      </c>
      <c r="I60" s="41">
        <v>5467631</v>
      </c>
      <c r="J60" s="41">
        <v>5703893</v>
      </c>
      <c r="K60" s="41">
        <v>5891550</v>
      </c>
      <c r="L60" s="41">
        <v>6811025</v>
      </c>
      <c r="M60" s="47">
        <f t="shared" si="1"/>
        <v>15.606673965255325</v>
      </c>
      <c r="N60" s="6"/>
      <c r="O60" s="57"/>
    </row>
    <row r="61" spans="1:15" s="7" customFormat="1" ht="15.75" customHeight="1">
      <c r="A61" s="36" t="s">
        <v>9</v>
      </c>
      <c r="B61" s="41">
        <v>19508967</v>
      </c>
      <c r="C61" s="41">
        <v>19100950</v>
      </c>
      <c r="D61" s="41">
        <v>21289227</v>
      </c>
      <c r="E61" s="41">
        <v>23197673</v>
      </c>
      <c r="F61" s="41">
        <v>26863382</v>
      </c>
      <c r="G61" s="47">
        <f t="shared" si="0"/>
        <v>15.802054800927662</v>
      </c>
      <c r="H61" s="41">
        <v>14397761.623616237</v>
      </c>
      <c r="I61" s="41">
        <v>13881504.360465117</v>
      </c>
      <c r="J61" s="41">
        <v>15120189.630681818</v>
      </c>
      <c r="K61" s="41">
        <v>16053752.94117647</v>
      </c>
      <c r="L61" s="41">
        <v>17980844.82329317</v>
      </c>
      <c r="M61" s="47">
        <f t="shared" si="1"/>
        <v>12.003996132106154</v>
      </c>
      <c r="N61" s="6"/>
      <c r="O61" s="57"/>
    </row>
    <row r="62" spans="1:15" s="7" customFormat="1" ht="15.75" customHeight="1">
      <c r="A62" s="34" t="s">
        <v>40</v>
      </c>
      <c r="B62" s="41">
        <v>130014403</v>
      </c>
      <c r="C62" s="41">
        <v>129837130</v>
      </c>
      <c r="D62" s="41">
        <v>130171008</v>
      </c>
      <c r="E62" s="41">
        <v>131924074</v>
      </c>
      <c r="F62" s="41">
        <v>134114986</v>
      </c>
      <c r="G62" s="47">
        <f t="shared" si="0"/>
        <v>1.6607370691114347</v>
      </c>
      <c r="H62" s="41">
        <v>130014403</v>
      </c>
      <c r="I62" s="41">
        <v>129837130</v>
      </c>
      <c r="J62" s="41">
        <v>130171008</v>
      </c>
      <c r="K62" s="41">
        <v>131924074</v>
      </c>
      <c r="L62" s="41">
        <v>134114986</v>
      </c>
      <c r="M62" s="47">
        <f t="shared" si="1"/>
        <v>1.6607370691114347</v>
      </c>
      <c r="N62" s="6"/>
      <c r="O62" s="57"/>
    </row>
    <row r="63" spans="1:15" s="7" customFormat="1" ht="15.75" customHeight="1">
      <c r="A63" s="36" t="s">
        <v>9</v>
      </c>
      <c r="B63" s="41">
        <v>6231176710</v>
      </c>
      <c r="C63" s="41">
        <v>6110746964</v>
      </c>
      <c r="D63" s="41">
        <v>6294684470</v>
      </c>
      <c r="E63" s="41">
        <v>6886851809</v>
      </c>
      <c r="F63" s="41">
        <v>7531892210</v>
      </c>
      <c r="G63" s="47">
        <f t="shared" si="0"/>
        <v>9.366259343014129</v>
      </c>
      <c r="H63" s="41">
        <v>4598654398.523985</v>
      </c>
      <c r="I63" s="45">
        <v>4440949828.488373</v>
      </c>
      <c r="J63" s="45">
        <v>4470656583.806818</v>
      </c>
      <c r="K63" s="41">
        <v>4765987411.072664</v>
      </c>
      <c r="L63" s="41">
        <v>5041427182.252342</v>
      </c>
      <c r="M63" s="47">
        <f t="shared" si="1"/>
        <v>5.779280292259221</v>
      </c>
      <c r="N63" s="6"/>
      <c r="O63" s="57"/>
    </row>
    <row r="64" spans="1:15" s="6" customFormat="1" ht="15.75" customHeight="1">
      <c r="A64" s="34" t="s">
        <v>41</v>
      </c>
      <c r="B64" s="41" t="s">
        <v>107</v>
      </c>
      <c r="C64" s="41">
        <v>2884403</v>
      </c>
      <c r="D64" s="41">
        <v>3240673</v>
      </c>
      <c r="E64" s="41">
        <v>3402468</v>
      </c>
      <c r="F64" s="41">
        <v>3503719</v>
      </c>
      <c r="G64" s="47">
        <f t="shared" si="0"/>
        <v>2.975810499907714</v>
      </c>
      <c r="H64" s="41" t="s">
        <v>107</v>
      </c>
      <c r="I64" s="41">
        <v>2884403</v>
      </c>
      <c r="J64" s="41">
        <v>3240673</v>
      </c>
      <c r="K64" s="41">
        <v>3402468</v>
      </c>
      <c r="L64" s="41">
        <v>3503719</v>
      </c>
      <c r="M64" s="47">
        <f t="shared" si="1"/>
        <v>2.975810499907714</v>
      </c>
      <c r="O64" s="57"/>
    </row>
    <row r="65" spans="1:15" s="6" customFormat="1" ht="15.75" customHeight="1">
      <c r="A65" s="36" t="s">
        <v>9</v>
      </c>
      <c r="B65" s="41" t="s">
        <v>107</v>
      </c>
      <c r="C65" s="41">
        <v>712505</v>
      </c>
      <c r="D65" s="41">
        <v>805734</v>
      </c>
      <c r="E65" s="41">
        <v>858457</v>
      </c>
      <c r="F65" s="41">
        <v>877796</v>
      </c>
      <c r="G65" s="47">
        <f t="shared" si="0"/>
        <v>2.2527628058248697</v>
      </c>
      <c r="H65" s="41" t="s">
        <v>107</v>
      </c>
      <c r="I65" s="41">
        <v>517808.8662790698</v>
      </c>
      <c r="J65" s="41">
        <v>572254.2613636364</v>
      </c>
      <c r="K65" s="41">
        <v>594087.8892733564</v>
      </c>
      <c r="L65" s="41">
        <v>587547.5421686748</v>
      </c>
      <c r="M65" s="47">
        <f t="shared" si="1"/>
        <v>-1.1009056442273746</v>
      </c>
      <c r="O65" s="57"/>
    </row>
    <row r="66" spans="1:15" s="6" customFormat="1" ht="15.75" customHeight="1">
      <c r="A66" s="34" t="s">
        <v>93</v>
      </c>
      <c r="B66" s="41" t="s">
        <v>107</v>
      </c>
      <c r="C66" s="41" t="s">
        <v>107</v>
      </c>
      <c r="D66" s="41" t="s">
        <v>107</v>
      </c>
      <c r="E66" s="41">
        <v>105135</v>
      </c>
      <c r="F66" s="41">
        <v>100111</v>
      </c>
      <c r="G66" s="47">
        <f t="shared" si="0"/>
        <v>-4.778617967375279</v>
      </c>
      <c r="H66" s="41" t="s">
        <v>107</v>
      </c>
      <c r="I66" s="41" t="s">
        <v>107</v>
      </c>
      <c r="J66" s="41" t="s">
        <v>107</v>
      </c>
      <c r="K66" s="41">
        <v>105135</v>
      </c>
      <c r="L66" s="41">
        <v>100111</v>
      </c>
      <c r="M66" s="47">
        <f t="shared" si="1"/>
        <v>-4.778617967375279</v>
      </c>
      <c r="O66" s="57"/>
    </row>
    <row r="67" spans="1:15" s="6" customFormat="1" ht="15.75" customHeight="1">
      <c r="A67" s="36" t="s">
        <v>9</v>
      </c>
      <c r="B67" s="41" t="s">
        <v>107</v>
      </c>
      <c r="C67" s="41" t="s">
        <v>107</v>
      </c>
      <c r="D67" s="41" t="s">
        <v>107</v>
      </c>
      <c r="E67" s="41">
        <v>252597</v>
      </c>
      <c r="F67" s="41">
        <v>285073</v>
      </c>
      <c r="G67" s="47">
        <f t="shared" si="0"/>
        <v>12.856843113734525</v>
      </c>
      <c r="H67" s="41" t="s">
        <v>107</v>
      </c>
      <c r="I67" s="41" t="s">
        <v>107</v>
      </c>
      <c r="J67" s="41" t="s">
        <v>107</v>
      </c>
      <c r="K67" s="41">
        <v>174807.6124567474</v>
      </c>
      <c r="L67" s="41">
        <v>190811.7597054886</v>
      </c>
      <c r="M67" s="47">
        <f t="shared" si="1"/>
        <v>9.155291937129519</v>
      </c>
      <c r="O67" s="57"/>
    </row>
    <row r="68" spans="1:15" s="6" customFormat="1" ht="15.75" customHeight="1">
      <c r="A68" s="34" t="s">
        <v>42</v>
      </c>
      <c r="B68" s="41">
        <v>3448457</v>
      </c>
      <c r="C68" s="41">
        <v>3277671</v>
      </c>
      <c r="D68" s="41">
        <v>3418494</v>
      </c>
      <c r="E68" s="41">
        <v>3330763</v>
      </c>
      <c r="F68" s="41">
        <v>3256066</v>
      </c>
      <c r="G68" s="47">
        <f t="shared" si="0"/>
        <v>-2.242639299163585</v>
      </c>
      <c r="H68" s="41">
        <v>3448457</v>
      </c>
      <c r="I68" s="41">
        <v>3277671</v>
      </c>
      <c r="J68" s="41">
        <v>3418494</v>
      </c>
      <c r="K68" s="41">
        <v>3330763</v>
      </c>
      <c r="L68" s="41">
        <v>3256066</v>
      </c>
      <c r="M68" s="47">
        <f t="shared" si="1"/>
        <v>-2.242639299163585</v>
      </c>
      <c r="O68" s="57"/>
    </row>
    <row r="69" spans="1:15" s="6" customFormat="1" ht="15.75" customHeight="1">
      <c r="A69" s="36" t="s">
        <v>9</v>
      </c>
      <c r="B69" s="41">
        <v>7406866</v>
      </c>
      <c r="C69" s="41">
        <v>9462404</v>
      </c>
      <c r="D69" s="41">
        <v>10006814</v>
      </c>
      <c r="E69" s="41">
        <v>10028607</v>
      </c>
      <c r="F69" s="41">
        <v>12003037</v>
      </c>
      <c r="G69" s="47">
        <f t="shared" si="0"/>
        <v>19.687978599620067</v>
      </c>
      <c r="H69" s="41">
        <v>5466321.771217712</v>
      </c>
      <c r="I69" s="41">
        <v>6876747.093023256</v>
      </c>
      <c r="J69" s="41">
        <v>7107112.215909092</v>
      </c>
      <c r="K69" s="41">
        <v>6940212.456747404</v>
      </c>
      <c r="L69" s="41">
        <v>8034161.344712183</v>
      </c>
      <c r="M69" s="47">
        <f t="shared" si="1"/>
        <v>15.762469733923218</v>
      </c>
      <c r="O69" s="57"/>
    </row>
    <row r="70" spans="1:15" s="7" customFormat="1" ht="15.75" customHeight="1">
      <c r="A70" s="34" t="s">
        <v>43</v>
      </c>
      <c r="B70" s="41">
        <v>4405667</v>
      </c>
      <c r="C70" s="41">
        <v>6640784</v>
      </c>
      <c r="D70" s="41">
        <v>6953370</v>
      </c>
      <c r="E70" s="41">
        <v>7527249</v>
      </c>
      <c r="F70" s="41">
        <v>8072896</v>
      </c>
      <c r="G70" s="47">
        <f t="shared" si="0"/>
        <v>7.248956424850567</v>
      </c>
      <c r="H70" s="41">
        <v>4405667</v>
      </c>
      <c r="I70" s="41">
        <v>6640784</v>
      </c>
      <c r="J70" s="41">
        <v>6953370</v>
      </c>
      <c r="K70" s="41">
        <v>7527249</v>
      </c>
      <c r="L70" s="41">
        <v>8072896</v>
      </c>
      <c r="M70" s="47">
        <f t="shared" si="1"/>
        <v>7.248956424850567</v>
      </c>
      <c r="N70" s="6"/>
      <c r="O70" s="57"/>
    </row>
    <row r="71" spans="1:15" s="6" customFormat="1" ht="15.75" customHeight="1">
      <c r="A71" s="35" t="s">
        <v>9</v>
      </c>
      <c r="B71" s="41">
        <v>2711733</v>
      </c>
      <c r="C71" s="41">
        <v>4659546</v>
      </c>
      <c r="D71" s="41">
        <v>4409816</v>
      </c>
      <c r="E71" s="41">
        <v>4398734</v>
      </c>
      <c r="F71" s="41">
        <v>5052720</v>
      </c>
      <c r="G71" s="47">
        <f t="shared" si="0"/>
        <v>14.867595994665738</v>
      </c>
      <c r="H71" s="41">
        <v>2001278.966789668</v>
      </c>
      <c r="I71" s="41">
        <v>3386297.965116279</v>
      </c>
      <c r="J71" s="41">
        <v>3131971.5909090913</v>
      </c>
      <c r="K71" s="41">
        <v>3044106.5743944636</v>
      </c>
      <c r="L71" s="41">
        <v>3382007.7884872826</v>
      </c>
      <c r="M71" s="47">
        <f t="shared" si="1"/>
        <v>11.100176877349789</v>
      </c>
      <c r="O71" s="57"/>
    </row>
    <row r="72" spans="1:15" s="6" customFormat="1" ht="15.75" customHeight="1">
      <c r="A72" s="34" t="s">
        <v>44</v>
      </c>
      <c r="B72" s="41" t="s">
        <v>107</v>
      </c>
      <c r="C72" s="41">
        <v>3444941</v>
      </c>
      <c r="D72" s="41">
        <v>3571154</v>
      </c>
      <c r="E72" s="41">
        <v>4710253</v>
      </c>
      <c r="F72" s="41">
        <v>4696013</v>
      </c>
      <c r="G72" s="47">
        <f t="shared" si="0"/>
        <v>-0.3023192172479907</v>
      </c>
      <c r="H72" s="41" t="s">
        <v>107</v>
      </c>
      <c r="I72" s="41">
        <v>3444941</v>
      </c>
      <c r="J72" s="41">
        <v>3571154</v>
      </c>
      <c r="K72" s="41">
        <v>4710253</v>
      </c>
      <c r="L72" s="41">
        <v>4696013</v>
      </c>
      <c r="M72" s="47">
        <f t="shared" si="1"/>
        <v>-0.3023192172479907</v>
      </c>
      <c r="O72" s="57"/>
    </row>
    <row r="73" spans="1:15" s="6" customFormat="1" ht="15.75" customHeight="1">
      <c r="A73" s="36" t="s">
        <v>9</v>
      </c>
      <c r="B73" s="41" t="s">
        <v>107</v>
      </c>
      <c r="C73" s="41">
        <v>6154145</v>
      </c>
      <c r="D73" s="41">
        <v>6683631</v>
      </c>
      <c r="E73" s="41">
        <v>10589279</v>
      </c>
      <c r="F73" s="41">
        <v>10846990</v>
      </c>
      <c r="G73" s="47">
        <f aca="true" t="shared" si="2" ref="G73:G136">(F73-E73)/E73*100</f>
        <v>2.4336973272684572</v>
      </c>
      <c r="H73" s="41" t="s">
        <v>107</v>
      </c>
      <c r="I73" s="41">
        <v>4472489.09883721</v>
      </c>
      <c r="J73" s="41">
        <v>4746897.017045455</v>
      </c>
      <c r="K73" s="41">
        <v>7328220.761245674</v>
      </c>
      <c r="L73" s="41">
        <v>7260367.876840696</v>
      </c>
      <c r="M73" s="47">
        <f aca="true" t="shared" si="3" ref="M73:M136">(L73-K73)/K73*100</f>
        <v>-0.9259121226779864</v>
      </c>
      <c r="O73" s="57"/>
    </row>
    <row r="74" spans="1:15" s="7" customFormat="1" ht="15.75" customHeight="1">
      <c r="A74" s="34" t="s">
        <v>45</v>
      </c>
      <c r="B74" s="41" t="s">
        <v>107</v>
      </c>
      <c r="C74" s="41" t="s">
        <v>107</v>
      </c>
      <c r="D74" s="41" t="s">
        <v>107</v>
      </c>
      <c r="E74" s="41">
        <v>90857</v>
      </c>
      <c r="F74" s="41">
        <v>215781</v>
      </c>
      <c r="G74" s="47">
        <f t="shared" si="2"/>
        <v>137.4951847408565</v>
      </c>
      <c r="H74" s="41" t="s">
        <v>107</v>
      </c>
      <c r="I74" s="41" t="s">
        <v>107</v>
      </c>
      <c r="J74" s="41" t="s">
        <v>107</v>
      </c>
      <c r="K74" s="41">
        <v>90857</v>
      </c>
      <c r="L74" s="41">
        <v>215781</v>
      </c>
      <c r="M74" s="47">
        <f t="shared" si="3"/>
        <v>137.4951847408565</v>
      </c>
      <c r="N74" s="6"/>
      <c r="O74" s="57"/>
    </row>
    <row r="75" spans="1:15" s="7" customFormat="1" ht="15.75" customHeight="1">
      <c r="A75" s="36" t="s">
        <v>9</v>
      </c>
      <c r="B75" s="41" t="s">
        <v>107</v>
      </c>
      <c r="C75" s="41" t="s">
        <v>107</v>
      </c>
      <c r="D75" s="41" t="s">
        <v>107</v>
      </c>
      <c r="E75" s="41">
        <v>190732</v>
      </c>
      <c r="F75" s="41">
        <v>510690</v>
      </c>
      <c r="G75" s="47">
        <f t="shared" si="2"/>
        <v>167.75265818006417</v>
      </c>
      <c r="H75" s="41" t="s">
        <v>107</v>
      </c>
      <c r="I75" s="41" t="s">
        <v>107</v>
      </c>
      <c r="J75" s="41" t="s">
        <v>107</v>
      </c>
      <c r="K75" s="41">
        <v>131994.46366782006</v>
      </c>
      <c r="L75" s="41">
        <v>341827.1887550201</v>
      </c>
      <c r="M75" s="47">
        <f t="shared" si="3"/>
        <v>158.97085321341152</v>
      </c>
      <c r="N75" s="6"/>
      <c r="O75" s="57"/>
    </row>
    <row r="76" spans="1:15" s="7" customFormat="1" ht="15.75" customHeight="1">
      <c r="A76" s="34" t="s">
        <v>46</v>
      </c>
      <c r="B76" s="41">
        <v>944791</v>
      </c>
      <c r="C76" s="41">
        <v>947470</v>
      </c>
      <c r="D76" s="41">
        <v>1023888</v>
      </c>
      <c r="E76" s="41">
        <v>1096436</v>
      </c>
      <c r="F76" s="41">
        <v>1134137</v>
      </c>
      <c r="G76" s="47">
        <f t="shared" si="2"/>
        <v>3.438504390589145</v>
      </c>
      <c r="H76" s="41">
        <v>944791</v>
      </c>
      <c r="I76" s="41">
        <v>947470</v>
      </c>
      <c r="J76" s="41">
        <v>1023888</v>
      </c>
      <c r="K76" s="41">
        <v>1096436</v>
      </c>
      <c r="L76" s="41">
        <v>1134137</v>
      </c>
      <c r="M76" s="47">
        <f t="shared" si="3"/>
        <v>3.438504390589145</v>
      </c>
      <c r="N76" s="6"/>
      <c r="O76" s="57"/>
    </row>
    <row r="77" spans="1:15" s="6" customFormat="1" ht="15.75" customHeight="1">
      <c r="A77" s="36" t="s">
        <v>9</v>
      </c>
      <c r="B77" s="41">
        <v>2180570</v>
      </c>
      <c r="C77" s="41">
        <v>2215391</v>
      </c>
      <c r="D77" s="41">
        <v>2439835</v>
      </c>
      <c r="E77" s="41">
        <v>2952043</v>
      </c>
      <c r="F77" s="41">
        <v>3076563</v>
      </c>
      <c r="G77" s="47">
        <f t="shared" si="2"/>
        <v>4.218095739120331</v>
      </c>
      <c r="H77" s="41">
        <v>1609276.7527675277</v>
      </c>
      <c r="I77" s="41">
        <v>1610022.5290697676</v>
      </c>
      <c r="J77" s="41">
        <v>1732837.3579545456</v>
      </c>
      <c r="K77" s="41">
        <v>2042936.3321799308</v>
      </c>
      <c r="L77" s="41">
        <v>2059279.4029451136</v>
      </c>
      <c r="M77" s="47">
        <f t="shared" si="3"/>
        <v>0.7999794466303236</v>
      </c>
      <c r="O77" s="57"/>
    </row>
    <row r="78" spans="1:15" s="7" customFormat="1" ht="15.75" customHeight="1">
      <c r="A78" s="34" t="s">
        <v>47</v>
      </c>
      <c r="B78" s="41">
        <v>14574036</v>
      </c>
      <c r="C78" s="41">
        <v>14664473</v>
      </c>
      <c r="D78" s="41">
        <v>15373279</v>
      </c>
      <c r="E78" s="41">
        <v>15920203</v>
      </c>
      <c r="F78" s="41">
        <v>16694655</v>
      </c>
      <c r="G78" s="47">
        <f t="shared" si="2"/>
        <v>4.8645862116205425</v>
      </c>
      <c r="H78" s="41">
        <v>14574036</v>
      </c>
      <c r="I78" s="41">
        <v>14664473</v>
      </c>
      <c r="J78" s="41">
        <v>15373279</v>
      </c>
      <c r="K78" s="41">
        <v>15920203</v>
      </c>
      <c r="L78" s="41">
        <v>16694655</v>
      </c>
      <c r="M78" s="47">
        <f t="shared" si="3"/>
        <v>4.8645862116205425</v>
      </c>
      <c r="N78" s="6"/>
      <c r="O78" s="57"/>
    </row>
    <row r="79" spans="1:15" s="6" customFormat="1" ht="15.75" customHeight="1">
      <c r="A79" s="36" t="s">
        <v>9</v>
      </c>
      <c r="B79" s="41">
        <v>18134959</v>
      </c>
      <c r="C79" s="41">
        <v>18687162</v>
      </c>
      <c r="D79" s="41">
        <v>19791285</v>
      </c>
      <c r="E79" s="41">
        <v>21109366</v>
      </c>
      <c r="F79" s="41">
        <v>22733881</v>
      </c>
      <c r="G79" s="47">
        <f t="shared" si="2"/>
        <v>7.695707204091303</v>
      </c>
      <c r="H79" s="41">
        <v>13383733.579335794</v>
      </c>
      <c r="I79" s="41">
        <v>13580786.337209303</v>
      </c>
      <c r="J79" s="41">
        <v>14056310.369318184</v>
      </c>
      <c r="K79" s="41">
        <v>14608557.785467127</v>
      </c>
      <c r="L79" s="41">
        <v>15216787.883534137</v>
      </c>
      <c r="M79" s="47">
        <f t="shared" si="3"/>
        <v>4.16351913035583</v>
      </c>
      <c r="O79" s="57"/>
    </row>
    <row r="80" spans="1:15" s="7" customFormat="1" ht="15.75" customHeight="1">
      <c r="A80" s="34" t="s">
        <v>48</v>
      </c>
      <c r="B80" s="41">
        <v>3559792</v>
      </c>
      <c r="C80" s="41">
        <v>3571152</v>
      </c>
      <c r="D80" s="41">
        <v>3802277</v>
      </c>
      <c r="E80" s="41">
        <v>3883687</v>
      </c>
      <c r="F80" s="41">
        <v>3901082</v>
      </c>
      <c r="G80" s="47">
        <f t="shared" si="2"/>
        <v>0.4478991226635926</v>
      </c>
      <c r="H80" s="41">
        <v>3559792</v>
      </c>
      <c r="I80" s="41">
        <v>3571152</v>
      </c>
      <c r="J80" s="41">
        <v>3802277</v>
      </c>
      <c r="K80" s="41">
        <v>3883687</v>
      </c>
      <c r="L80" s="41">
        <v>3901082</v>
      </c>
      <c r="M80" s="47">
        <f t="shared" si="3"/>
        <v>0.4478991226635926</v>
      </c>
      <c r="N80" s="6"/>
      <c r="O80" s="57"/>
    </row>
    <row r="81" spans="1:15" s="7" customFormat="1" ht="15.75" customHeight="1">
      <c r="A81" s="35" t="s">
        <v>9</v>
      </c>
      <c r="B81" s="41">
        <v>8177397</v>
      </c>
      <c r="C81" s="41">
        <v>10494247</v>
      </c>
      <c r="D81" s="41">
        <v>16454211</v>
      </c>
      <c r="E81" s="41">
        <v>18457063</v>
      </c>
      <c r="F81" s="41">
        <v>19645889</v>
      </c>
      <c r="G81" s="47">
        <f t="shared" si="2"/>
        <v>6.44103560788626</v>
      </c>
      <c r="H81" s="41">
        <v>6034979.335793358</v>
      </c>
      <c r="I81" s="41">
        <v>7626632.994186047</v>
      </c>
      <c r="J81" s="41">
        <v>11686229.403409092</v>
      </c>
      <c r="K81" s="41">
        <v>12773053.979238754</v>
      </c>
      <c r="L81" s="41">
        <v>13149858.672690764</v>
      </c>
      <c r="M81" s="47">
        <f t="shared" si="3"/>
        <v>2.949996876741193</v>
      </c>
      <c r="N81" s="6"/>
      <c r="O81" s="57"/>
    </row>
    <row r="82" spans="1:15" s="7" customFormat="1" ht="15.75" customHeight="1">
      <c r="A82" s="34" t="s">
        <v>49</v>
      </c>
      <c r="B82" s="41">
        <v>1290496</v>
      </c>
      <c r="C82" s="41">
        <v>1186947</v>
      </c>
      <c r="D82" s="41">
        <v>1208801</v>
      </c>
      <c r="E82" s="41">
        <v>1201332</v>
      </c>
      <c r="F82" s="41">
        <v>1256900</v>
      </c>
      <c r="G82" s="47">
        <f t="shared" si="2"/>
        <v>4.625532325785045</v>
      </c>
      <c r="H82" s="41">
        <v>1290496</v>
      </c>
      <c r="I82" s="41">
        <v>1186947</v>
      </c>
      <c r="J82" s="41">
        <v>1208801</v>
      </c>
      <c r="K82" s="41">
        <v>1201332</v>
      </c>
      <c r="L82" s="41">
        <v>1256900</v>
      </c>
      <c r="M82" s="47">
        <f t="shared" si="3"/>
        <v>4.625532325785045</v>
      </c>
      <c r="N82" s="6"/>
      <c r="O82" s="57"/>
    </row>
    <row r="83" spans="1:15" s="7" customFormat="1" ht="15.75" customHeight="1">
      <c r="A83" s="35" t="s">
        <v>9</v>
      </c>
      <c r="B83" s="41">
        <v>13114412</v>
      </c>
      <c r="C83" s="41">
        <v>16349738</v>
      </c>
      <c r="D83" s="41">
        <v>17795957</v>
      </c>
      <c r="E83" s="41">
        <v>19295952</v>
      </c>
      <c r="F83" s="41">
        <v>21268404</v>
      </c>
      <c r="G83" s="47">
        <f t="shared" si="2"/>
        <v>10.222102542543638</v>
      </c>
      <c r="H83" s="41">
        <v>9678532.841328414</v>
      </c>
      <c r="I83" s="41">
        <v>11882077.034883723</v>
      </c>
      <c r="J83" s="41">
        <v>12639174.005681818</v>
      </c>
      <c r="K83" s="41">
        <v>13353600</v>
      </c>
      <c r="L83" s="41">
        <v>14235879.390227577</v>
      </c>
      <c r="M83" s="47">
        <f t="shared" si="3"/>
        <v>6.607052706592804</v>
      </c>
      <c r="N83" s="6"/>
      <c r="O83" s="57"/>
    </row>
    <row r="84" spans="1:15" s="7" customFormat="1" ht="15.75" customHeight="1">
      <c r="A84" s="34" t="s">
        <v>50</v>
      </c>
      <c r="B84" s="41">
        <v>890649</v>
      </c>
      <c r="C84" s="41">
        <v>804926</v>
      </c>
      <c r="D84" s="41">
        <v>736121</v>
      </c>
      <c r="E84" s="41">
        <v>780327</v>
      </c>
      <c r="F84" s="41">
        <v>805625</v>
      </c>
      <c r="G84" s="47">
        <f t="shared" si="2"/>
        <v>3.2419741979964813</v>
      </c>
      <c r="H84" s="41">
        <v>890649</v>
      </c>
      <c r="I84" s="41">
        <v>804926</v>
      </c>
      <c r="J84" s="41">
        <v>736121</v>
      </c>
      <c r="K84" s="41">
        <v>780327</v>
      </c>
      <c r="L84" s="41">
        <v>805625</v>
      </c>
      <c r="M84" s="47">
        <f t="shared" si="3"/>
        <v>3.2419741979964813</v>
      </c>
      <c r="N84" s="6"/>
      <c r="O84" s="57"/>
    </row>
    <row r="85" spans="1:15" s="7" customFormat="1" ht="15.75" customHeight="1">
      <c r="A85" s="35" t="s">
        <v>9</v>
      </c>
      <c r="B85" s="41">
        <v>197533</v>
      </c>
      <c r="C85" s="41">
        <v>192750</v>
      </c>
      <c r="D85" s="41">
        <v>150214</v>
      </c>
      <c r="E85" s="41">
        <v>209833</v>
      </c>
      <c r="F85" s="41">
        <v>265870</v>
      </c>
      <c r="G85" s="47">
        <f t="shared" si="2"/>
        <v>26.705522963499543</v>
      </c>
      <c r="H85" s="41">
        <v>145780.81180811807</v>
      </c>
      <c r="I85" s="41">
        <v>140079.94186046513</v>
      </c>
      <c r="J85" s="41">
        <v>106686.07954545456</v>
      </c>
      <c r="K85" s="41">
        <v>145213.14878892733</v>
      </c>
      <c r="L85" s="41">
        <v>177958.77777777778</v>
      </c>
      <c r="M85" s="47">
        <f t="shared" si="3"/>
        <v>22.550044029723118</v>
      </c>
      <c r="N85" s="6"/>
      <c r="O85" s="57"/>
    </row>
    <row r="86" spans="1:15" s="7" customFormat="1" ht="15.75" customHeight="1">
      <c r="A86" s="34" t="s">
        <v>51</v>
      </c>
      <c r="B86" s="41">
        <v>656635</v>
      </c>
      <c r="C86" s="41">
        <v>587219</v>
      </c>
      <c r="D86" s="41">
        <v>587368</v>
      </c>
      <c r="E86" s="41">
        <v>574001</v>
      </c>
      <c r="F86" s="41">
        <v>588463</v>
      </c>
      <c r="G86" s="47">
        <f t="shared" si="2"/>
        <v>2.5195078057355302</v>
      </c>
      <c r="H86" s="41">
        <v>656635</v>
      </c>
      <c r="I86" s="41">
        <v>587219</v>
      </c>
      <c r="J86" s="41">
        <v>587368</v>
      </c>
      <c r="K86" s="41">
        <v>574001</v>
      </c>
      <c r="L86" s="41">
        <v>588463</v>
      </c>
      <c r="M86" s="47">
        <f t="shared" si="3"/>
        <v>2.5195078057355302</v>
      </c>
      <c r="N86" s="6"/>
      <c r="O86" s="57"/>
    </row>
    <row r="87" spans="1:15" s="7" customFormat="1" ht="15.75" customHeight="1">
      <c r="A87" s="35" t="s">
        <v>9</v>
      </c>
      <c r="B87" s="41">
        <v>7472718</v>
      </c>
      <c r="C87" s="41">
        <v>7183522</v>
      </c>
      <c r="D87" s="41">
        <v>7520335</v>
      </c>
      <c r="E87" s="41">
        <v>8470128</v>
      </c>
      <c r="F87" s="41">
        <v>8954038</v>
      </c>
      <c r="G87" s="47">
        <f t="shared" si="2"/>
        <v>5.713136802655167</v>
      </c>
      <c r="H87" s="41">
        <v>5514921.0332103325</v>
      </c>
      <c r="I87" s="41">
        <v>5220582.84883721</v>
      </c>
      <c r="J87" s="41">
        <v>5341147.017045455</v>
      </c>
      <c r="K87" s="41">
        <v>5861680.276816608</v>
      </c>
      <c r="L87" s="41">
        <v>5993331.799196787</v>
      </c>
      <c r="M87" s="47">
        <f t="shared" si="3"/>
        <v>2.2459690082529846</v>
      </c>
      <c r="N87" s="6"/>
      <c r="O87" s="57"/>
    </row>
    <row r="88" spans="1:15" s="7" customFormat="1" ht="15.75" customHeight="1">
      <c r="A88" s="34" t="s">
        <v>108</v>
      </c>
      <c r="B88" s="41" t="s">
        <v>107</v>
      </c>
      <c r="C88" s="41" t="s">
        <v>107</v>
      </c>
      <c r="D88" s="41" t="s">
        <v>107</v>
      </c>
      <c r="E88" s="41" t="s">
        <v>107</v>
      </c>
      <c r="F88" s="41">
        <v>336959</v>
      </c>
      <c r="G88" s="47" t="s">
        <v>111</v>
      </c>
      <c r="H88" s="41" t="s">
        <v>107</v>
      </c>
      <c r="I88" s="41" t="s">
        <v>107</v>
      </c>
      <c r="J88" s="41" t="s">
        <v>107</v>
      </c>
      <c r="K88" s="41" t="s">
        <v>107</v>
      </c>
      <c r="L88" s="41">
        <v>336959</v>
      </c>
      <c r="M88" s="47" t="s">
        <v>111</v>
      </c>
      <c r="N88" s="6"/>
      <c r="O88" s="57"/>
    </row>
    <row r="89" spans="1:15" s="7" customFormat="1" ht="15.75" customHeight="1">
      <c r="A89" s="35" t="s">
        <v>9</v>
      </c>
      <c r="B89" s="41" t="s">
        <v>107</v>
      </c>
      <c r="C89" s="41" t="s">
        <v>107</v>
      </c>
      <c r="D89" s="41" t="s">
        <v>107</v>
      </c>
      <c r="E89" s="41" t="s">
        <v>107</v>
      </c>
      <c r="F89" s="41">
        <v>2360983</v>
      </c>
      <c r="G89" s="47" t="s">
        <v>111</v>
      </c>
      <c r="H89" s="41" t="s">
        <v>107</v>
      </c>
      <c r="I89" s="41" t="s">
        <v>107</v>
      </c>
      <c r="J89" s="41" t="s">
        <v>107</v>
      </c>
      <c r="K89" s="41" t="s">
        <v>107</v>
      </c>
      <c r="L89" s="41">
        <v>1580310.2309236948</v>
      </c>
      <c r="M89" s="47" t="s">
        <v>111</v>
      </c>
      <c r="N89" s="6"/>
      <c r="O89" s="57"/>
    </row>
    <row r="90" spans="1:15" s="7" customFormat="1" ht="15.75" customHeight="1">
      <c r="A90" s="34" t="s">
        <v>52</v>
      </c>
      <c r="B90" s="41">
        <v>4122</v>
      </c>
      <c r="C90" s="41">
        <v>2074</v>
      </c>
      <c r="D90" s="41">
        <v>1491</v>
      </c>
      <c r="E90" s="41">
        <v>3352</v>
      </c>
      <c r="F90" s="41">
        <v>2417</v>
      </c>
      <c r="G90" s="47">
        <f t="shared" si="2"/>
        <v>-27.893794749403337</v>
      </c>
      <c r="H90" s="41">
        <v>4122</v>
      </c>
      <c r="I90" s="41">
        <v>2074</v>
      </c>
      <c r="J90" s="41">
        <v>1491</v>
      </c>
      <c r="K90" s="41">
        <v>3352</v>
      </c>
      <c r="L90" s="41">
        <v>2417</v>
      </c>
      <c r="M90" s="47">
        <f t="shared" si="3"/>
        <v>-27.893794749403337</v>
      </c>
      <c r="N90" s="6"/>
      <c r="O90" s="57"/>
    </row>
    <row r="91" spans="1:15" s="7" customFormat="1" ht="15.75" customHeight="1">
      <c r="A91" s="35" t="s">
        <v>9</v>
      </c>
      <c r="B91" s="41">
        <v>92074</v>
      </c>
      <c r="C91" s="41">
        <v>54614</v>
      </c>
      <c r="D91" s="41">
        <v>51765</v>
      </c>
      <c r="E91" s="41">
        <v>59899</v>
      </c>
      <c r="F91" s="41">
        <v>70962</v>
      </c>
      <c r="G91" s="47">
        <f t="shared" si="2"/>
        <v>18.46942352960817</v>
      </c>
      <c r="H91" s="41">
        <v>67951.29151291514</v>
      </c>
      <c r="I91" s="41">
        <v>39690.40697674419</v>
      </c>
      <c r="J91" s="41">
        <v>36764.91477272727</v>
      </c>
      <c r="K91" s="41">
        <v>41452.59515570934</v>
      </c>
      <c r="L91" s="41">
        <v>47497.951807228914</v>
      </c>
      <c r="M91" s="47">
        <f t="shared" si="3"/>
        <v>14.583783304305213</v>
      </c>
      <c r="N91" s="6"/>
      <c r="O91" s="57"/>
    </row>
    <row r="92" spans="1:22" s="7" customFormat="1" ht="15.75" customHeight="1">
      <c r="A92" s="34" t="s">
        <v>53</v>
      </c>
      <c r="B92" s="41">
        <v>183906</v>
      </c>
      <c r="C92" s="41">
        <v>208348</v>
      </c>
      <c r="D92" s="41">
        <v>272647</v>
      </c>
      <c r="E92" s="41">
        <v>188210</v>
      </c>
      <c r="F92" s="41">
        <v>257014</v>
      </c>
      <c r="G92" s="47">
        <f t="shared" si="2"/>
        <v>36.55703735189416</v>
      </c>
      <c r="H92" s="41">
        <v>183906</v>
      </c>
      <c r="I92" s="41">
        <v>208348</v>
      </c>
      <c r="J92" s="41">
        <v>272647</v>
      </c>
      <c r="K92" s="41">
        <v>188210</v>
      </c>
      <c r="L92" s="41">
        <v>257014</v>
      </c>
      <c r="M92" s="47">
        <f t="shared" si="3"/>
        <v>36.55703735189416</v>
      </c>
      <c r="N92" s="6"/>
      <c r="O92" s="57"/>
      <c r="R92" s="8"/>
      <c r="S92" s="8"/>
      <c r="T92" s="8"/>
      <c r="U92" s="8"/>
      <c r="V92" s="8"/>
    </row>
    <row r="93" spans="1:15" s="7" customFormat="1" ht="15.75" customHeight="1">
      <c r="A93" s="35" t="s">
        <v>9</v>
      </c>
      <c r="B93" s="41">
        <v>961209</v>
      </c>
      <c r="C93" s="41">
        <v>1064125</v>
      </c>
      <c r="D93" s="41">
        <v>1314285</v>
      </c>
      <c r="E93" s="41">
        <v>1107387</v>
      </c>
      <c r="F93" s="41">
        <v>1402311</v>
      </c>
      <c r="G93" s="47">
        <f t="shared" si="2"/>
        <v>26.63242389516944</v>
      </c>
      <c r="H93" s="41">
        <v>709379.3357933579</v>
      </c>
      <c r="I93" s="41">
        <v>773346.6569767443</v>
      </c>
      <c r="J93" s="41">
        <v>933441.0511363636</v>
      </c>
      <c r="K93" s="41">
        <v>766357.785467128</v>
      </c>
      <c r="L93" s="41">
        <v>938628.1921017404</v>
      </c>
      <c r="M93" s="47">
        <f t="shared" si="3"/>
        <v>22.479109614526344</v>
      </c>
      <c r="N93" s="6"/>
      <c r="O93" s="57"/>
    </row>
    <row r="94" spans="1:15" s="7" customFormat="1" ht="15.75" customHeight="1">
      <c r="A94" s="34" t="s">
        <v>54</v>
      </c>
      <c r="B94" s="41">
        <v>23497092</v>
      </c>
      <c r="C94" s="41">
        <v>28911078</v>
      </c>
      <c r="D94" s="41">
        <v>30382069</v>
      </c>
      <c r="E94" s="41">
        <v>32153965</v>
      </c>
      <c r="F94" s="41">
        <v>33591124</v>
      </c>
      <c r="G94" s="47">
        <f t="shared" si="2"/>
        <v>4.469616733115185</v>
      </c>
      <c r="H94" s="41">
        <v>23497092</v>
      </c>
      <c r="I94" s="41">
        <v>28911078</v>
      </c>
      <c r="J94" s="41">
        <v>30382069</v>
      </c>
      <c r="K94" s="41">
        <v>32153965</v>
      </c>
      <c r="L94" s="41">
        <v>33591124</v>
      </c>
      <c r="M94" s="47">
        <f t="shared" si="3"/>
        <v>4.469616733115185</v>
      </c>
      <c r="N94" s="6"/>
      <c r="O94" s="57"/>
    </row>
    <row r="95" spans="1:15" s="7" customFormat="1" ht="15.75" customHeight="1">
      <c r="A95" s="35" t="s">
        <v>9</v>
      </c>
      <c r="B95" s="41">
        <v>60572768</v>
      </c>
      <c r="C95" s="41">
        <v>77161432</v>
      </c>
      <c r="D95" s="41">
        <v>87575677</v>
      </c>
      <c r="E95" s="41">
        <v>98046679</v>
      </c>
      <c r="F95" s="41">
        <v>109396547</v>
      </c>
      <c r="G95" s="47">
        <f t="shared" si="2"/>
        <v>11.575984128947397</v>
      </c>
      <c r="H95" s="41">
        <v>44703149.81549816</v>
      </c>
      <c r="I95" s="41">
        <v>56076622.09302326</v>
      </c>
      <c r="J95" s="41">
        <v>62198634.23295455</v>
      </c>
      <c r="K95" s="41">
        <v>67852373.01038063</v>
      </c>
      <c r="L95" s="41">
        <v>73223926.92771085</v>
      </c>
      <c r="M95" s="47">
        <f t="shared" si="3"/>
        <v>7.916530666522798</v>
      </c>
      <c r="N95" s="6"/>
      <c r="O95" s="57"/>
    </row>
    <row r="96" spans="1:15" s="7" customFormat="1" ht="15.75" customHeight="1">
      <c r="A96" s="39" t="s">
        <v>55</v>
      </c>
      <c r="B96" s="41">
        <v>6170603942</v>
      </c>
      <c r="C96" s="41">
        <v>6033585532</v>
      </c>
      <c r="D96" s="41">
        <v>6207108793</v>
      </c>
      <c r="E96" s="41">
        <v>6788805130</v>
      </c>
      <c r="F96" s="41">
        <v>7422495663</v>
      </c>
      <c r="G96" s="47">
        <f t="shared" si="2"/>
        <v>9.334345600814146</v>
      </c>
      <c r="H96" s="41">
        <v>4553951248.7084875</v>
      </c>
      <c r="I96" s="41">
        <v>4384873206.3953495</v>
      </c>
      <c r="J96" s="41">
        <v>4408457949.573864</v>
      </c>
      <c r="K96" s="45">
        <v>4698135038.0622835</v>
      </c>
      <c r="L96" s="45">
        <v>4968203255.324632</v>
      </c>
      <c r="M96" s="47">
        <f t="shared" si="3"/>
        <v>5.748413254927132</v>
      </c>
      <c r="N96" s="6"/>
      <c r="O96" s="57"/>
    </row>
    <row r="97" spans="1:15" s="7" customFormat="1" ht="15.75" customHeight="1">
      <c r="A97" s="34" t="s">
        <v>56</v>
      </c>
      <c r="B97" s="41">
        <v>44562307</v>
      </c>
      <c r="C97" s="41">
        <v>45647551</v>
      </c>
      <c r="D97" s="41">
        <v>43949591</v>
      </c>
      <c r="E97" s="41">
        <v>46335237</v>
      </c>
      <c r="F97" s="41">
        <v>47755427</v>
      </c>
      <c r="G97" s="47">
        <f t="shared" si="2"/>
        <v>3.0650323424481463</v>
      </c>
      <c r="H97" s="41">
        <v>44562307</v>
      </c>
      <c r="I97" s="41">
        <v>45647551</v>
      </c>
      <c r="J97" s="41">
        <v>43949591</v>
      </c>
      <c r="K97" s="41">
        <v>46335237</v>
      </c>
      <c r="L97" s="41">
        <v>47755427</v>
      </c>
      <c r="M97" s="47">
        <f t="shared" si="3"/>
        <v>3.0650323424481463</v>
      </c>
      <c r="N97" s="6"/>
      <c r="O97" s="57"/>
    </row>
    <row r="98" spans="1:15" s="7" customFormat="1" ht="15.75" customHeight="1">
      <c r="A98" s="36" t="s">
        <v>9</v>
      </c>
      <c r="B98" s="41">
        <v>884528260</v>
      </c>
      <c r="C98" s="41">
        <v>898047320</v>
      </c>
      <c r="D98" s="41">
        <v>901864834</v>
      </c>
      <c r="E98" s="41">
        <v>998238457</v>
      </c>
      <c r="F98" s="41">
        <v>1121810935</v>
      </c>
      <c r="G98" s="47">
        <f t="shared" si="2"/>
        <v>12.37905403598371</v>
      </c>
      <c r="H98" s="41">
        <v>652788383.7638377</v>
      </c>
      <c r="I98" s="41">
        <v>652650668.6046512</v>
      </c>
      <c r="J98" s="41">
        <v>640529001.4204546</v>
      </c>
      <c r="K98" s="41">
        <v>690822461.5916954</v>
      </c>
      <c r="L98" s="41">
        <v>750877466.7570281</v>
      </c>
      <c r="M98" s="47">
        <f t="shared" si="3"/>
        <v>8.69326180086305</v>
      </c>
      <c r="N98" s="6"/>
      <c r="O98" s="57"/>
    </row>
    <row r="99" spans="1:15" s="7" customFormat="1" ht="15.75" customHeight="1">
      <c r="A99" s="39" t="s">
        <v>57</v>
      </c>
      <c r="B99" s="41">
        <v>84238232</v>
      </c>
      <c r="C99" s="41">
        <v>82655191</v>
      </c>
      <c r="D99" s="41">
        <v>84643281</v>
      </c>
      <c r="E99" s="41">
        <v>84016753</v>
      </c>
      <c r="F99" s="41">
        <v>84841222</v>
      </c>
      <c r="G99" s="47">
        <f t="shared" si="2"/>
        <v>0.9813150003547507</v>
      </c>
      <c r="H99" s="41">
        <v>84238232</v>
      </c>
      <c r="I99" s="41">
        <v>82655191</v>
      </c>
      <c r="J99" s="41">
        <v>84643281</v>
      </c>
      <c r="K99" s="41">
        <v>84016753</v>
      </c>
      <c r="L99" s="41">
        <v>84841222</v>
      </c>
      <c r="M99" s="47">
        <f t="shared" si="3"/>
        <v>0.9813150003547507</v>
      </c>
      <c r="N99" s="6"/>
      <c r="O99" s="57"/>
    </row>
    <row r="100" spans="1:15" s="7" customFormat="1" ht="15.75" customHeight="1">
      <c r="A100" s="35" t="s">
        <v>9</v>
      </c>
      <c r="B100" s="41">
        <v>481907591</v>
      </c>
      <c r="C100" s="41">
        <v>492067532</v>
      </c>
      <c r="D100" s="41">
        <v>555780052</v>
      </c>
      <c r="E100" s="41">
        <v>560932618</v>
      </c>
      <c r="F100" s="41">
        <v>580747711</v>
      </c>
      <c r="G100" s="47">
        <f t="shared" si="2"/>
        <v>3.5325264326133374</v>
      </c>
      <c r="H100" s="41">
        <v>355651358.6715867</v>
      </c>
      <c r="I100" s="41">
        <v>357607218.0232558</v>
      </c>
      <c r="J100" s="41">
        <v>394730150.5681818</v>
      </c>
      <c r="K100" s="41">
        <v>388188662.9757785</v>
      </c>
      <c r="L100" s="41">
        <v>388720020.82061577</v>
      </c>
      <c r="M100" s="47">
        <f t="shared" si="3"/>
        <v>0.13688134031632013</v>
      </c>
      <c r="N100" s="6"/>
      <c r="O100" s="57"/>
    </row>
    <row r="101" spans="1:15" s="7" customFormat="1" ht="15.75" customHeight="1">
      <c r="A101" s="34" t="s">
        <v>58</v>
      </c>
      <c r="B101" s="41">
        <v>84238232</v>
      </c>
      <c r="C101" s="41">
        <v>82655191</v>
      </c>
      <c r="D101" s="41">
        <v>84643281</v>
      </c>
      <c r="E101" s="41">
        <v>84016753</v>
      </c>
      <c r="F101" s="41">
        <v>84841222</v>
      </c>
      <c r="G101" s="47">
        <f t="shared" si="2"/>
        <v>0.9813150003547507</v>
      </c>
      <c r="H101" s="41">
        <v>84238232</v>
      </c>
      <c r="I101" s="41">
        <v>82655191</v>
      </c>
      <c r="J101" s="41">
        <v>84643281</v>
      </c>
      <c r="K101" s="41">
        <v>84016753</v>
      </c>
      <c r="L101" s="41">
        <v>84841222</v>
      </c>
      <c r="M101" s="47">
        <f t="shared" si="3"/>
        <v>0.9813150003547507</v>
      </c>
      <c r="N101" s="6"/>
      <c r="O101" s="57"/>
    </row>
    <row r="102" spans="1:15" s="7" customFormat="1" ht="15.75" customHeight="1">
      <c r="A102" s="35" t="s">
        <v>9</v>
      </c>
      <c r="B102" s="41">
        <v>466971032</v>
      </c>
      <c r="C102" s="41">
        <v>477170045</v>
      </c>
      <c r="D102" s="41">
        <v>539921089</v>
      </c>
      <c r="E102" s="41">
        <v>545082218</v>
      </c>
      <c r="F102" s="41">
        <v>564186053</v>
      </c>
      <c r="G102" s="47">
        <f t="shared" si="2"/>
        <v>3.5047621017789283</v>
      </c>
      <c r="H102" s="41">
        <v>344628067.896679</v>
      </c>
      <c r="I102" s="41">
        <v>346780555.95930237</v>
      </c>
      <c r="J102" s="41">
        <v>383466682.5284091</v>
      </c>
      <c r="K102" s="41">
        <v>377219528.02768165</v>
      </c>
      <c r="L102" s="41">
        <v>377634573.5736279</v>
      </c>
      <c r="M102" s="47">
        <f t="shared" si="3"/>
        <v>0.11002758741477006</v>
      </c>
      <c r="N102" s="6"/>
      <c r="O102" s="57"/>
    </row>
    <row r="103" spans="1:15" s="7" customFormat="1" ht="15.75" customHeight="1">
      <c r="A103" s="34" t="s">
        <v>59</v>
      </c>
      <c r="B103" s="41">
        <v>11116629</v>
      </c>
      <c r="C103" s="41">
        <v>10857098</v>
      </c>
      <c r="D103" s="41">
        <v>11200647</v>
      </c>
      <c r="E103" s="41">
        <v>10985079</v>
      </c>
      <c r="F103" s="41">
        <v>10996440</v>
      </c>
      <c r="G103" s="47">
        <f t="shared" si="2"/>
        <v>0.10342210556701505</v>
      </c>
      <c r="H103" s="41">
        <v>11116629</v>
      </c>
      <c r="I103" s="41">
        <v>10857098</v>
      </c>
      <c r="J103" s="41">
        <v>11200647</v>
      </c>
      <c r="K103" s="41">
        <v>10985079</v>
      </c>
      <c r="L103" s="41">
        <v>10996440</v>
      </c>
      <c r="M103" s="47">
        <f t="shared" si="3"/>
        <v>0.10342210556701505</v>
      </c>
      <c r="N103" s="6"/>
      <c r="O103" s="57"/>
    </row>
    <row r="104" spans="1:15" s="7" customFormat="1" ht="15.75" customHeight="1">
      <c r="A104" s="35" t="s">
        <v>9</v>
      </c>
      <c r="B104" s="41">
        <v>14936559</v>
      </c>
      <c r="C104" s="41">
        <v>14897487</v>
      </c>
      <c r="D104" s="41">
        <v>15858963</v>
      </c>
      <c r="E104" s="41">
        <v>15850401</v>
      </c>
      <c r="F104" s="41">
        <v>16561658</v>
      </c>
      <c r="G104" s="47">
        <f t="shared" si="2"/>
        <v>4.4873123399212425</v>
      </c>
      <c r="H104" s="41">
        <v>11023290.77490775</v>
      </c>
      <c r="I104" s="41">
        <v>10826662.063953489</v>
      </c>
      <c r="J104" s="41">
        <v>11263468.039772728</v>
      </c>
      <c r="K104" s="41">
        <v>10969135.640138408</v>
      </c>
      <c r="L104" s="41">
        <v>11085447.246987952</v>
      </c>
      <c r="M104" s="47">
        <f t="shared" si="3"/>
        <v>1.0603534377306334</v>
      </c>
      <c r="N104" s="6"/>
      <c r="O104" s="57"/>
    </row>
    <row r="105" spans="1:15" s="7" customFormat="1" ht="15.75" customHeight="1">
      <c r="A105" s="34" t="s">
        <v>60</v>
      </c>
      <c r="B105" s="41">
        <v>115862109</v>
      </c>
      <c r="C105" s="41">
        <v>114976167</v>
      </c>
      <c r="D105" s="41">
        <v>114402877</v>
      </c>
      <c r="E105" s="41">
        <v>116042570</v>
      </c>
      <c r="F105" s="41">
        <v>118115885</v>
      </c>
      <c r="G105" s="47">
        <f t="shared" si="2"/>
        <v>1.786684834711951</v>
      </c>
      <c r="H105" s="41">
        <v>115862109</v>
      </c>
      <c r="I105" s="41">
        <v>114976167</v>
      </c>
      <c r="J105" s="41">
        <v>114402877</v>
      </c>
      <c r="K105" s="41">
        <v>116042570</v>
      </c>
      <c r="L105" s="41">
        <v>118115885</v>
      </c>
      <c r="M105" s="47">
        <f t="shared" si="3"/>
        <v>1.786684834711951</v>
      </c>
      <c r="N105" s="6"/>
      <c r="O105" s="57"/>
    </row>
    <row r="106" spans="1:15" s="7" customFormat="1" ht="15.75" customHeight="1">
      <c r="A106" s="35" t="s">
        <v>9</v>
      </c>
      <c r="B106" s="41">
        <v>4910329307</v>
      </c>
      <c r="C106" s="41">
        <v>4760885833</v>
      </c>
      <c r="D106" s="41">
        <v>4873784147</v>
      </c>
      <c r="E106" s="41">
        <v>5360753836</v>
      </c>
      <c r="F106" s="41">
        <v>5859016944</v>
      </c>
      <c r="G106" s="47">
        <f t="shared" si="2"/>
        <v>9.294646298696414</v>
      </c>
      <c r="H106" s="41">
        <v>3623859267.158672</v>
      </c>
      <c r="I106" s="41">
        <v>3459946099.563954</v>
      </c>
      <c r="J106" s="41">
        <v>3461494422.5852275</v>
      </c>
      <c r="K106" s="41">
        <v>3709864246.3667817</v>
      </c>
      <c r="L106" s="41">
        <v>3921698088.1927714</v>
      </c>
      <c r="M106" s="47">
        <f t="shared" si="3"/>
        <v>5.710015994074367</v>
      </c>
      <c r="N106" s="6"/>
      <c r="O106" s="57"/>
    </row>
    <row r="107" spans="1:15" s="7" customFormat="1" ht="15.75" customHeight="1">
      <c r="A107" s="34" t="s">
        <v>10</v>
      </c>
      <c r="B107" s="41">
        <v>256186046</v>
      </c>
      <c r="C107" s="41">
        <v>258716374</v>
      </c>
      <c r="D107" s="41">
        <v>261126373</v>
      </c>
      <c r="E107" s="41">
        <v>263896304</v>
      </c>
      <c r="F107" s="41">
        <v>269043070</v>
      </c>
      <c r="G107" s="47">
        <f t="shared" si="2"/>
        <v>1.9502986294192282</v>
      </c>
      <c r="H107" s="43">
        <v>256186046</v>
      </c>
      <c r="I107" s="43">
        <v>258716374</v>
      </c>
      <c r="J107" s="43">
        <v>261126373</v>
      </c>
      <c r="K107" s="43">
        <v>263896304</v>
      </c>
      <c r="L107" s="43">
        <v>269043070</v>
      </c>
      <c r="M107" s="47">
        <f t="shared" si="3"/>
        <v>1.9502986294192282</v>
      </c>
      <c r="N107" s="6"/>
      <c r="O107" s="57"/>
    </row>
    <row r="108" spans="1:15" s="7" customFormat="1" ht="15.75" customHeight="1">
      <c r="A108" s="34" t="s">
        <v>11</v>
      </c>
      <c r="B108" s="41">
        <v>727554990</v>
      </c>
      <c r="C108" s="41">
        <v>761440430</v>
      </c>
      <c r="D108" s="41">
        <v>781305067</v>
      </c>
      <c r="E108" s="41">
        <v>800690043</v>
      </c>
      <c r="F108" s="41">
        <v>839904186</v>
      </c>
      <c r="G108" s="47">
        <f t="shared" si="2"/>
        <v>4.897543480505102</v>
      </c>
      <c r="H108" s="41">
        <v>536940952.0295203</v>
      </c>
      <c r="I108" s="41">
        <v>553372405.5232558</v>
      </c>
      <c r="J108" s="41">
        <v>554904166.9034091</v>
      </c>
      <c r="K108" s="41">
        <v>554110756.4013841</v>
      </c>
      <c r="L108" s="41">
        <v>562184863.4457831</v>
      </c>
      <c r="M108" s="47">
        <f t="shared" si="3"/>
        <v>1.4571287330416556</v>
      </c>
      <c r="N108" s="6"/>
      <c r="O108" s="57"/>
    </row>
    <row r="109" spans="1:15" s="7" customFormat="1" ht="15.75" customHeight="1">
      <c r="A109" s="34" t="s">
        <v>61</v>
      </c>
      <c r="B109" s="41">
        <v>104174655</v>
      </c>
      <c r="C109" s="41">
        <v>102275969</v>
      </c>
      <c r="D109" s="41">
        <v>101392812</v>
      </c>
      <c r="E109" s="41">
        <v>102737959</v>
      </c>
      <c r="F109" s="41">
        <v>104330653</v>
      </c>
      <c r="G109" s="47">
        <f t="shared" si="2"/>
        <v>1.550248822832854</v>
      </c>
      <c r="H109" s="41">
        <v>104174655</v>
      </c>
      <c r="I109" s="41">
        <v>102275969</v>
      </c>
      <c r="J109" s="41">
        <v>101392812</v>
      </c>
      <c r="K109" s="41">
        <v>102737959</v>
      </c>
      <c r="L109" s="41">
        <v>104330653</v>
      </c>
      <c r="M109" s="47">
        <f t="shared" si="3"/>
        <v>1.550248822832854</v>
      </c>
      <c r="N109" s="6"/>
      <c r="O109" s="57"/>
    </row>
    <row r="110" spans="1:15" s="7" customFormat="1" ht="15.75" customHeight="1">
      <c r="A110" s="35" t="s">
        <v>9</v>
      </c>
      <c r="B110" s="41">
        <v>4268506425</v>
      </c>
      <c r="C110" s="41">
        <v>4096127651</v>
      </c>
      <c r="D110" s="41">
        <v>4200218439</v>
      </c>
      <c r="E110" s="41">
        <v>4670165637</v>
      </c>
      <c r="F110" s="41">
        <v>5137165874</v>
      </c>
      <c r="G110" s="47">
        <f t="shared" si="2"/>
        <v>9.999650404262525</v>
      </c>
      <c r="H110" s="41">
        <v>3150189243.5424356</v>
      </c>
      <c r="I110" s="41">
        <v>2976836955.668605</v>
      </c>
      <c r="J110" s="41">
        <v>2983109686.789773</v>
      </c>
      <c r="K110" s="41">
        <v>3231948537.716263</v>
      </c>
      <c r="L110" s="41">
        <v>3438531374.6606426</v>
      </c>
      <c r="M110" s="47">
        <f t="shared" si="3"/>
        <v>6.3918974740344705</v>
      </c>
      <c r="N110" s="6"/>
      <c r="O110" s="57"/>
    </row>
    <row r="111" spans="1:15" s="7" customFormat="1" ht="15.75" customHeight="1">
      <c r="A111" s="34" t="s">
        <v>62</v>
      </c>
      <c r="B111" s="41">
        <v>104163693</v>
      </c>
      <c r="C111" s="41">
        <v>102266930</v>
      </c>
      <c r="D111" s="41">
        <v>101386201</v>
      </c>
      <c r="E111" s="41">
        <v>102721593</v>
      </c>
      <c r="F111" s="41">
        <v>104321332</v>
      </c>
      <c r="G111" s="47">
        <f t="shared" si="2"/>
        <v>1.5573541582440218</v>
      </c>
      <c r="H111" s="41">
        <v>104163693</v>
      </c>
      <c r="I111" s="41">
        <v>102266930</v>
      </c>
      <c r="J111" s="41">
        <v>101386201</v>
      </c>
      <c r="K111" s="41">
        <v>102721593</v>
      </c>
      <c r="L111" s="41">
        <v>104321332</v>
      </c>
      <c r="M111" s="47">
        <f t="shared" si="3"/>
        <v>1.5573541582440218</v>
      </c>
      <c r="N111" s="6"/>
      <c r="O111" s="57"/>
    </row>
    <row r="112" spans="1:15" s="7" customFormat="1" ht="15.75" customHeight="1">
      <c r="A112" s="35" t="s">
        <v>9</v>
      </c>
      <c r="B112" s="41">
        <v>926642321</v>
      </c>
      <c r="C112" s="41">
        <v>829839121</v>
      </c>
      <c r="D112" s="41">
        <v>780315781</v>
      </c>
      <c r="E112" s="41">
        <v>871227853</v>
      </c>
      <c r="F112" s="41">
        <v>972706955</v>
      </c>
      <c r="G112" s="47">
        <f t="shared" si="2"/>
        <v>11.647825726710323</v>
      </c>
      <c r="H112" s="41">
        <v>683868871.5867158</v>
      </c>
      <c r="I112" s="41">
        <v>603080756.5406977</v>
      </c>
      <c r="J112" s="41">
        <v>554201549.0056819</v>
      </c>
      <c r="K112" s="41">
        <v>602925849.8269897</v>
      </c>
      <c r="L112" s="41">
        <v>651075605.8172691</v>
      </c>
      <c r="M112" s="47">
        <f t="shared" si="3"/>
        <v>7.986016191559223</v>
      </c>
      <c r="N112" s="6"/>
      <c r="O112" s="57"/>
    </row>
    <row r="113" spans="1:15" s="7" customFormat="1" ht="15.75" customHeight="1">
      <c r="A113" s="34" t="s">
        <v>63</v>
      </c>
      <c r="B113" s="41">
        <v>25334</v>
      </c>
      <c r="C113" s="41">
        <v>13291</v>
      </c>
      <c r="D113" s="41">
        <v>21370</v>
      </c>
      <c r="E113" s="41">
        <v>9884</v>
      </c>
      <c r="F113" s="41">
        <v>10595</v>
      </c>
      <c r="G113" s="47">
        <f t="shared" si="2"/>
        <v>7.193443949817888</v>
      </c>
      <c r="H113" s="41">
        <v>25334</v>
      </c>
      <c r="I113" s="41">
        <v>13291</v>
      </c>
      <c r="J113" s="41">
        <v>21370</v>
      </c>
      <c r="K113" s="41">
        <v>9884</v>
      </c>
      <c r="L113" s="41">
        <v>10595</v>
      </c>
      <c r="M113" s="47">
        <f t="shared" si="3"/>
        <v>7.193443949817888</v>
      </c>
      <c r="N113" s="6"/>
      <c r="O113" s="57"/>
    </row>
    <row r="114" spans="1:15" s="7" customFormat="1" ht="15.75" customHeight="1">
      <c r="A114" s="35" t="s">
        <v>9</v>
      </c>
      <c r="B114" s="41">
        <v>198998</v>
      </c>
      <c r="C114" s="41">
        <v>153564</v>
      </c>
      <c r="D114" s="41">
        <v>222088</v>
      </c>
      <c r="E114" s="41">
        <v>85611</v>
      </c>
      <c r="F114" s="41">
        <v>23740</v>
      </c>
      <c r="G114" s="47">
        <f t="shared" si="2"/>
        <v>-72.26991858522854</v>
      </c>
      <c r="H114" s="41">
        <v>146861.9926199262</v>
      </c>
      <c r="I114" s="41">
        <v>111601.74418604652</v>
      </c>
      <c r="J114" s="41">
        <v>157732.95454545456</v>
      </c>
      <c r="K114" s="41">
        <v>59246.36678200692</v>
      </c>
      <c r="L114" s="41">
        <v>15890.248326639892</v>
      </c>
      <c r="M114" s="47">
        <f t="shared" si="3"/>
        <v>-73.17937083786587</v>
      </c>
      <c r="N114" s="6"/>
      <c r="O114" s="57"/>
    </row>
    <row r="115" spans="1:15" s="7" customFormat="1" ht="15.75" customHeight="1">
      <c r="A115" s="34" t="s">
        <v>64</v>
      </c>
      <c r="B115" s="41">
        <v>1120047</v>
      </c>
      <c r="C115" s="41">
        <v>1910789</v>
      </c>
      <c r="D115" s="41">
        <v>2357975</v>
      </c>
      <c r="E115" s="41">
        <v>3096299</v>
      </c>
      <c r="F115" s="41">
        <v>4004756</v>
      </c>
      <c r="G115" s="47">
        <f t="shared" si="2"/>
        <v>29.340092801115137</v>
      </c>
      <c r="H115" s="41">
        <v>1120047</v>
      </c>
      <c r="I115" s="41">
        <v>1910789</v>
      </c>
      <c r="J115" s="41">
        <v>2357975</v>
      </c>
      <c r="K115" s="41">
        <v>3096299</v>
      </c>
      <c r="L115" s="41">
        <v>4004756</v>
      </c>
      <c r="M115" s="47">
        <f t="shared" si="3"/>
        <v>29.340092801115137</v>
      </c>
      <c r="N115" s="6"/>
      <c r="O115" s="57"/>
    </row>
    <row r="116" spans="1:15" s="7" customFormat="1" ht="15.75" customHeight="1">
      <c r="A116" s="35" t="s">
        <v>9</v>
      </c>
      <c r="B116" s="41">
        <v>6756705</v>
      </c>
      <c r="C116" s="41">
        <v>6853901</v>
      </c>
      <c r="D116" s="41">
        <v>9469803</v>
      </c>
      <c r="E116" s="41">
        <v>13029239</v>
      </c>
      <c r="F116" s="41">
        <v>17421071</v>
      </c>
      <c r="G116" s="47">
        <f t="shared" si="2"/>
        <v>33.70750970183293</v>
      </c>
      <c r="H116" s="41">
        <v>4986498.15498155</v>
      </c>
      <c r="I116" s="41">
        <v>4981032.703488372</v>
      </c>
      <c r="J116" s="41">
        <v>6725712.357954546</v>
      </c>
      <c r="K116" s="41">
        <v>9016774.394463668</v>
      </c>
      <c r="L116" s="41">
        <v>11660689.846720215</v>
      </c>
      <c r="M116" s="47">
        <f t="shared" si="3"/>
        <v>29.32218703264796</v>
      </c>
      <c r="N116" s="6"/>
      <c r="O116" s="57"/>
    </row>
    <row r="117" spans="1:15" s="7" customFormat="1" ht="15.75" customHeight="1">
      <c r="A117" s="34" t="s">
        <v>65</v>
      </c>
      <c r="B117" s="41">
        <v>104195834</v>
      </c>
      <c r="C117" s="41">
        <v>102293722</v>
      </c>
      <c r="D117" s="41">
        <v>101412777</v>
      </c>
      <c r="E117" s="41">
        <v>102740921</v>
      </c>
      <c r="F117" s="41">
        <v>104345964</v>
      </c>
      <c r="G117" s="47">
        <f t="shared" si="2"/>
        <v>1.562223683005528</v>
      </c>
      <c r="H117" s="41">
        <v>104195834</v>
      </c>
      <c r="I117" s="41">
        <v>102293722</v>
      </c>
      <c r="J117" s="41">
        <v>101412777</v>
      </c>
      <c r="K117" s="41">
        <v>102740921</v>
      </c>
      <c r="L117" s="41">
        <v>104345964</v>
      </c>
      <c r="M117" s="47">
        <f t="shared" si="3"/>
        <v>1.562223683005528</v>
      </c>
      <c r="N117" s="6"/>
      <c r="O117" s="57"/>
    </row>
    <row r="118" spans="1:15" s="7" customFormat="1" ht="15.75" customHeight="1">
      <c r="A118" s="35" t="s">
        <v>9</v>
      </c>
      <c r="B118" s="41">
        <v>933567474</v>
      </c>
      <c r="C118" s="41">
        <v>836842718</v>
      </c>
      <c r="D118" s="41">
        <v>790005881</v>
      </c>
      <c r="E118" s="41">
        <v>884342703</v>
      </c>
      <c r="F118" s="41">
        <v>990151766</v>
      </c>
      <c r="G118" s="47">
        <f t="shared" si="2"/>
        <v>11.964712621143208</v>
      </c>
      <c r="H118" s="41">
        <v>688979685.6088561</v>
      </c>
      <c r="I118" s="41">
        <v>608170579.9418606</v>
      </c>
      <c r="J118" s="41">
        <v>561083722.3011364</v>
      </c>
      <c r="K118" s="41">
        <v>612001870.5882353</v>
      </c>
      <c r="L118" s="41">
        <v>662752185.9129852</v>
      </c>
      <c r="M118" s="47">
        <f t="shared" si="3"/>
        <v>8.292509837587666</v>
      </c>
      <c r="N118" s="6"/>
      <c r="O118" s="57"/>
    </row>
    <row r="119" spans="1:15" s="7" customFormat="1" ht="15.75" customHeight="1">
      <c r="A119" s="34" t="s">
        <v>66</v>
      </c>
      <c r="B119" s="41">
        <v>3942604</v>
      </c>
      <c r="C119" s="41">
        <v>3748974</v>
      </c>
      <c r="D119" s="41">
        <v>4145174</v>
      </c>
      <c r="E119" s="41">
        <v>4700259</v>
      </c>
      <c r="F119" s="41">
        <v>5398046</v>
      </c>
      <c r="G119" s="47">
        <f t="shared" si="2"/>
        <v>14.845713821302187</v>
      </c>
      <c r="H119" s="41">
        <v>3942604</v>
      </c>
      <c r="I119" s="41">
        <v>3748974</v>
      </c>
      <c r="J119" s="41">
        <v>4145174</v>
      </c>
      <c r="K119" s="41">
        <v>4700259</v>
      </c>
      <c r="L119" s="41">
        <v>5398046</v>
      </c>
      <c r="M119" s="47">
        <f t="shared" si="3"/>
        <v>14.845713821302187</v>
      </c>
      <c r="N119" s="6"/>
      <c r="O119" s="57"/>
    </row>
    <row r="120" spans="1:15" s="7" customFormat="1" ht="15.75" customHeight="1">
      <c r="A120" s="36" t="s">
        <v>9</v>
      </c>
      <c r="B120" s="41">
        <v>6254559</v>
      </c>
      <c r="C120" s="41">
        <v>5933600</v>
      </c>
      <c r="D120" s="41">
        <v>5805555</v>
      </c>
      <c r="E120" s="41">
        <v>6757994</v>
      </c>
      <c r="F120" s="41">
        <v>9361989</v>
      </c>
      <c r="G120" s="47">
        <f t="shared" si="2"/>
        <v>38.53207031554038</v>
      </c>
      <c r="H120" s="45">
        <v>4615910.701107011</v>
      </c>
      <c r="I120" s="41">
        <v>4312209.302325582</v>
      </c>
      <c r="J120" s="41">
        <v>4123263.494318182</v>
      </c>
      <c r="K120" s="41">
        <v>4676812.456747404</v>
      </c>
      <c r="L120" s="41">
        <v>6266391.308567604</v>
      </c>
      <c r="M120" s="47">
        <f t="shared" si="3"/>
        <v>33.98850962105306</v>
      </c>
      <c r="N120" s="6"/>
      <c r="O120" s="57"/>
    </row>
    <row r="121" spans="1:15" s="7" customFormat="1" ht="15.75" customHeight="1">
      <c r="A121" s="34" t="s">
        <v>67</v>
      </c>
      <c r="B121" s="41">
        <v>6184508</v>
      </c>
      <c r="C121" s="41">
        <v>6185855</v>
      </c>
      <c r="D121" s="41">
        <v>6313297</v>
      </c>
      <c r="E121" s="41">
        <v>6316649</v>
      </c>
      <c r="F121" s="41">
        <v>6500596</v>
      </c>
      <c r="G121" s="47">
        <f t="shared" si="2"/>
        <v>2.912097854416163</v>
      </c>
      <c r="H121" s="41">
        <v>6184508</v>
      </c>
      <c r="I121" s="41">
        <v>6185855</v>
      </c>
      <c r="J121" s="41">
        <v>6313297</v>
      </c>
      <c r="K121" s="41">
        <v>6316649</v>
      </c>
      <c r="L121" s="41">
        <v>6500596</v>
      </c>
      <c r="M121" s="47">
        <f t="shared" si="3"/>
        <v>2.912097854416163</v>
      </c>
      <c r="N121" s="6"/>
      <c r="O121" s="57"/>
    </row>
    <row r="122" spans="1:15" s="7" customFormat="1" ht="15.75" customHeight="1">
      <c r="A122" s="35" t="s">
        <v>9</v>
      </c>
      <c r="B122" s="41">
        <v>2721061</v>
      </c>
      <c r="C122" s="41">
        <v>2706539</v>
      </c>
      <c r="D122" s="41">
        <v>3206890</v>
      </c>
      <c r="E122" s="41">
        <v>3337984</v>
      </c>
      <c r="F122" s="41">
        <v>3462104</v>
      </c>
      <c r="G122" s="47">
        <f t="shared" si="2"/>
        <v>3.7184120714778737</v>
      </c>
      <c r="H122" s="41">
        <v>2008163.0996309964</v>
      </c>
      <c r="I122" s="41">
        <v>1966961.4825581396</v>
      </c>
      <c r="J122" s="41">
        <v>2277620.7386363638</v>
      </c>
      <c r="K122" s="41">
        <v>2310023.529411765</v>
      </c>
      <c r="L122" s="41">
        <v>2317338.409638554</v>
      </c>
      <c r="M122" s="47">
        <f t="shared" si="3"/>
        <v>0.3166582562322098</v>
      </c>
      <c r="N122" s="6"/>
      <c r="O122" s="57"/>
    </row>
    <row r="123" spans="1:15" s="7" customFormat="1" ht="15.75" customHeight="1">
      <c r="A123" s="34" t="s">
        <v>68</v>
      </c>
      <c r="B123" s="41">
        <v>139097</v>
      </c>
      <c r="C123" s="41">
        <v>133538</v>
      </c>
      <c r="D123" s="41">
        <v>123147</v>
      </c>
      <c r="E123" s="41">
        <v>107914</v>
      </c>
      <c r="F123" s="41">
        <v>101627</v>
      </c>
      <c r="G123" s="47">
        <f t="shared" si="2"/>
        <v>-5.825935467131234</v>
      </c>
      <c r="H123" s="41">
        <v>139097</v>
      </c>
      <c r="I123" s="41">
        <v>133538</v>
      </c>
      <c r="J123" s="41">
        <v>123147</v>
      </c>
      <c r="K123" s="41">
        <v>107914</v>
      </c>
      <c r="L123" s="41">
        <v>101627</v>
      </c>
      <c r="M123" s="47">
        <f t="shared" si="3"/>
        <v>-5.825935467131234</v>
      </c>
      <c r="N123" s="6"/>
      <c r="O123" s="57"/>
    </row>
    <row r="124" spans="1:15" s="7" customFormat="1" ht="15.75" customHeight="1">
      <c r="A124" s="36" t="s">
        <v>9</v>
      </c>
      <c r="B124" s="41">
        <v>30496</v>
      </c>
      <c r="C124" s="41">
        <v>21119</v>
      </c>
      <c r="D124" s="41">
        <v>20257</v>
      </c>
      <c r="E124" s="41">
        <v>18740</v>
      </c>
      <c r="F124" s="41">
        <v>14127</v>
      </c>
      <c r="G124" s="47">
        <f t="shared" si="2"/>
        <v>-24.615795090715046</v>
      </c>
      <c r="H124" s="41">
        <v>22506.273062730626</v>
      </c>
      <c r="I124" s="41">
        <v>15348.11046511628</v>
      </c>
      <c r="J124" s="41">
        <v>14387.073863636364</v>
      </c>
      <c r="K124" s="41">
        <v>12968.858131487888</v>
      </c>
      <c r="L124" s="41">
        <v>9455.538821954486</v>
      </c>
      <c r="M124" s="47">
        <f t="shared" si="3"/>
        <v>-27.09042904095927</v>
      </c>
      <c r="N124" s="6"/>
      <c r="O124" s="57"/>
    </row>
    <row r="125" spans="1:15" s="7" customFormat="1" ht="15.75" customHeight="1">
      <c r="A125" s="34" t="s">
        <v>69</v>
      </c>
      <c r="B125" s="41">
        <v>7212554</v>
      </c>
      <c r="C125" s="41">
        <v>6544536</v>
      </c>
      <c r="D125" s="41">
        <v>7298227</v>
      </c>
      <c r="E125" s="41">
        <v>7180884</v>
      </c>
      <c r="F125" s="41">
        <v>7057251</v>
      </c>
      <c r="G125" s="47">
        <f t="shared" si="2"/>
        <v>-1.7216961031538736</v>
      </c>
      <c r="H125" s="41">
        <v>7212554</v>
      </c>
      <c r="I125" s="41">
        <v>6544536</v>
      </c>
      <c r="J125" s="41">
        <v>7298227</v>
      </c>
      <c r="K125" s="41">
        <v>7180884</v>
      </c>
      <c r="L125" s="41">
        <v>7057251</v>
      </c>
      <c r="M125" s="47">
        <f t="shared" si="3"/>
        <v>-1.7216961031538736</v>
      </c>
      <c r="N125" s="6"/>
      <c r="O125" s="57"/>
    </row>
    <row r="126" spans="1:15" s="7" customFormat="1" ht="15.75" customHeight="1">
      <c r="A126" s="36" t="s">
        <v>9</v>
      </c>
      <c r="B126" s="41">
        <v>5156254</v>
      </c>
      <c r="C126" s="41">
        <v>5012744</v>
      </c>
      <c r="D126" s="41">
        <v>5843029</v>
      </c>
      <c r="E126" s="41">
        <v>6016805</v>
      </c>
      <c r="F126" s="41">
        <v>6119631</v>
      </c>
      <c r="G126" s="47">
        <f t="shared" si="2"/>
        <v>1.7089800982415086</v>
      </c>
      <c r="H126" s="41">
        <v>3805353.5055350554</v>
      </c>
      <c r="I126" s="45">
        <v>3642982.558139535</v>
      </c>
      <c r="J126" s="41">
        <v>4149878.5511363638</v>
      </c>
      <c r="K126" s="41">
        <v>4163878.8927335637</v>
      </c>
      <c r="L126" s="41">
        <v>4096138.5997322625</v>
      </c>
      <c r="M126" s="47">
        <f t="shared" si="3"/>
        <v>-1.6268555053201845</v>
      </c>
      <c r="N126" s="6"/>
      <c r="O126" s="57"/>
    </row>
    <row r="127" spans="1:15" s="7" customFormat="1" ht="15.75" customHeight="1">
      <c r="A127" s="34" t="s">
        <v>70</v>
      </c>
      <c r="B127" s="41" t="s">
        <v>107</v>
      </c>
      <c r="C127" s="41">
        <v>5307176</v>
      </c>
      <c r="D127" s="41">
        <v>5296688</v>
      </c>
      <c r="E127" s="41">
        <v>5288732</v>
      </c>
      <c r="F127" s="41">
        <v>5293605</v>
      </c>
      <c r="G127" s="47">
        <f t="shared" si="2"/>
        <v>0.09213928782929443</v>
      </c>
      <c r="H127" s="41" t="s">
        <v>107</v>
      </c>
      <c r="I127" s="41">
        <v>5307176</v>
      </c>
      <c r="J127" s="41">
        <v>5296688</v>
      </c>
      <c r="K127" s="41">
        <v>5288732</v>
      </c>
      <c r="L127" s="41">
        <v>5293605</v>
      </c>
      <c r="M127" s="47">
        <f t="shared" si="3"/>
        <v>0.09213928782929443</v>
      </c>
      <c r="N127" s="6"/>
      <c r="O127" s="57"/>
    </row>
    <row r="128" spans="1:15" s="7" customFormat="1" ht="15.75" customHeight="1">
      <c r="A128" s="36" t="s">
        <v>9</v>
      </c>
      <c r="B128" s="41" t="s">
        <v>107</v>
      </c>
      <c r="C128" s="41">
        <v>1058219</v>
      </c>
      <c r="D128" s="41">
        <v>1034394</v>
      </c>
      <c r="E128" s="41">
        <v>1011506</v>
      </c>
      <c r="F128" s="41">
        <v>944531</v>
      </c>
      <c r="G128" s="47">
        <f t="shared" si="2"/>
        <v>-6.621315147908168</v>
      </c>
      <c r="H128" s="41" t="s">
        <v>107</v>
      </c>
      <c r="I128" s="45">
        <v>769054.5058139536</v>
      </c>
      <c r="J128" s="41">
        <v>734654.8295454546</v>
      </c>
      <c r="K128" s="41">
        <v>700004.152249135</v>
      </c>
      <c r="L128" s="41">
        <v>632215.9812583668</v>
      </c>
      <c r="M128" s="47">
        <f t="shared" si="3"/>
        <v>-9.683966984047544</v>
      </c>
      <c r="N128" s="6"/>
      <c r="O128" s="57"/>
    </row>
    <row r="129" spans="1:15" s="7" customFormat="1" ht="15.75" customHeight="1">
      <c r="A129" s="34" t="s">
        <v>71</v>
      </c>
      <c r="B129" s="41">
        <v>26452875</v>
      </c>
      <c r="C129" s="41">
        <v>25939801</v>
      </c>
      <c r="D129" s="41">
        <v>25672254</v>
      </c>
      <c r="E129" s="41">
        <v>25988711</v>
      </c>
      <c r="F129" s="41">
        <v>25950568</v>
      </c>
      <c r="G129" s="47">
        <f t="shared" si="2"/>
        <v>-0.14676757150441205</v>
      </c>
      <c r="H129" s="41">
        <v>26452875</v>
      </c>
      <c r="I129" s="41">
        <v>25939801</v>
      </c>
      <c r="J129" s="41">
        <v>25672254</v>
      </c>
      <c r="K129" s="41">
        <v>25988711</v>
      </c>
      <c r="L129" s="41">
        <v>25950568</v>
      </c>
      <c r="M129" s="47">
        <f t="shared" si="3"/>
        <v>-0.14676757150441205</v>
      </c>
      <c r="N129" s="6"/>
      <c r="O129" s="57"/>
    </row>
    <row r="130" spans="1:15" s="7" customFormat="1" ht="15.75" customHeight="1">
      <c r="A130" s="36" t="s">
        <v>9</v>
      </c>
      <c r="B130" s="41">
        <v>22427229</v>
      </c>
      <c r="C130" s="41">
        <v>21520271</v>
      </c>
      <c r="D130" s="41">
        <v>22788025</v>
      </c>
      <c r="E130" s="41">
        <v>32300455</v>
      </c>
      <c r="F130" s="41">
        <v>32047620</v>
      </c>
      <c r="G130" s="47">
        <f t="shared" si="2"/>
        <v>-0.7827598713392737</v>
      </c>
      <c r="H130" s="41">
        <v>16551460.516605167</v>
      </c>
      <c r="I130" s="41">
        <v>15639731.83139535</v>
      </c>
      <c r="J130" s="41">
        <v>16184676.84659091</v>
      </c>
      <c r="K130" s="41">
        <v>22353256.05536332</v>
      </c>
      <c r="L130" s="41">
        <v>21450883.553547524</v>
      </c>
      <c r="M130" s="47">
        <f t="shared" si="3"/>
        <v>-4.03687274722237</v>
      </c>
      <c r="N130" s="6"/>
      <c r="O130" s="57"/>
    </row>
    <row r="131" spans="1:15" s="7" customFormat="1" ht="15.75" customHeight="1">
      <c r="A131" s="34" t="s">
        <v>72</v>
      </c>
      <c r="B131" s="41">
        <v>47737</v>
      </c>
      <c r="C131" s="41">
        <v>55905</v>
      </c>
      <c r="D131" s="41">
        <v>63980</v>
      </c>
      <c r="E131" s="41">
        <v>71136</v>
      </c>
      <c r="F131" s="41">
        <v>84793</v>
      </c>
      <c r="G131" s="47">
        <f t="shared" si="2"/>
        <v>19.19843679712101</v>
      </c>
      <c r="H131" s="41">
        <v>47737</v>
      </c>
      <c r="I131" s="41">
        <v>55905</v>
      </c>
      <c r="J131" s="41">
        <v>63980</v>
      </c>
      <c r="K131" s="41">
        <v>71136</v>
      </c>
      <c r="L131" s="41">
        <v>84793</v>
      </c>
      <c r="M131" s="47">
        <f t="shared" si="3"/>
        <v>19.19843679712101</v>
      </c>
      <c r="N131" s="6"/>
      <c r="O131" s="57"/>
    </row>
    <row r="132" spans="1:41" s="7" customFormat="1" ht="15.75" customHeight="1">
      <c r="A132" s="36" t="s">
        <v>9</v>
      </c>
      <c r="B132" s="41">
        <v>88781</v>
      </c>
      <c r="C132" s="41">
        <v>234109</v>
      </c>
      <c r="D132" s="41">
        <v>348793</v>
      </c>
      <c r="E132" s="41">
        <v>301890</v>
      </c>
      <c r="F132" s="41">
        <v>319558</v>
      </c>
      <c r="G132" s="47">
        <f t="shared" si="2"/>
        <v>5.8524628175825635</v>
      </c>
      <c r="H132" s="41">
        <v>65521.033210332105</v>
      </c>
      <c r="I132" s="45">
        <v>170137.3546511628</v>
      </c>
      <c r="J132" s="41">
        <v>247722.30113636365</v>
      </c>
      <c r="K132" s="41">
        <v>208920.41522491348</v>
      </c>
      <c r="L132" s="41">
        <v>213894.39892904955</v>
      </c>
      <c r="M132" s="47">
        <f t="shared" si="3"/>
        <v>2.380803091350037</v>
      </c>
      <c r="N132" s="6"/>
      <c r="O132" s="57"/>
      <c r="AC132" s="13"/>
      <c r="AD132" s="13"/>
      <c r="AE132" s="13"/>
      <c r="AF132" s="13"/>
      <c r="AG132" s="15"/>
      <c r="AH132" s="10"/>
      <c r="AJ132" s="13"/>
      <c r="AK132" s="13"/>
      <c r="AL132" s="13"/>
      <c r="AM132" s="13"/>
      <c r="AN132" s="14"/>
      <c r="AO132" s="10"/>
    </row>
    <row r="133" spans="1:15" s="7" customFormat="1" ht="15.75" customHeight="1">
      <c r="A133" s="34" t="s">
        <v>73</v>
      </c>
      <c r="B133" s="41">
        <v>269648</v>
      </c>
      <c r="C133" s="41">
        <v>284720</v>
      </c>
      <c r="D133" s="41">
        <v>262738</v>
      </c>
      <c r="E133" s="41">
        <v>248506</v>
      </c>
      <c r="F133" s="41">
        <v>251386</v>
      </c>
      <c r="G133" s="47">
        <f t="shared" si="2"/>
        <v>1.158925740223576</v>
      </c>
      <c r="H133" s="41">
        <v>269648</v>
      </c>
      <c r="I133" s="41">
        <v>284720</v>
      </c>
      <c r="J133" s="41">
        <v>262738</v>
      </c>
      <c r="K133" s="41">
        <v>248506</v>
      </c>
      <c r="L133" s="41">
        <v>251386</v>
      </c>
      <c r="M133" s="47">
        <f t="shared" si="3"/>
        <v>1.158925740223576</v>
      </c>
      <c r="N133" s="6"/>
      <c r="O133" s="57"/>
    </row>
    <row r="134" spans="1:15" s="7" customFormat="1" ht="15.75" customHeight="1">
      <c r="A134" s="36" t="s">
        <v>9</v>
      </c>
      <c r="B134" s="41">
        <v>713974</v>
      </c>
      <c r="C134" s="41">
        <v>750855</v>
      </c>
      <c r="D134" s="41">
        <v>612744</v>
      </c>
      <c r="E134" s="41">
        <v>635391</v>
      </c>
      <c r="F134" s="41">
        <v>877850</v>
      </c>
      <c r="G134" s="47">
        <f t="shared" si="2"/>
        <v>38.15902334153301</v>
      </c>
      <c r="H134" s="41">
        <v>526918.0811808119</v>
      </c>
      <c r="I134" s="41">
        <v>545679.5058139536</v>
      </c>
      <c r="J134" s="41">
        <v>435187.5</v>
      </c>
      <c r="K134" s="41">
        <v>439716.955017301</v>
      </c>
      <c r="L134" s="41">
        <v>587583.8005354753</v>
      </c>
      <c r="M134" s="47">
        <f t="shared" si="3"/>
        <v>33.62773343874272</v>
      </c>
      <c r="N134" s="6"/>
      <c r="O134" s="57"/>
    </row>
    <row r="135" spans="1:15" s="7" customFormat="1" ht="15.75" customHeight="1">
      <c r="A135" s="34" t="s">
        <v>74</v>
      </c>
      <c r="B135" s="42">
        <v>248255</v>
      </c>
      <c r="C135" s="42">
        <v>193776</v>
      </c>
      <c r="D135" s="42">
        <v>250605</v>
      </c>
      <c r="E135" s="42">
        <v>274596</v>
      </c>
      <c r="F135" s="42">
        <v>290376</v>
      </c>
      <c r="G135" s="47">
        <f t="shared" si="2"/>
        <v>5.746624131451296</v>
      </c>
      <c r="H135" s="41">
        <v>248255</v>
      </c>
      <c r="I135" s="41">
        <v>193776</v>
      </c>
      <c r="J135" s="41">
        <v>250605</v>
      </c>
      <c r="K135" s="41">
        <v>274596</v>
      </c>
      <c r="L135" s="41">
        <v>290376</v>
      </c>
      <c r="M135" s="47">
        <f t="shared" si="3"/>
        <v>5.746624131451296</v>
      </c>
      <c r="N135" s="6"/>
      <c r="O135" s="57"/>
    </row>
    <row r="136" spans="1:15" s="6" customFormat="1" ht="15.75" customHeight="1">
      <c r="A136" s="36" t="s">
        <v>9</v>
      </c>
      <c r="B136" s="42">
        <v>1438041</v>
      </c>
      <c r="C136" s="42">
        <v>976398</v>
      </c>
      <c r="D136" s="42">
        <v>916538</v>
      </c>
      <c r="E136" s="42">
        <v>902000</v>
      </c>
      <c r="F136" s="42">
        <v>1081252</v>
      </c>
      <c r="G136" s="47">
        <f t="shared" si="2"/>
        <v>19.87272727272727</v>
      </c>
      <c r="H136" s="41">
        <v>1061284.8708487086</v>
      </c>
      <c r="I136" s="41">
        <v>709591.569767442</v>
      </c>
      <c r="J136" s="41">
        <v>650950.2840909092</v>
      </c>
      <c r="K136" s="41">
        <v>624221.4532871972</v>
      </c>
      <c r="L136" s="41">
        <v>723729.5160642571</v>
      </c>
      <c r="M136" s="47">
        <f t="shared" si="3"/>
        <v>15.941147529140984</v>
      </c>
      <c r="O136" s="57"/>
    </row>
    <row r="137" spans="1:15" s="7" customFormat="1" ht="15.75" customHeight="1">
      <c r="A137" s="34" t="s">
        <v>100</v>
      </c>
      <c r="B137" s="41">
        <v>49066700</v>
      </c>
      <c r="C137" s="41">
        <v>38846217</v>
      </c>
      <c r="D137" s="41">
        <v>39247449</v>
      </c>
      <c r="E137" s="41">
        <v>39841978</v>
      </c>
      <c r="F137" s="41">
        <v>40526374</v>
      </c>
      <c r="G137" s="47">
        <f aca="true" t="shared" si="4" ref="G137:G186">(F137-E137)/E137*100</f>
        <v>1.7177761606113031</v>
      </c>
      <c r="H137" s="41">
        <v>49066700</v>
      </c>
      <c r="I137" s="41">
        <v>38846217</v>
      </c>
      <c r="J137" s="41">
        <v>39247449</v>
      </c>
      <c r="K137" s="41">
        <v>39841978</v>
      </c>
      <c r="L137" s="41">
        <v>40526374</v>
      </c>
      <c r="M137" s="47">
        <f aca="true" t="shared" si="5" ref="M137:M186">(L137-K137)/K137*100</f>
        <v>1.7177761606113031</v>
      </c>
      <c r="N137" s="6"/>
      <c r="O137" s="57"/>
    </row>
    <row r="138" spans="1:15" s="7" customFormat="1" ht="15.75" customHeight="1">
      <c r="A138" s="35" t="s">
        <v>9</v>
      </c>
      <c r="B138" s="41">
        <v>44160998</v>
      </c>
      <c r="C138" s="41">
        <v>38747463</v>
      </c>
      <c r="D138" s="41">
        <v>41069375</v>
      </c>
      <c r="E138" s="41">
        <v>51599346</v>
      </c>
      <c r="F138" s="41">
        <v>54571100</v>
      </c>
      <c r="G138" s="47">
        <f t="shared" si="4"/>
        <v>5.759286173898405</v>
      </c>
      <c r="H138" s="41">
        <v>32591142.435424354</v>
      </c>
      <c r="I138" s="41">
        <v>28159493.45930233</v>
      </c>
      <c r="J138" s="41">
        <v>29168590.198863637</v>
      </c>
      <c r="K138" s="41">
        <v>35708889.965397924</v>
      </c>
      <c r="L138" s="41">
        <v>36526840.38821954</v>
      </c>
      <c r="M138" s="47">
        <f t="shared" si="5"/>
        <v>2.2906072510632964</v>
      </c>
      <c r="N138" s="6"/>
      <c r="O138" s="57"/>
    </row>
    <row r="139" spans="1:15" s="7" customFormat="1" ht="15.75" customHeight="1">
      <c r="A139" s="34" t="s">
        <v>101</v>
      </c>
      <c r="B139" s="41">
        <v>97389985</v>
      </c>
      <c r="C139" s="41">
        <v>93565243</v>
      </c>
      <c r="D139" s="41">
        <v>91109363</v>
      </c>
      <c r="E139" s="41">
        <v>90876672</v>
      </c>
      <c r="F139" s="41">
        <v>92343186</v>
      </c>
      <c r="G139" s="47">
        <f t="shared" si="4"/>
        <v>1.613740872905205</v>
      </c>
      <c r="H139" s="41">
        <v>97389985</v>
      </c>
      <c r="I139" s="41">
        <v>93565243</v>
      </c>
      <c r="J139" s="41">
        <v>91109363</v>
      </c>
      <c r="K139" s="41">
        <v>90876672</v>
      </c>
      <c r="L139" s="41">
        <v>92343186</v>
      </c>
      <c r="M139" s="47">
        <f t="shared" si="5"/>
        <v>1.613740872905205</v>
      </c>
      <c r="N139" s="6"/>
      <c r="O139" s="57"/>
    </row>
    <row r="140" spans="1:15" s="7" customFormat="1" ht="15.75" customHeight="1">
      <c r="A140" s="35" t="s">
        <v>9</v>
      </c>
      <c r="B140" s="41">
        <v>889406476</v>
      </c>
      <c r="C140" s="41">
        <v>798095255</v>
      </c>
      <c r="D140" s="41">
        <v>748936506</v>
      </c>
      <c r="E140" s="41">
        <v>832743358</v>
      </c>
      <c r="F140" s="41">
        <v>935580666</v>
      </c>
      <c r="G140" s="47">
        <f t="shared" si="4"/>
        <v>12.349219842111307</v>
      </c>
      <c r="H140" s="41">
        <v>656388543.1734318</v>
      </c>
      <c r="I140" s="41">
        <v>580011086.4825581</v>
      </c>
      <c r="J140" s="41">
        <v>531915132.10227275</v>
      </c>
      <c r="K140" s="41">
        <v>576292981.3148788</v>
      </c>
      <c r="L140" s="41">
        <v>626225345.5247657</v>
      </c>
      <c r="M140" s="47">
        <f t="shared" si="5"/>
        <v>8.66440609704468</v>
      </c>
      <c r="N140" s="6"/>
      <c r="O140" s="57"/>
    </row>
    <row r="141" spans="1:15" s="7" customFormat="1" ht="15.75" customHeight="1">
      <c r="A141" s="34" t="s">
        <v>75</v>
      </c>
      <c r="B141" s="41">
        <v>14575011</v>
      </c>
      <c r="C141" s="41">
        <v>14664473</v>
      </c>
      <c r="D141" s="41">
        <v>15373279</v>
      </c>
      <c r="E141" s="41">
        <v>15920203</v>
      </c>
      <c r="F141" s="41">
        <v>16694655</v>
      </c>
      <c r="G141" s="47">
        <f t="shared" si="4"/>
        <v>4.8645862116205425</v>
      </c>
      <c r="H141" s="41">
        <v>14575011</v>
      </c>
      <c r="I141" s="41">
        <v>14664473</v>
      </c>
      <c r="J141" s="41">
        <v>15373279</v>
      </c>
      <c r="K141" s="41">
        <v>15920203</v>
      </c>
      <c r="L141" s="41">
        <v>16694655</v>
      </c>
      <c r="M141" s="47">
        <f t="shared" si="5"/>
        <v>4.8645862116205425</v>
      </c>
      <c r="N141" s="6"/>
      <c r="O141" s="57"/>
    </row>
    <row r="142" spans="1:15" s="6" customFormat="1" ht="15.75" customHeight="1">
      <c r="A142" s="36" t="s">
        <v>9</v>
      </c>
      <c r="B142" s="41">
        <v>36262878</v>
      </c>
      <c r="C142" s="41">
        <v>37367003</v>
      </c>
      <c r="D142" s="41">
        <v>39574991</v>
      </c>
      <c r="E142" s="41">
        <v>42210737</v>
      </c>
      <c r="F142" s="41">
        <v>45459427</v>
      </c>
      <c r="G142" s="47">
        <f t="shared" si="4"/>
        <v>7.696359340989474</v>
      </c>
      <c r="H142" s="41">
        <v>26762271.586715866</v>
      </c>
      <c r="I142" s="41">
        <v>27156252.180232562</v>
      </c>
      <c r="J142" s="41">
        <v>28107237.926136367</v>
      </c>
      <c r="K142" s="41">
        <v>29211582.698961936</v>
      </c>
      <c r="L142" s="41">
        <v>30427996.746987954</v>
      </c>
      <c r="M142" s="47">
        <f t="shared" si="5"/>
        <v>4.164149750329154</v>
      </c>
      <c r="O142" s="57"/>
    </row>
    <row r="143" spans="1:15" s="7" customFormat="1" ht="15.75" customHeight="1">
      <c r="A143" s="34" t="s">
        <v>76</v>
      </c>
      <c r="B143" s="41">
        <v>11686</v>
      </c>
      <c r="C143" s="41">
        <v>14684</v>
      </c>
      <c r="D143" s="41">
        <v>15797</v>
      </c>
      <c r="E143" s="41">
        <v>41161</v>
      </c>
      <c r="F143" s="41">
        <v>15206</v>
      </c>
      <c r="G143" s="47">
        <f t="shared" si="4"/>
        <v>-63.057262943077184</v>
      </c>
      <c r="H143" s="41">
        <v>11686</v>
      </c>
      <c r="I143" s="41">
        <v>14684</v>
      </c>
      <c r="J143" s="41">
        <v>15797</v>
      </c>
      <c r="K143" s="41">
        <v>41161</v>
      </c>
      <c r="L143" s="41">
        <v>15206</v>
      </c>
      <c r="M143" s="47">
        <f t="shared" si="5"/>
        <v>-63.057262943077184</v>
      </c>
      <c r="N143" s="6"/>
      <c r="O143" s="57"/>
    </row>
    <row r="144" spans="1:15" s="7" customFormat="1" ht="15.75" customHeight="1">
      <c r="A144" s="36" t="s">
        <v>9</v>
      </c>
      <c r="B144" s="41">
        <v>286974</v>
      </c>
      <c r="C144" s="41">
        <v>117943</v>
      </c>
      <c r="D144" s="41">
        <v>87939</v>
      </c>
      <c r="E144" s="41">
        <v>173122</v>
      </c>
      <c r="F144" s="41">
        <v>299191</v>
      </c>
      <c r="G144" s="47">
        <f t="shared" si="4"/>
        <v>72.82090086759627</v>
      </c>
      <c r="H144" s="41">
        <v>211788.9298892989</v>
      </c>
      <c r="I144" s="41">
        <v>85714.38953488372</v>
      </c>
      <c r="J144" s="41">
        <v>62456.67613636364</v>
      </c>
      <c r="K144" s="45">
        <v>119807.6124567474</v>
      </c>
      <c r="L144" s="45">
        <v>200261.437751004</v>
      </c>
      <c r="M144" s="47">
        <f t="shared" si="5"/>
        <v>67.15251530724044</v>
      </c>
      <c r="N144" s="6"/>
      <c r="O144" s="57"/>
    </row>
    <row r="145" spans="1:15" s="7" customFormat="1" ht="15.75" customHeight="1">
      <c r="A145" s="39" t="s">
        <v>77</v>
      </c>
      <c r="B145" s="41">
        <v>288275</v>
      </c>
      <c r="C145" s="41">
        <v>238185</v>
      </c>
      <c r="D145" s="41">
        <v>557717</v>
      </c>
      <c r="E145" s="41">
        <v>517609</v>
      </c>
      <c r="F145" s="41">
        <v>335818</v>
      </c>
      <c r="G145" s="47">
        <f t="shared" si="4"/>
        <v>-35.12129812271425</v>
      </c>
      <c r="H145" s="41">
        <v>288275</v>
      </c>
      <c r="I145" s="41">
        <v>238185</v>
      </c>
      <c r="J145" s="41">
        <v>557717</v>
      </c>
      <c r="K145" s="41">
        <v>517609</v>
      </c>
      <c r="L145" s="41">
        <v>335818</v>
      </c>
      <c r="M145" s="47">
        <f t="shared" si="5"/>
        <v>-35.12129812271425</v>
      </c>
      <c r="N145" s="6"/>
      <c r="O145" s="57"/>
    </row>
    <row r="146" spans="1:15" s="6" customFormat="1" ht="15.75" customHeight="1">
      <c r="A146" s="36" t="s">
        <v>9</v>
      </c>
      <c r="B146" s="41">
        <v>35879</v>
      </c>
      <c r="C146" s="41">
        <v>31446</v>
      </c>
      <c r="D146" s="41">
        <v>148746</v>
      </c>
      <c r="E146" s="41">
        <v>107929</v>
      </c>
      <c r="F146" s="41">
        <v>79220</v>
      </c>
      <c r="G146" s="47">
        <f t="shared" si="4"/>
        <v>-26.59989437500579</v>
      </c>
      <c r="H146" s="41">
        <v>26478.9667896679</v>
      </c>
      <c r="I146" s="41">
        <v>22853.197674418607</v>
      </c>
      <c r="J146" s="41">
        <v>105643.46590909091</v>
      </c>
      <c r="K146" s="41">
        <v>74691.34948096886</v>
      </c>
      <c r="L146" s="41">
        <v>53025.23493975904</v>
      </c>
      <c r="M146" s="47">
        <f t="shared" si="5"/>
        <v>-29.007528571605583</v>
      </c>
      <c r="O146" s="57"/>
    </row>
    <row r="147" spans="1:15" s="7" customFormat="1" ht="15.75" customHeight="1">
      <c r="A147" s="34" t="s">
        <v>78</v>
      </c>
      <c r="B147" s="41">
        <v>4571187</v>
      </c>
      <c r="C147" s="41">
        <v>4896938</v>
      </c>
      <c r="D147" s="41">
        <v>4877670</v>
      </c>
      <c r="E147" s="41">
        <v>4924584</v>
      </c>
      <c r="F147" s="41">
        <v>4822297</v>
      </c>
      <c r="G147" s="47">
        <f t="shared" si="4"/>
        <v>-2.0770688447998857</v>
      </c>
      <c r="H147" s="41">
        <v>4571187</v>
      </c>
      <c r="I147" s="41">
        <v>4896938</v>
      </c>
      <c r="J147" s="41">
        <v>4877670</v>
      </c>
      <c r="K147" s="41">
        <v>4924584</v>
      </c>
      <c r="L147" s="41">
        <v>4822297</v>
      </c>
      <c r="M147" s="47">
        <f t="shared" si="5"/>
        <v>-2.0770688447998857</v>
      </c>
      <c r="N147" s="6"/>
      <c r="O147" s="57"/>
    </row>
    <row r="148" spans="1:15" s="7" customFormat="1" ht="15.75" customHeight="1">
      <c r="A148" s="35" t="s">
        <v>9</v>
      </c>
      <c r="B148" s="41">
        <v>3259975</v>
      </c>
      <c r="C148" s="41">
        <v>3498067</v>
      </c>
      <c r="D148" s="41">
        <v>3407940</v>
      </c>
      <c r="E148" s="41">
        <v>3640374</v>
      </c>
      <c r="F148" s="41">
        <v>3820152</v>
      </c>
      <c r="G148" s="47">
        <f t="shared" si="4"/>
        <v>4.93844863192628</v>
      </c>
      <c r="H148" s="41">
        <v>2405885.6088560885</v>
      </c>
      <c r="I148" s="41">
        <v>2542199.854651163</v>
      </c>
      <c r="J148" s="41">
        <v>2420411.931818182</v>
      </c>
      <c r="K148" s="41">
        <v>2519289.9653979237</v>
      </c>
      <c r="L148" s="41">
        <v>2556995.7443105755</v>
      </c>
      <c r="M148" s="47">
        <f t="shared" si="5"/>
        <v>1.496682772945359</v>
      </c>
      <c r="N148" s="6"/>
      <c r="O148" s="57"/>
    </row>
    <row r="149" spans="1:15" s="7" customFormat="1" ht="15.75" customHeight="1">
      <c r="A149" s="34" t="s">
        <v>79</v>
      </c>
      <c r="B149" s="41">
        <v>135554</v>
      </c>
      <c r="C149" s="41">
        <v>156376</v>
      </c>
      <c r="D149" s="41">
        <v>142694</v>
      </c>
      <c r="E149" s="41">
        <v>142639</v>
      </c>
      <c r="F149" s="41">
        <v>122078</v>
      </c>
      <c r="G149" s="47">
        <f t="shared" si="4"/>
        <v>-14.41471126410028</v>
      </c>
      <c r="H149" s="41">
        <v>135554</v>
      </c>
      <c r="I149" s="41">
        <v>156376</v>
      </c>
      <c r="J149" s="41">
        <v>142694</v>
      </c>
      <c r="K149" s="41">
        <v>142639</v>
      </c>
      <c r="L149" s="41">
        <v>122078</v>
      </c>
      <c r="M149" s="47">
        <f t="shared" si="5"/>
        <v>-14.41471126410028</v>
      </c>
      <c r="N149" s="6"/>
      <c r="O149" s="57"/>
    </row>
    <row r="150" spans="1:15" s="7" customFormat="1" ht="15.75" customHeight="1">
      <c r="A150" s="35" t="s">
        <v>9</v>
      </c>
      <c r="B150" s="41">
        <v>51492</v>
      </c>
      <c r="C150" s="41">
        <v>73904</v>
      </c>
      <c r="D150" s="41">
        <v>66986</v>
      </c>
      <c r="E150" s="41">
        <v>62360</v>
      </c>
      <c r="F150" s="41">
        <v>58167</v>
      </c>
      <c r="G150" s="47">
        <f t="shared" si="4"/>
        <v>-6.72386144964721</v>
      </c>
      <c r="H150" s="41">
        <v>38001.47601476015</v>
      </c>
      <c r="I150" s="41">
        <v>53709.3023255814</v>
      </c>
      <c r="J150" s="41">
        <v>47575.284090909096</v>
      </c>
      <c r="K150" s="41">
        <v>43155.70934256055</v>
      </c>
      <c r="L150" s="41">
        <v>38933.617135207496</v>
      </c>
      <c r="M150" s="47">
        <f t="shared" si="5"/>
        <v>-9.783391981438681</v>
      </c>
      <c r="N150" s="6"/>
      <c r="O150" s="57"/>
    </row>
    <row r="151" spans="1:15" s="7" customFormat="1" ht="15.75" customHeight="1">
      <c r="A151" s="34" t="s">
        <v>80</v>
      </c>
      <c r="B151" s="41">
        <v>250622</v>
      </c>
      <c r="C151" s="41">
        <v>229722</v>
      </c>
      <c r="D151" s="41">
        <v>240601</v>
      </c>
      <c r="E151" s="41">
        <v>243702</v>
      </c>
      <c r="F151" s="41">
        <v>228381</v>
      </c>
      <c r="G151" s="47">
        <f t="shared" si="4"/>
        <v>-6.286776472905434</v>
      </c>
      <c r="H151" s="41">
        <v>250622</v>
      </c>
      <c r="I151" s="41">
        <v>229722</v>
      </c>
      <c r="J151" s="41">
        <v>240601</v>
      </c>
      <c r="K151" s="41">
        <v>243702</v>
      </c>
      <c r="L151" s="41">
        <v>228381</v>
      </c>
      <c r="M151" s="47">
        <f t="shared" si="5"/>
        <v>-6.286776472905434</v>
      </c>
      <c r="N151" s="6"/>
      <c r="O151" s="57"/>
    </row>
    <row r="152" spans="1:15" s="7" customFormat="1" ht="15.75" customHeight="1">
      <c r="A152" s="35" t="s">
        <v>9</v>
      </c>
      <c r="B152" s="41">
        <v>804086</v>
      </c>
      <c r="C152" s="41">
        <v>703931</v>
      </c>
      <c r="D152" s="41">
        <v>810442</v>
      </c>
      <c r="E152" s="41">
        <v>885832</v>
      </c>
      <c r="F152" s="41">
        <v>936858</v>
      </c>
      <c r="G152" s="47">
        <f t="shared" si="4"/>
        <v>5.76023444626069</v>
      </c>
      <c r="H152" s="41">
        <v>593421.4022140221</v>
      </c>
      <c r="I152" s="41">
        <v>511577.761627907</v>
      </c>
      <c r="J152" s="41">
        <v>575598.0113636364</v>
      </c>
      <c r="K152" s="41">
        <v>613032.5259515571</v>
      </c>
      <c r="L152" s="41">
        <v>627080.4096385542</v>
      </c>
      <c r="M152" s="47">
        <f t="shared" si="5"/>
        <v>2.291539696885056</v>
      </c>
      <c r="N152" s="6"/>
      <c r="O152" s="57"/>
    </row>
    <row r="153" spans="1:15" s="7" customFormat="1" ht="15.75" customHeight="1">
      <c r="A153" s="34" t="s">
        <v>102</v>
      </c>
      <c r="B153" s="41">
        <v>102557013</v>
      </c>
      <c r="C153" s="41">
        <v>99559612</v>
      </c>
      <c r="D153" s="41">
        <v>97875142</v>
      </c>
      <c r="E153" s="41">
        <v>98115557</v>
      </c>
      <c r="F153" s="41">
        <v>99880223</v>
      </c>
      <c r="G153" s="47">
        <f t="shared" si="4"/>
        <v>1.7985588157034056</v>
      </c>
      <c r="H153" s="41">
        <v>102557013</v>
      </c>
      <c r="I153" s="41">
        <v>99559612</v>
      </c>
      <c r="J153" s="41">
        <v>97875142</v>
      </c>
      <c r="K153" s="41">
        <v>98115557</v>
      </c>
      <c r="L153" s="41">
        <v>99880223</v>
      </c>
      <c r="M153" s="47">
        <f t="shared" si="5"/>
        <v>1.7985588157034056</v>
      </c>
      <c r="N153" s="6"/>
      <c r="O153" s="57"/>
    </row>
    <row r="154" spans="1:15" s="7" customFormat="1" ht="15.75" customHeight="1">
      <c r="A154" s="35" t="s">
        <v>9</v>
      </c>
      <c r="B154" s="41">
        <v>930280996</v>
      </c>
      <c r="C154" s="41">
        <v>839977103</v>
      </c>
      <c r="D154" s="41">
        <v>793111460</v>
      </c>
      <c r="E154" s="41">
        <v>879962609</v>
      </c>
      <c r="F154" s="41">
        <v>986460793</v>
      </c>
      <c r="G154" s="47">
        <f t="shared" si="4"/>
        <v>12.10258059953545</v>
      </c>
      <c r="H154" s="41">
        <v>686554240.590406</v>
      </c>
      <c r="I154" s="41">
        <v>610448476.0174419</v>
      </c>
      <c r="J154" s="41">
        <v>563289389.2045455</v>
      </c>
      <c r="K154" s="41">
        <v>608970663.6678201</v>
      </c>
      <c r="L154" s="41">
        <v>660281655.0589023</v>
      </c>
      <c r="M154" s="47">
        <f t="shared" si="5"/>
        <v>8.425856030902528</v>
      </c>
      <c r="N154" s="6"/>
      <c r="O154" s="57"/>
    </row>
    <row r="155" spans="1:15" s="7" customFormat="1" ht="15.75" customHeight="1">
      <c r="A155" s="34" t="s">
        <v>81</v>
      </c>
      <c r="B155" s="41">
        <v>114798386</v>
      </c>
      <c r="C155" s="41">
        <v>114861744</v>
      </c>
      <c r="D155" s="41">
        <v>114861706</v>
      </c>
      <c r="E155" s="41">
        <v>116312978</v>
      </c>
      <c r="F155" s="41">
        <v>118161380</v>
      </c>
      <c r="G155" s="47">
        <f t="shared" si="4"/>
        <v>1.5891623031094604</v>
      </c>
      <c r="H155" s="41">
        <v>114798386</v>
      </c>
      <c r="I155" s="41">
        <v>114861744</v>
      </c>
      <c r="J155" s="41">
        <v>114861706</v>
      </c>
      <c r="K155" s="41">
        <v>116312978</v>
      </c>
      <c r="L155" s="41">
        <v>118161380</v>
      </c>
      <c r="M155" s="47">
        <f t="shared" si="5"/>
        <v>1.5891623031094604</v>
      </c>
      <c r="N155" s="6"/>
      <c r="O155" s="57"/>
    </row>
    <row r="156" spans="1:15" s="7" customFormat="1" ht="15.75" customHeight="1">
      <c r="A156" s="35" t="s">
        <v>9</v>
      </c>
      <c r="B156" s="41">
        <v>773325891</v>
      </c>
      <c r="C156" s="41">
        <v>717492263</v>
      </c>
      <c r="D156" s="41">
        <v>703758484</v>
      </c>
      <c r="E156" s="41">
        <v>731734362</v>
      </c>
      <c r="F156" s="41">
        <v>782659594</v>
      </c>
      <c r="G156" s="47">
        <f t="shared" si="4"/>
        <v>6.9595244728988135</v>
      </c>
      <c r="H156" s="41">
        <v>570720214.7601476</v>
      </c>
      <c r="I156" s="41">
        <v>521433330.6686047</v>
      </c>
      <c r="J156" s="41">
        <v>499828468.75</v>
      </c>
      <c r="K156" s="41">
        <v>506390561.93771625</v>
      </c>
      <c r="L156" s="41">
        <v>523868536.5</v>
      </c>
      <c r="M156" s="47">
        <f t="shared" si="5"/>
        <v>3.4514811049012923</v>
      </c>
      <c r="N156" s="6"/>
      <c r="O156" s="57"/>
    </row>
    <row r="157" spans="1:15" s="7" customFormat="1" ht="15.75" customHeight="1">
      <c r="A157" s="34" t="s">
        <v>82</v>
      </c>
      <c r="B157" s="41">
        <v>13167856</v>
      </c>
      <c r="C157" s="41">
        <v>12434579</v>
      </c>
      <c r="D157" s="41">
        <v>11576213</v>
      </c>
      <c r="E157" s="41">
        <v>10996504</v>
      </c>
      <c r="F157" s="41">
        <v>11053213</v>
      </c>
      <c r="G157" s="47">
        <f t="shared" si="4"/>
        <v>0.5157002625561724</v>
      </c>
      <c r="H157" s="41">
        <v>13167856</v>
      </c>
      <c r="I157" s="41">
        <v>12434579</v>
      </c>
      <c r="J157" s="41">
        <v>11576213</v>
      </c>
      <c r="K157" s="41">
        <v>10996504</v>
      </c>
      <c r="L157" s="41">
        <v>11053213</v>
      </c>
      <c r="M157" s="47">
        <f t="shared" si="5"/>
        <v>0.5157002625561724</v>
      </c>
      <c r="N157" s="6"/>
      <c r="O157" s="57"/>
    </row>
    <row r="158" spans="1:15" s="7" customFormat="1" ht="15.75" customHeight="1">
      <c r="A158" s="35" t="s">
        <v>9</v>
      </c>
      <c r="B158" s="41">
        <v>220195712</v>
      </c>
      <c r="C158" s="41">
        <v>198177595</v>
      </c>
      <c r="D158" s="41">
        <v>182906911</v>
      </c>
      <c r="E158" s="41">
        <v>188770357</v>
      </c>
      <c r="F158" s="41">
        <v>221001524</v>
      </c>
      <c r="G158" s="47">
        <f t="shared" si="4"/>
        <v>17.074273478224125</v>
      </c>
      <c r="H158" s="41">
        <v>162506060.51660517</v>
      </c>
      <c r="I158" s="41">
        <v>144024414.97093025</v>
      </c>
      <c r="J158" s="41">
        <v>129905476.56250001</v>
      </c>
      <c r="K158" s="41">
        <v>130636925.25951557</v>
      </c>
      <c r="L158" s="41">
        <v>147926053.3842035</v>
      </c>
      <c r="M158" s="47">
        <f t="shared" si="5"/>
        <v>13.234487944616246</v>
      </c>
      <c r="N158" s="6"/>
      <c r="O158" s="57"/>
    </row>
    <row r="159" spans="1:15" s="7" customFormat="1" ht="15.75" customHeight="1">
      <c r="A159" s="34" t="s">
        <v>103</v>
      </c>
      <c r="B159" s="41">
        <v>19593121</v>
      </c>
      <c r="C159" s="41">
        <v>21703187</v>
      </c>
      <c r="D159" s="41">
        <v>22024227</v>
      </c>
      <c r="E159" s="41">
        <v>22270550</v>
      </c>
      <c r="F159" s="41">
        <v>22751904</v>
      </c>
      <c r="G159" s="47">
        <f t="shared" si="4"/>
        <v>2.161392511635321</v>
      </c>
      <c r="H159" s="41">
        <v>19593121</v>
      </c>
      <c r="I159" s="41">
        <v>21703187</v>
      </c>
      <c r="J159" s="41">
        <v>22024227</v>
      </c>
      <c r="K159" s="41">
        <v>22270550</v>
      </c>
      <c r="L159" s="41">
        <v>22751904</v>
      </c>
      <c r="M159" s="47">
        <f t="shared" si="5"/>
        <v>2.161392511635321</v>
      </c>
      <c r="N159" s="6"/>
      <c r="O159" s="57"/>
    </row>
    <row r="160" spans="1:15" s="7" customFormat="1" ht="15.75" customHeight="1">
      <c r="A160" s="35" t="s">
        <v>9</v>
      </c>
      <c r="B160" s="41">
        <v>33375971</v>
      </c>
      <c r="C160" s="41">
        <v>38198572</v>
      </c>
      <c r="D160" s="41">
        <v>38657067</v>
      </c>
      <c r="E160" s="41">
        <v>40024074</v>
      </c>
      <c r="F160" s="41">
        <v>42410290</v>
      </c>
      <c r="G160" s="47">
        <f t="shared" si="4"/>
        <v>5.961951799309586</v>
      </c>
      <c r="H160" s="41">
        <v>24631712.91512915</v>
      </c>
      <c r="I160" s="41">
        <v>27760590.116279073</v>
      </c>
      <c r="J160" s="41">
        <v>27455303.267045457</v>
      </c>
      <c r="K160" s="41">
        <v>27698321.107266434</v>
      </c>
      <c r="L160" s="41">
        <v>28387074.894912984</v>
      </c>
      <c r="M160" s="47">
        <f t="shared" si="5"/>
        <v>2.4866264817251382</v>
      </c>
      <c r="N160" s="6"/>
      <c r="O160" s="57"/>
    </row>
    <row r="161" spans="1:15" s="7" customFormat="1" ht="15.75" customHeight="1">
      <c r="A161" s="34" t="s">
        <v>83</v>
      </c>
      <c r="B161" s="41" t="s">
        <v>107</v>
      </c>
      <c r="C161" s="41" t="s">
        <v>107</v>
      </c>
      <c r="D161" s="41" t="s">
        <v>107</v>
      </c>
      <c r="E161" s="41">
        <v>10024</v>
      </c>
      <c r="F161" s="41">
        <v>21973</v>
      </c>
      <c r="G161" s="47">
        <f t="shared" si="4"/>
        <v>119.20391061452513</v>
      </c>
      <c r="H161" s="41" t="s">
        <v>107</v>
      </c>
      <c r="I161" s="41" t="s">
        <v>107</v>
      </c>
      <c r="J161" s="41" t="s">
        <v>107</v>
      </c>
      <c r="K161" s="41">
        <v>10024</v>
      </c>
      <c r="L161" s="41">
        <v>21973</v>
      </c>
      <c r="M161" s="47">
        <f t="shared" si="5"/>
        <v>119.20391061452513</v>
      </c>
      <c r="N161" s="6"/>
      <c r="O161" s="57"/>
    </row>
    <row r="162" spans="1:15" s="7" customFormat="1" ht="15.75" customHeight="1">
      <c r="A162" s="36" t="s">
        <v>9</v>
      </c>
      <c r="B162" s="41" t="s">
        <v>107</v>
      </c>
      <c r="C162" s="41" t="s">
        <v>107</v>
      </c>
      <c r="D162" s="41" t="s">
        <v>107</v>
      </c>
      <c r="E162" s="41">
        <v>9283</v>
      </c>
      <c r="F162" s="41">
        <v>328268</v>
      </c>
      <c r="G162" s="47">
        <f t="shared" si="4"/>
        <v>3436.227512657546</v>
      </c>
      <c r="H162" s="41" t="s">
        <v>107</v>
      </c>
      <c r="I162" s="41" t="s">
        <v>107</v>
      </c>
      <c r="J162" s="41" t="s">
        <v>107</v>
      </c>
      <c r="K162" s="41">
        <v>6424.221453287197</v>
      </c>
      <c r="L162" s="41">
        <v>219724.08165997322</v>
      </c>
      <c r="M162" s="47">
        <f t="shared" si="5"/>
        <v>3320.2445114581637</v>
      </c>
      <c r="N162" s="6"/>
      <c r="O162" s="57"/>
    </row>
    <row r="163" spans="1:15" s="7" customFormat="1" ht="15.75" customHeight="1">
      <c r="A163" s="34" t="s">
        <v>84</v>
      </c>
      <c r="B163" s="41">
        <v>8562900</v>
      </c>
      <c r="C163" s="41">
        <v>10937417</v>
      </c>
      <c r="D163" s="41">
        <v>12570455</v>
      </c>
      <c r="E163" s="41">
        <v>14528434</v>
      </c>
      <c r="F163" s="41">
        <v>15219712</v>
      </c>
      <c r="G163" s="47">
        <f t="shared" si="4"/>
        <v>4.758104004877608</v>
      </c>
      <c r="H163" s="41">
        <v>8562900</v>
      </c>
      <c r="I163" s="41">
        <v>10937417</v>
      </c>
      <c r="J163" s="41">
        <v>12570455</v>
      </c>
      <c r="K163" s="41">
        <v>14528434</v>
      </c>
      <c r="L163" s="41">
        <v>15219712</v>
      </c>
      <c r="M163" s="47">
        <f t="shared" si="5"/>
        <v>4.758104004877608</v>
      </c>
      <c r="N163" s="6"/>
      <c r="O163" s="57"/>
    </row>
    <row r="164" spans="1:15" s="7" customFormat="1" ht="15.75" customHeight="1">
      <c r="A164" s="35" t="s">
        <v>9</v>
      </c>
      <c r="B164" s="41">
        <v>4994877</v>
      </c>
      <c r="C164" s="41">
        <v>6415753</v>
      </c>
      <c r="D164" s="41">
        <v>9112716</v>
      </c>
      <c r="E164" s="41">
        <v>14450019</v>
      </c>
      <c r="F164" s="41">
        <v>15495160</v>
      </c>
      <c r="G164" s="47">
        <f t="shared" si="4"/>
        <v>7.232800178325024</v>
      </c>
      <c r="H164" s="41">
        <v>3686256.0885608857</v>
      </c>
      <c r="I164" s="41">
        <v>4662611.191860465</v>
      </c>
      <c r="J164" s="41">
        <v>6472099.431818183</v>
      </c>
      <c r="K164" s="41">
        <v>10000013.148788927</v>
      </c>
      <c r="L164" s="41">
        <v>10371592.907630522</v>
      </c>
      <c r="M164" s="47">
        <f t="shared" si="5"/>
        <v>3.7157927025985527</v>
      </c>
      <c r="N164" s="6"/>
      <c r="O164" s="57"/>
    </row>
    <row r="165" spans="1:15" s="7" customFormat="1" ht="15.75" customHeight="1">
      <c r="A165" s="34" t="s">
        <v>85</v>
      </c>
      <c r="B165" s="41">
        <v>1448213</v>
      </c>
      <c r="C165" s="41">
        <v>1235156</v>
      </c>
      <c r="D165" s="41">
        <v>1333579</v>
      </c>
      <c r="E165" s="41">
        <v>1518779</v>
      </c>
      <c r="F165" s="41">
        <v>1627572</v>
      </c>
      <c r="G165" s="47">
        <f t="shared" si="4"/>
        <v>7.163188324305247</v>
      </c>
      <c r="H165" s="41">
        <v>1448213</v>
      </c>
      <c r="I165" s="41">
        <v>1235156</v>
      </c>
      <c r="J165" s="41">
        <v>1333579</v>
      </c>
      <c r="K165" s="41">
        <v>1518779</v>
      </c>
      <c r="L165" s="41">
        <v>1627572</v>
      </c>
      <c r="M165" s="47">
        <f t="shared" si="5"/>
        <v>7.163188324305247</v>
      </c>
      <c r="N165" s="6"/>
      <c r="O165" s="57"/>
    </row>
    <row r="166" spans="1:15" s="7" customFormat="1" ht="15.75" customHeight="1">
      <c r="A166" s="35" t="s">
        <v>9</v>
      </c>
      <c r="B166" s="41">
        <v>42495018</v>
      </c>
      <c r="C166" s="41">
        <v>36321934</v>
      </c>
      <c r="D166" s="41">
        <v>38303188</v>
      </c>
      <c r="E166" s="41">
        <v>59268206</v>
      </c>
      <c r="F166" s="41">
        <v>77833848</v>
      </c>
      <c r="G166" s="47">
        <f t="shared" si="4"/>
        <v>31.324791575435913</v>
      </c>
      <c r="H166" s="41">
        <v>31361636.900369003</v>
      </c>
      <c r="I166" s="41">
        <v>26396754.360465117</v>
      </c>
      <c r="J166" s="41">
        <v>27203968.75</v>
      </c>
      <c r="K166" s="41">
        <v>41016059.51557093</v>
      </c>
      <c r="L166" s="41">
        <v>52097622.585676044</v>
      </c>
      <c r="M166" s="47">
        <f t="shared" si="5"/>
        <v>27.01761992981851</v>
      </c>
      <c r="N166" s="6"/>
      <c r="O166" s="57"/>
    </row>
    <row r="167" spans="1:15" s="7" customFormat="1" ht="15.75" customHeight="1">
      <c r="A167" s="34" t="s">
        <v>86</v>
      </c>
      <c r="B167" s="41">
        <v>1436745</v>
      </c>
      <c r="C167" s="41">
        <v>1145352</v>
      </c>
      <c r="D167" s="41">
        <v>1121141</v>
      </c>
      <c r="E167" s="41">
        <v>1242604</v>
      </c>
      <c r="F167" s="41">
        <v>1383240</v>
      </c>
      <c r="G167" s="47">
        <f t="shared" si="4"/>
        <v>11.31784542782737</v>
      </c>
      <c r="H167" s="41">
        <v>1436745</v>
      </c>
      <c r="I167" s="41">
        <v>1145352</v>
      </c>
      <c r="J167" s="41">
        <v>1121141</v>
      </c>
      <c r="K167" s="41">
        <v>1242604</v>
      </c>
      <c r="L167" s="41">
        <v>1383240</v>
      </c>
      <c r="M167" s="47">
        <f t="shared" si="5"/>
        <v>11.31784542782737</v>
      </c>
      <c r="N167" s="6"/>
      <c r="O167" s="57"/>
    </row>
    <row r="168" spans="1:15" s="7" customFormat="1" ht="15.75" customHeight="1">
      <c r="A168" s="35" t="s">
        <v>9</v>
      </c>
      <c r="B168" s="41">
        <v>1915349</v>
      </c>
      <c r="C168" s="41">
        <v>1564478</v>
      </c>
      <c r="D168" s="41">
        <v>1566411</v>
      </c>
      <c r="E168" s="41">
        <v>1727641</v>
      </c>
      <c r="F168" s="41">
        <v>2023314</v>
      </c>
      <c r="G168" s="47">
        <f t="shared" si="4"/>
        <v>17.11426158559562</v>
      </c>
      <c r="H168" s="41">
        <v>1413541.6974169742</v>
      </c>
      <c r="I168" s="41">
        <v>1136975.2906976745</v>
      </c>
      <c r="J168" s="41">
        <v>1112507.8125</v>
      </c>
      <c r="K168" s="41">
        <v>1195599.3079584774</v>
      </c>
      <c r="L168" s="41">
        <v>1354293.4872824631</v>
      </c>
      <c r="M168" s="47">
        <f t="shared" si="5"/>
        <v>13.273190965203959</v>
      </c>
      <c r="N168" s="6"/>
      <c r="O168" s="57"/>
    </row>
    <row r="169" spans="1:15" s="7" customFormat="1" ht="15.75" customHeight="1">
      <c r="A169" s="34" t="s">
        <v>104</v>
      </c>
      <c r="B169" s="43">
        <v>20955</v>
      </c>
      <c r="C169" s="43">
        <v>19422</v>
      </c>
      <c r="D169" s="43">
        <v>12717</v>
      </c>
      <c r="E169" s="43">
        <v>9608</v>
      </c>
      <c r="F169" s="43">
        <v>19812</v>
      </c>
      <c r="G169" s="47">
        <f t="shared" si="4"/>
        <v>106.20316402997503</v>
      </c>
      <c r="H169" s="41">
        <v>20955</v>
      </c>
      <c r="I169" s="41">
        <v>19422</v>
      </c>
      <c r="J169" s="41">
        <v>12717</v>
      </c>
      <c r="K169" s="41">
        <v>9608</v>
      </c>
      <c r="L169" s="41">
        <v>19812</v>
      </c>
      <c r="M169" s="47">
        <f t="shared" si="5"/>
        <v>106.20316402997503</v>
      </c>
      <c r="N169" s="6"/>
      <c r="O169" s="57"/>
    </row>
    <row r="170" spans="1:15" s="7" customFormat="1" ht="15.75" customHeight="1">
      <c r="A170" s="35" t="s">
        <v>12</v>
      </c>
      <c r="B170" s="43">
        <v>88649</v>
      </c>
      <c r="C170" s="43">
        <v>37701</v>
      </c>
      <c r="D170" s="43">
        <v>123633</v>
      </c>
      <c r="E170" s="43">
        <v>33754</v>
      </c>
      <c r="F170" s="43">
        <v>52976</v>
      </c>
      <c r="G170" s="47">
        <f t="shared" si="4"/>
        <v>56.94732476150974</v>
      </c>
      <c r="H170" s="41">
        <v>65423.616236162365</v>
      </c>
      <c r="I170" s="41">
        <v>27398.982558139538</v>
      </c>
      <c r="J170" s="41">
        <v>87807.52840909091</v>
      </c>
      <c r="K170" s="41">
        <v>23359.16955017301</v>
      </c>
      <c r="L170" s="41">
        <v>35459.44511378849</v>
      </c>
      <c r="M170" s="47">
        <f t="shared" si="5"/>
        <v>51.80096637265026</v>
      </c>
      <c r="N170" s="6"/>
      <c r="O170" s="57"/>
    </row>
    <row r="171" spans="1:15" s="7" customFormat="1" ht="15.75" customHeight="1">
      <c r="A171" s="34" t="s">
        <v>87</v>
      </c>
      <c r="B171" s="41">
        <v>386698</v>
      </c>
      <c r="C171" s="41">
        <v>365868</v>
      </c>
      <c r="D171" s="43">
        <v>349860</v>
      </c>
      <c r="E171" s="43">
        <v>345020</v>
      </c>
      <c r="F171" s="43">
        <v>340769</v>
      </c>
      <c r="G171" s="47">
        <f t="shared" si="4"/>
        <v>-1.2321024868123587</v>
      </c>
      <c r="H171" s="41">
        <v>386698</v>
      </c>
      <c r="I171" s="41">
        <v>365868</v>
      </c>
      <c r="J171" s="41">
        <v>349860</v>
      </c>
      <c r="K171" s="41">
        <v>345020</v>
      </c>
      <c r="L171" s="41">
        <v>340769</v>
      </c>
      <c r="M171" s="47">
        <f t="shared" si="5"/>
        <v>-1.2321024868123587</v>
      </c>
      <c r="N171" s="6"/>
      <c r="O171" s="57"/>
    </row>
    <row r="172" spans="1:15" s="7" customFormat="1" ht="15.75" customHeight="1">
      <c r="A172" s="35" t="s">
        <v>12</v>
      </c>
      <c r="B172" s="41">
        <v>108963</v>
      </c>
      <c r="C172" s="41">
        <v>101459</v>
      </c>
      <c r="D172" s="43">
        <v>82154</v>
      </c>
      <c r="E172" s="43">
        <v>86378</v>
      </c>
      <c r="F172" s="43">
        <v>101712</v>
      </c>
      <c r="G172" s="47">
        <f t="shared" si="4"/>
        <v>17.75220542267707</v>
      </c>
      <c r="H172" s="41">
        <v>80415.49815498156</v>
      </c>
      <c r="I172" s="41">
        <v>73734.73837209302</v>
      </c>
      <c r="J172" s="41">
        <v>58348.01136363637</v>
      </c>
      <c r="K172" s="41">
        <v>59777.16262975778</v>
      </c>
      <c r="L172" s="41">
        <v>68080.21352074968</v>
      </c>
      <c r="M172" s="47">
        <f t="shared" si="5"/>
        <v>13.890005021513913</v>
      </c>
      <c r="N172" s="6"/>
      <c r="O172" s="57"/>
    </row>
    <row r="173" spans="1:15" s="7" customFormat="1" ht="15.75" customHeight="1">
      <c r="A173" s="34" t="s">
        <v>106</v>
      </c>
      <c r="B173" s="41" t="s">
        <v>107</v>
      </c>
      <c r="C173" s="41">
        <v>5322</v>
      </c>
      <c r="D173" s="41">
        <v>17834</v>
      </c>
      <c r="E173" s="41">
        <v>16314</v>
      </c>
      <c r="F173" s="41">
        <v>13380</v>
      </c>
      <c r="G173" s="47">
        <f t="shared" si="4"/>
        <v>-17.984553144538435</v>
      </c>
      <c r="H173" s="41" t="s">
        <v>107</v>
      </c>
      <c r="I173" s="41">
        <v>5322</v>
      </c>
      <c r="J173" s="41">
        <v>17834</v>
      </c>
      <c r="K173" s="41">
        <v>16314</v>
      </c>
      <c r="L173" s="41">
        <v>13380</v>
      </c>
      <c r="M173" s="47">
        <f t="shared" si="5"/>
        <v>-17.984553144538435</v>
      </c>
      <c r="N173" s="6"/>
      <c r="O173" s="57"/>
    </row>
    <row r="174" spans="1:15" s="7" customFormat="1" ht="15.75" customHeight="1">
      <c r="A174" s="35" t="s">
        <v>12</v>
      </c>
      <c r="B174" s="41" t="s">
        <v>107</v>
      </c>
      <c r="C174" s="41">
        <v>1967</v>
      </c>
      <c r="D174" s="41">
        <v>32514</v>
      </c>
      <c r="E174" s="41">
        <v>23595</v>
      </c>
      <c r="F174" s="41">
        <v>27078</v>
      </c>
      <c r="G174" s="47">
        <f t="shared" si="4"/>
        <v>14.761602034329307</v>
      </c>
      <c r="H174" s="41" t="s">
        <v>107</v>
      </c>
      <c r="I174" s="41">
        <v>1429.5058139534885</v>
      </c>
      <c r="J174" s="41">
        <v>23092.329545454548</v>
      </c>
      <c r="K174" s="41">
        <v>16328.71972318339</v>
      </c>
      <c r="L174" s="41">
        <v>18124.277777777777</v>
      </c>
      <c r="M174" s="47">
        <f t="shared" si="5"/>
        <v>10.996318664500482</v>
      </c>
      <c r="N174" s="6"/>
      <c r="O174" s="57"/>
    </row>
    <row r="175" spans="1:15" s="7" customFormat="1" ht="15.75" customHeight="1">
      <c r="A175" s="34" t="s">
        <v>105</v>
      </c>
      <c r="B175" s="41">
        <v>123451338</v>
      </c>
      <c r="C175" s="41">
        <v>123462930</v>
      </c>
      <c r="D175" s="41">
        <v>123461513</v>
      </c>
      <c r="E175" s="41">
        <v>124989700</v>
      </c>
      <c r="F175" s="41">
        <v>126781067</v>
      </c>
      <c r="G175" s="47">
        <f t="shared" si="4"/>
        <v>1.4332116966438035</v>
      </c>
      <c r="H175" s="41">
        <v>123451338</v>
      </c>
      <c r="I175" s="41">
        <v>123462930</v>
      </c>
      <c r="J175" s="41">
        <v>123461513</v>
      </c>
      <c r="K175" s="41">
        <v>124989700</v>
      </c>
      <c r="L175" s="41">
        <v>126781067</v>
      </c>
      <c r="M175" s="47">
        <f t="shared" si="5"/>
        <v>1.4332116966438035</v>
      </c>
      <c r="N175" s="6" t="s">
        <v>0</v>
      </c>
      <c r="O175" s="57"/>
    </row>
    <row r="176" spans="1:15" s="7" customFormat="1" ht="15.75" customHeight="1">
      <c r="A176" s="35" t="s">
        <v>9</v>
      </c>
      <c r="B176" s="41">
        <v>1076500696</v>
      </c>
      <c r="C176" s="41">
        <v>998311722</v>
      </c>
      <c r="D176" s="41">
        <v>974543079</v>
      </c>
      <c r="E176" s="41">
        <v>1036118363</v>
      </c>
      <c r="F176" s="41">
        <v>1141605497</v>
      </c>
      <c r="G176" s="47">
        <f t="shared" si="4"/>
        <v>10.180992613099745</v>
      </c>
      <c r="H176" s="41">
        <v>794465458.302583</v>
      </c>
      <c r="I176" s="41">
        <v>725517239.8255814</v>
      </c>
      <c r="J176" s="41">
        <v>692147073.1534091</v>
      </c>
      <c r="K176" s="41">
        <v>717036929.4117646</v>
      </c>
      <c r="L176" s="41">
        <v>764126838.3641232</v>
      </c>
      <c r="M176" s="47">
        <f t="shared" si="5"/>
        <v>6.567292006980692</v>
      </c>
      <c r="N176" s="6"/>
      <c r="O176" s="57"/>
    </row>
    <row r="177" spans="1:15" s="7" customFormat="1" ht="15.75" customHeight="1">
      <c r="A177" s="34" t="s">
        <v>88</v>
      </c>
      <c r="B177" s="41">
        <v>102310894.58</v>
      </c>
      <c r="C177" s="41">
        <v>103462884</v>
      </c>
      <c r="D177" s="41">
        <v>105361848</v>
      </c>
      <c r="E177" s="41">
        <v>103706648</v>
      </c>
      <c r="F177" s="41">
        <v>104778359</v>
      </c>
      <c r="G177" s="47">
        <f t="shared" si="4"/>
        <v>1.033406267262635</v>
      </c>
      <c r="H177" s="41">
        <v>102310894.58</v>
      </c>
      <c r="I177" s="41">
        <v>103462884</v>
      </c>
      <c r="J177" s="41">
        <v>105361848</v>
      </c>
      <c r="K177" s="41">
        <v>103706648</v>
      </c>
      <c r="L177" s="41">
        <v>104778359</v>
      </c>
      <c r="M177" s="47">
        <f t="shared" si="5"/>
        <v>1.033406267262635</v>
      </c>
      <c r="N177" s="6"/>
      <c r="O177" s="57"/>
    </row>
    <row r="178" spans="1:15" s="7" customFormat="1" ht="15.75" customHeight="1">
      <c r="A178" s="35" t="s">
        <v>12</v>
      </c>
      <c r="B178" s="41">
        <v>236981755</v>
      </c>
      <c r="C178" s="41">
        <v>239784002</v>
      </c>
      <c r="D178" s="41">
        <v>254553541</v>
      </c>
      <c r="E178" s="41">
        <v>255064839</v>
      </c>
      <c r="F178" s="41">
        <v>272110056</v>
      </c>
      <c r="G178" s="47">
        <f t="shared" si="4"/>
        <v>6.6826996095686875</v>
      </c>
      <c r="H178" s="41">
        <v>174894284.13284132</v>
      </c>
      <c r="I178" s="41">
        <v>174261629.36046514</v>
      </c>
      <c r="J178" s="41">
        <v>180790867.1875</v>
      </c>
      <c r="K178" s="41">
        <v>176515459.51557094</v>
      </c>
      <c r="L178" s="41">
        <v>182135244.97991967</v>
      </c>
      <c r="M178" s="47">
        <f t="shared" si="5"/>
        <v>3.1837355661490916</v>
      </c>
      <c r="N178" s="6"/>
      <c r="O178" s="57"/>
    </row>
    <row r="179" spans="1:15" s="7" customFormat="1" ht="15.75" customHeight="1">
      <c r="A179" s="34" t="s">
        <v>89</v>
      </c>
      <c r="B179" s="41">
        <v>99011975</v>
      </c>
      <c r="C179" s="41">
        <v>100143606</v>
      </c>
      <c r="D179" s="41">
        <v>102004984</v>
      </c>
      <c r="E179" s="41">
        <v>100674244</v>
      </c>
      <c r="F179" s="41">
        <v>101870385</v>
      </c>
      <c r="G179" s="47">
        <f t="shared" si="4"/>
        <v>1.1881301040611738</v>
      </c>
      <c r="H179" s="41">
        <v>99011975</v>
      </c>
      <c r="I179" s="41">
        <v>100143606</v>
      </c>
      <c r="J179" s="41">
        <v>102004984</v>
      </c>
      <c r="K179" s="41">
        <v>100674244</v>
      </c>
      <c r="L179" s="41">
        <v>101870385</v>
      </c>
      <c r="M179" s="47">
        <f t="shared" si="5"/>
        <v>1.1881301040611738</v>
      </c>
      <c r="N179" s="6"/>
      <c r="O179" s="57"/>
    </row>
    <row r="180" spans="1:15" s="7" customFormat="1" ht="15.75" customHeight="1">
      <c r="A180" s="35" t="s">
        <v>12</v>
      </c>
      <c r="B180" s="41">
        <v>202274032</v>
      </c>
      <c r="C180" s="41">
        <v>205987348</v>
      </c>
      <c r="D180" s="41">
        <v>219751889</v>
      </c>
      <c r="E180" s="41">
        <v>221371474</v>
      </c>
      <c r="F180" s="41">
        <v>232975616</v>
      </c>
      <c r="G180" s="47">
        <f t="shared" si="4"/>
        <v>5.24193193925248</v>
      </c>
      <c r="H180" s="41">
        <v>149279728.41328412</v>
      </c>
      <c r="I180" s="41">
        <v>149700107.55813953</v>
      </c>
      <c r="J180" s="41">
        <v>156073784.80113637</v>
      </c>
      <c r="K180" s="41">
        <v>153198251.90311417</v>
      </c>
      <c r="L180" s="41">
        <v>155940840.44912985</v>
      </c>
      <c r="M180" s="47">
        <f t="shared" si="5"/>
        <v>1.7902218282165199</v>
      </c>
      <c r="N180" s="6"/>
      <c r="O180" s="57"/>
    </row>
    <row r="181" spans="1:15" s="7" customFormat="1" ht="15.75" customHeight="1">
      <c r="A181" s="34" t="s">
        <v>90</v>
      </c>
      <c r="B181" s="41">
        <v>5408878</v>
      </c>
      <c r="C181" s="41">
        <v>5418534</v>
      </c>
      <c r="D181" s="41">
        <v>5199186</v>
      </c>
      <c r="E181" s="41">
        <v>4314593</v>
      </c>
      <c r="F181" s="41">
        <v>4055960</v>
      </c>
      <c r="G181" s="47">
        <f t="shared" si="4"/>
        <v>-5.994377685218513</v>
      </c>
      <c r="H181" s="41">
        <v>5408878</v>
      </c>
      <c r="I181" s="41">
        <v>5418534</v>
      </c>
      <c r="J181" s="41">
        <v>5199186</v>
      </c>
      <c r="K181" s="41">
        <v>4314593</v>
      </c>
      <c r="L181" s="41">
        <v>4055960</v>
      </c>
      <c r="M181" s="47">
        <f t="shared" si="5"/>
        <v>-5.994377685218513</v>
      </c>
      <c r="N181" s="6"/>
      <c r="O181" s="57"/>
    </row>
    <row r="182" spans="1:15" s="7" customFormat="1" ht="15.75" customHeight="1">
      <c r="A182" s="35" t="s">
        <v>9</v>
      </c>
      <c r="B182" s="41">
        <v>34708129</v>
      </c>
      <c r="C182" s="41">
        <v>33796653</v>
      </c>
      <c r="D182" s="41">
        <v>34801652</v>
      </c>
      <c r="E182" s="41">
        <v>33693366</v>
      </c>
      <c r="F182" s="41">
        <v>39134446</v>
      </c>
      <c r="G182" s="47">
        <f t="shared" si="4"/>
        <v>16.148816951087642</v>
      </c>
      <c r="H182" s="41">
        <v>25614855.350553505</v>
      </c>
      <c r="I182" s="41">
        <v>24561521.075581398</v>
      </c>
      <c r="J182" s="41">
        <v>24717082.386363637</v>
      </c>
      <c r="K182" s="41">
        <v>23317208.30449827</v>
      </c>
      <c r="L182" s="41">
        <v>26194408.461847387</v>
      </c>
      <c r="M182" s="47">
        <f t="shared" si="5"/>
        <v>12.339385229037294</v>
      </c>
      <c r="N182" s="6"/>
      <c r="O182" s="57"/>
    </row>
    <row r="183" spans="1:15" s="7" customFormat="1" ht="15.75" customHeight="1">
      <c r="A183" s="34" t="s">
        <v>91</v>
      </c>
      <c r="B183" s="41">
        <v>24581181.19</v>
      </c>
      <c r="C183" s="41">
        <v>22818761</v>
      </c>
      <c r="D183" s="41">
        <v>21072333</v>
      </c>
      <c r="E183" s="41">
        <v>24452350</v>
      </c>
      <c r="F183" s="41">
        <v>25659937</v>
      </c>
      <c r="G183" s="47">
        <f t="shared" si="4"/>
        <v>4.938531470390371</v>
      </c>
      <c r="H183" s="41">
        <v>24581181.19</v>
      </c>
      <c r="I183" s="41">
        <v>22818761</v>
      </c>
      <c r="J183" s="41">
        <v>21072333</v>
      </c>
      <c r="K183" s="41">
        <v>24452350</v>
      </c>
      <c r="L183" s="41">
        <v>25659937</v>
      </c>
      <c r="M183" s="47">
        <f t="shared" si="5"/>
        <v>4.938531470390371</v>
      </c>
      <c r="N183" s="6"/>
      <c r="O183" s="57"/>
    </row>
    <row r="184" spans="1:15" s="7" customFormat="1" ht="15.75" customHeight="1">
      <c r="A184" s="35" t="s">
        <v>9</v>
      </c>
      <c r="B184" s="41">
        <v>91830967</v>
      </c>
      <c r="C184" s="41">
        <v>82287723</v>
      </c>
      <c r="D184" s="41">
        <v>73741408</v>
      </c>
      <c r="E184" s="41">
        <v>99683779</v>
      </c>
      <c r="F184" s="41">
        <v>118232296</v>
      </c>
      <c r="G184" s="47">
        <f t="shared" si="4"/>
        <v>18.607357371553903</v>
      </c>
      <c r="H184" s="41">
        <v>67771931.36531365</v>
      </c>
      <c r="I184" s="41">
        <v>59802124.27325582</v>
      </c>
      <c r="J184" s="41">
        <v>52373159.09090909</v>
      </c>
      <c r="K184" s="41">
        <v>68985314.1868512</v>
      </c>
      <c r="L184" s="41">
        <v>79138082.99866131</v>
      </c>
      <c r="M184" s="47">
        <f t="shared" si="5"/>
        <v>14.717290094976843</v>
      </c>
      <c r="N184" s="6"/>
      <c r="O184" s="57"/>
    </row>
    <row r="185" spans="1:15" s="7" customFormat="1" ht="15.75" customHeight="1">
      <c r="A185" s="40" t="s">
        <v>92</v>
      </c>
      <c r="B185" s="43">
        <v>5318905</v>
      </c>
      <c r="C185" s="43">
        <v>5149988</v>
      </c>
      <c r="D185" s="43">
        <v>4829886</v>
      </c>
      <c r="E185" s="43">
        <v>5641853</v>
      </c>
      <c r="F185" s="43">
        <v>5882477</v>
      </c>
      <c r="G185" s="47">
        <f t="shared" si="4"/>
        <v>4.264981735610623</v>
      </c>
      <c r="H185" s="41">
        <v>5318905</v>
      </c>
      <c r="I185" s="41">
        <v>5149988</v>
      </c>
      <c r="J185" s="41">
        <v>4829886</v>
      </c>
      <c r="K185" s="41">
        <v>5641853</v>
      </c>
      <c r="L185" s="41">
        <v>5882477</v>
      </c>
      <c r="M185" s="47">
        <f t="shared" si="5"/>
        <v>4.264981735610623</v>
      </c>
      <c r="N185" s="6"/>
      <c r="O185" s="57"/>
    </row>
    <row r="186" spans="1:15" s="7" customFormat="1" ht="15.75" customHeight="1">
      <c r="A186" s="37" t="s">
        <v>9</v>
      </c>
      <c r="B186" s="44">
        <v>1060320</v>
      </c>
      <c r="C186" s="44">
        <v>838341</v>
      </c>
      <c r="D186" s="44">
        <v>619485</v>
      </c>
      <c r="E186" s="44">
        <v>774697</v>
      </c>
      <c r="F186" s="44">
        <v>1266944</v>
      </c>
      <c r="G186" s="48">
        <f t="shared" si="4"/>
        <v>63.540584254231014</v>
      </c>
      <c r="H186" s="46">
        <v>782523.9852398525</v>
      </c>
      <c r="I186" s="46">
        <v>609259.4476744187</v>
      </c>
      <c r="J186" s="46">
        <v>439975.1420454546</v>
      </c>
      <c r="K186" s="46">
        <v>536122.4913494809</v>
      </c>
      <c r="L186" s="46">
        <v>848021.4558232932</v>
      </c>
      <c r="M186" s="48">
        <f t="shared" si="5"/>
        <v>58.176810245122766</v>
      </c>
      <c r="N186" s="6"/>
      <c r="O186" s="57"/>
    </row>
    <row r="187" spans="1:12" s="7" customFormat="1" ht="16.5" customHeight="1">
      <c r="A187" s="38" t="s">
        <v>95</v>
      </c>
      <c r="D187" s="3"/>
      <c r="L187" s="12"/>
    </row>
    <row r="188" spans="1:12" s="7" customFormat="1" ht="8.25" customHeight="1">
      <c r="A188" s="38" t="s">
        <v>94</v>
      </c>
      <c r="D188" s="3"/>
      <c r="L188" s="12"/>
    </row>
    <row r="189" spans="1:12" s="7" customFormat="1" ht="8.25" customHeight="1">
      <c r="A189" s="38" t="s">
        <v>96</v>
      </c>
      <c r="D189" s="3"/>
      <c r="L189" s="12"/>
    </row>
    <row r="190" spans="1:12" s="7" customFormat="1" ht="8.25" customHeight="1">
      <c r="A190" s="38" t="s">
        <v>16</v>
      </c>
      <c r="F190" s="4"/>
      <c r="L190" s="11"/>
    </row>
    <row r="191" spans="1:16" s="7" customFormat="1" ht="8.25" customHeight="1">
      <c r="A191" s="38" t="s">
        <v>17</v>
      </c>
      <c r="L191" s="12"/>
      <c r="P191" s="16"/>
    </row>
    <row r="192" spans="1:12" s="7" customFormat="1" ht="28.5" customHeight="1">
      <c r="A192" s="38" t="s">
        <v>110</v>
      </c>
      <c r="L192" s="12"/>
    </row>
    <row r="193" ht="8.25" customHeight="1">
      <c r="A193" s="3" t="s">
        <v>109</v>
      </c>
    </row>
    <row r="194" ht="8.25" customHeight="1">
      <c r="A194" s="3" t="s">
        <v>113</v>
      </c>
    </row>
    <row r="195" ht="8.25" customHeight="1">
      <c r="A195" s="4" t="s">
        <v>112</v>
      </c>
    </row>
    <row r="196" ht="10.5" customHeight="1">
      <c r="A196" s="3" t="s">
        <v>114</v>
      </c>
    </row>
  </sheetData>
  <mergeCells count="2">
    <mergeCell ref="H3:L3"/>
    <mergeCell ref="B3:F3"/>
  </mergeCells>
  <printOptions/>
  <pageMargins left="0.3" right="0.3" top="0.3" bottom="0.3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2006-08-03T13:22:39Z</cp:lastPrinted>
  <dcterms:created xsi:type="dcterms:W3CDTF">1998-08-31T18:10:06Z</dcterms:created>
  <dcterms:modified xsi:type="dcterms:W3CDTF">2007-07-30T19:50:06Z</dcterms:modified>
  <cp:category/>
  <cp:version/>
  <cp:contentType/>
  <cp:contentStatus/>
</cp:coreProperties>
</file>