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2000" windowHeight="6465" activeTab="0"/>
  </bookViews>
  <sheets>
    <sheet name="SoF 2007 V131-142" sheetId="1" r:id="rId1"/>
    <sheet name="Footnotes" sheetId="2" r:id="rId2"/>
    <sheet name="SGLDATA" sheetId="3" r:id="rId3"/>
  </sheets>
  <definedNames>
    <definedName name="\B">'SoF 2007 V131-142'!#REF!</definedName>
    <definedName name="\C">'SoF 2007 V131-142'!#REF!</definedName>
    <definedName name="\D">'SoF 2007 V131-142'!#REF!</definedName>
    <definedName name="FY">'SoF 2007 V131-142'!$B$3</definedName>
    <definedName name="_xlnm.Print_Area" localSheetId="1">'Footnotes'!$A$1:$A$103</definedName>
    <definedName name="_xlnm.Print_Area" localSheetId="0">'SoF 2007 V131-142'!$A$1:$G$415</definedName>
    <definedName name="_xlnm.Print_Titles" localSheetId="0">'SoF 2007 V131-142'!$1:$5</definedName>
    <definedName name="RDB">'SoF 2007 V131-142'!$A$411:$D$681</definedName>
    <definedName name="RPTBLK">'SoF 2007 V131-142'!$A$412:$B$500</definedName>
    <definedName name="Z_1278FE20_E3B6_48C5_95D8_628962805B6B_.wvu.Cols" localSheetId="0" hidden="1">'SoF 2007 V131-142'!#REF!</definedName>
    <definedName name="Z_1278FE20_E3B6_48C5_95D8_628962805B6B_.wvu.PrintArea" localSheetId="0" hidden="1">'SoF 2007 V131-142'!$A$1:$G$415</definedName>
    <definedName name="Z_1278FE20_E3B6_48C5_95D8_628962805B6B_.wvu.PrintTitles" localSheetId="0" hidden="1">'SoF 2007 V131-142'!$1:$5</definedName>
    <definedName name="Z_1278FE20_E3B6_48C5_95D8_628962805B6B_.wvu.Rows" localSheetId="0" hidden="1">'SoF 2007 V131-142'!#REF!,'SoF 2007 V131-142'!$205:$205</definedName>
    <definedName name="Z_418D9213_69A6_11D6_BACF_00C04F8D1184_.wvu.Cols" localSheetId="0" hidden="1">'SoF 2007 V131-142'!#REF!</definedName>
    <definedName name="Z_418D9213_69A6_11D6_BACF_00C04F8D1184_.wvu.PrintArea" localSheetId="0" hidden="1">'SoF 2007 V131-142'!$A$1:$G$410</definedName>
    <definedName name="Z_418D9213_69A6_11D6_BACF_00C04F8D1184_.wvu.PrintTitles" localSheetId="0" hidden="1">'SoF 2007 V131-142'!$1:$4</definedName>
  </definedNames>
  <calcPr fullCalcOnLoad="1"/>
</workbook>
</file>

<file path=xl/sharedStrings.xml><?xml version="1.0" encoding="utf-8"?>
<sst xmlns="http://schemas.openxmlformats.org/spreadsheetml/2006/main" count="1070" uniqueCount="585">
  <si>
    <r>
      <t xml:space="preserve">USSGL Crosswalk -  Reconciliation of Net Cost of Operations to  Budget </t>
    </r>
    <r>
      <rPr>
        <b/>
        <strike/>
        <sz val="10"/>
        <rFont val="Arial"/>
        <family val="2"/>
      </rPr>
      <t xml:space="preserve">Statement of Financing </t>
    </r>
    <r>
      <rPr>
        <b/>
        <sz val="10"/>
        <rFont val="Arial"/>
        <family val="2"/>
      </rPr>
      <t>for Fiscal 2007 Reporting</t>
    </r>
  </si>
  <si>
    <r>
      <t xml:space="preserve">IMPORTANT NOTE: </t>
    </r>
    <r>
      <rPr>
        <sz val="10"/>
        <rFont val="Arial"/>
        <family val="2"/>
      </rPr>
      <t xml:space="preserve"> </t>
    </r>
    <r>
      <rPr>
        <b/>
        <sz val="10"/>
        <rFont val="Arial"/>
        <family val="2"/>
      </rPr>
      <t xml:space="preserve"> Effective for fiscal year 2007 the Statement of Financing (SOF) will be presented as a footnote (per OMB's authority under SFFAS#7) and no longer be considered a Basic Statement.  The Statement of Financing will now be referred to as "Reconciliation of Net Cost of Operations to Budget".  For FY 2007, Circular A-136 is not prescribing an illustrative format for the reconciliation. However given that this is no longer a basic statement but rather a schedule in the notes, preparers may tailor the illustrative example and crosswalks to their agency’s operations for a more robust presentation. Preparers should consider SFFAS 7 paragraphs 80-82 in developing the schedule of reconciliation.</t>
    </r>
    <r>
      <rPr>
        <sz val="10"/>
        <rFont val="Arial"/>
        <family val="2"/>
      </rPr>
      <t xml:space="preserve"> </t>
    </r>
    <r>
      <rPr>
        <strike/>
        <sz val="10"/>
        <rFont val="Arial"/>
        <family val="2"/>
      </rPr>
      <t>As with a cashflow statement (no longer required in the Federal sector), the Statement of Financing requires a level of detail beyond that of the USSGL accounts.  In some instances, such as capitalized asset acquisition and disposition, agencies must analyze transactions to obtain required data.  Additional information regarding preparation of this statement is available as illustrative guidance, FASAB's Implementation Guide to Statement of Financing in Statement of Federal Financial Accounting Standards 7, Accounting for Revenue and Other Financing Sources:  Detailed Information on the Statement of Financing, April 2002</t>
    </r>
    <r>
      <rPr>
        <sz val="10"/>
        <rFont val="Arial"/>
        <family val="2"/>
      </rPr>
      <t>.</t>
    </r>
  </si>
  <si>
    <t>7, 49</t>
  </si>
  <si>
    <t>21, 49</t>
  </si>
  <si>
    <t>Purchases of Property, Plant, and Equipment</t>
  </si>
  <si>
    <t>Securities Issued by Federal Agencies Under General and Special Financing Authority</t>
  </si>
  <si>
    <t>Discount on Securities Issued by Federal Agencies Under General and Special Financing Authority</t>
  </si>
  <si>
    <t>Premium on Securities Issued by Federal Agencies Under General and Special Financing Authority</t>
  </si>
  <si>
    <t xml:space="preserve">Amortization of Discount and Premium on Securities Issued by Federal Agencies Under General and Special Financing Authority </t>
  </si>
  <si>
    <t>4080-90</t>
  </si>
  <si>
    <t xml:space="preserve">Transfers of Receivables From Invested Balances </t>
  </si>
  <si>
    <t>Liquidation of Deficiency - Appropriations</t>
  </si>
  <si>
    <t>Unfilled Customer Orders Without Advance - Transferred</t>
  </si>
  <si>
    <t>Unfilled Customer Orders With Advance - Transferred</t>
  </si>
  <si>
    <t>Appropriation Trust Fund Expenditure Transfers - Receivable - Transferred</t>
  </si>
  <si>
    <t>Reimbursements and Other Income Earned - Receivable - Transferred</t>
  </si>
  <si>
    <t>Other Federal Receivables - Transferred</t>
  </si>
  <si>
    <t>Interest Revenue - Other</t>
  </si>
  <si>
    <t>Interest Revenue - Investments</t>
  </si>
  <si>
    <t>Interest Revenue - Loans Receivable/Uninvested Funds</t>
  </si>
  <si>
    <t>Contra Revenue for Interest Revenue - Investments</t>
  </si>
  <si>
    <t>Contra Revenue for Interest Revenue - Other</t>
  </si>
  <si>
    <t>Gains on Disposition of Assets - Other</t>
  </si>
  <si>
    <t>Gains on Disposition of Investments</t>
  </si>
  <si>
    <t>Losses on Disposition of Assets - Other</t>
  </si>
  <si>
    <t>Contra Revenue for Interest Revenue - Loans Receivable</t>
  </si>
  <si>
    <t>Special and Trust Fund Refunds and Recoveries Temporarily Precluded From Obligation</t>
  </si>
  <si>
    <t>Interest Expenses on Borrowing From the Bureau of the Public Debt and/or the Federal Financing Bank</t>
  </si>
  <si>
    <t>Gains on Disposition of Borrowings</t>
  </si>
  <si>
    <t>Losses on Disposition of Investments</t>
  </si>
  <si>
    <t>Losses on Disposition of Borrowings</t>
  </si>
  <si>
    <t>Transfers - Current-Year Authority</t>
  </si>
  <si>
    <t>Transfer of Expired Expenditure Transfers - Receivable</t>
  </si>
  <si>
    <t>of if a budgetary resource is recognized for the proceeds of the sale.  Agencies also may find it useful to</t>
  </si>
  <si>
    <t>Amortization of Discount and Premium on Securities Other Than the Bureau of the Public Debt Securities</t>
  </si>
  <si>
    <t>Receivable From Appropriations</t>
  </si>
  <si>
    <t xml:space="preserve">Amounts Appropriated From a Specific Treasury-Managed Trust Fund TAFS - Receivable - Transferred </t>
  </si>
  <si>
    <t>Appropriation To Liquidate Contract Authority Withdrawn</t>
  </si>
  <si>
    <t>Contract Authority To Be Liquidated by Trust Funds</t>
  </si>
  <si>
    <t>Authority Made Available From Receipt or Appropriation Balances Previously Precluded From Obligation</t>
  </si>
  <si>
    <t>Authority Made Available From Offsetting Collection Balances Previously Precluded From Obligation</t>
  </si>
  <si>
    <t>Authority Unavailable for Obligation Pursuant to Public Law - Temporary</t>
  </si>
  <si>
    <t>Undelivered Orders - Obligations, Prepaid/Advanced</t>
  </si>
  <si>
    <t>Addl. Info.</t>
  </si>
  <si>
    <t>Downward Adjustments of Prior-Year Prepaid/Advanced Undelivered Orders - Obligations, Refunds Collected</t>
  </si>
  <si>
    <t>Upward Adjustments of Prior-Year Undelivered Orders - Obligations, Unpaid</t>
  </si>
  <si>
    <t>Upward Adjustments of Prior-Year Delivered Orders - Obligations, Paid</t>
  </si>
  <si>
    <t>Nonexpenditure Financing Sources - Transfers-In</t>
  </si>
  <si>
    <t>Nonexpenditure Financing Sources - Transfers-Out</t>
  </si>
  <si>
    <t>Tax Revenue Collected</t>
  </si>
  <si>
    <t>Authority Adjusted for Interest on the Bureau of the Public Debt Securities</t>
  </si>
  <si>
    <t>Contract Authority Withdrawn</t>
  </si>
  <si>
    <t>Other Budgetary Resources</t>
  </si>
  <si>
    <t>Non-Allocation Transfers of Invested Balances - Receivable</t>
  </si>
  <si>
    <t>Non-Allocation Transfers of Invested Balances - Payable</t>
  </si>
  <si>
    <t>Non-Allocation Transfers of Invested Balances - Transferred</t>
  </si>
  <si>
    <t>Transfer of Obligated Balances</t>
  </si>
  <si>
    <t>Budgetary Adjustments and Status of Resources - Unobligated</t>
  </si>
  <si>
    <t>Budgetary Adjustments and Status of Resources - Unexpended Obligations</t>
  </si>
  <si>
    <t>Undelivered Orders - Obligations Transferred, Prepaid/Advanced</t>
  </si>
  <si>
    <t>Tax Revenue Refunds</t>
  </si>
  <si>
    <t>Expenses</t>
  </si>
  <si>
    <t>Contra Bad Debt Expense - Incurred for Others</t>
  </si>
  <si>
    <t>Inventory</t>
  </si>
  <si>
    <t>Seized Monetary Assets</t>
  </si>
  <si>
    <t>Forfeited Property</t>
  </si>
  <si>
    <t>Commodities</t>
  </si>
  <si>
    <t>Investments</t>
  </si>
  <si>
    <t>39/ If net increase.  Related to a payment made prior to fiscal 1991.</t>
  </si>
  <si>
    <t xml:space="preserve">12/ The collection of vendor overpayments may be reported as a resource that does not affect net cost of operations on line 13.  The amount reported on line 13 for vendor overpayments may be derived in two ways: (1) from the change in accounts receivable, or (2) from the increase to USSGL account 6790 recorded when the collection is received.      </t>
  </si>
  <si>
    <t>13/ If financing sources that fund costs of prior periods cannot be derived from the change in the unfunded liabilities, an optional method is to record a decrease to future funded expenses, USSGL accounts 6800 and/or 6850, when funding becomes available.  The decreases (credit balances) are reported as financing sources that fund costs of prior periods.</t>
  </si>
  <si>
    <t>2/ Line 2 must agree with lines 2 and 3D of the SBR at yearend.  For quarterly statements, anticipated accounts should be added, as appropriate, for lines to agree.</t>
  </si>
  <si>
    <t>14/ Vendor overpayments collected.</t>
  </si>
  <si>
    <t>15/ Credit account balance.  See line 19 - 21 or 23 for debit balance.</t>
  </si>
  <si>
    <t>16/ Credit account balance.  See line 23 for debit balance.</t>
  </si>
  <si>
    <t>17/ Credit reform financing funds only.</t>
  </si>
  <si>
    <t>18/ Related to the portion of offsetting collections and receipts that is not reported on the Statement of Net Cost.</t>
  </si>
  <si>
    <t>19/ Vendor overpayments related to capitalized assets.</t>
  </si>
  <si>
    <t>20/ Noncredit reform - Purchase amount only.</t>
  </si>
  <si>
    <t>21/ Credit reform financing and liquidating funds only.</t>
  </si>
  <si>
    <t>22/ Current-year purchase amount only.</t>
  </si>
  <si>
    <t>23/ Current-year purchase amount only.  Use to adjust book value of inventory upon disposition.</t>
  </si>
  <si>
    <t>25/ Adjustment for trust fund outlays that do not affect net cost.</t>
  </si>
  <si>
    <t>26/ Adjustments that impact budgetary amounts. Do not use adjustment in year of restatement.</t>
  </si>
  <si>
    <t>27/ The Statement of Financing for certain inventory scenarios does not reconcile unless USSGL account 7400 is included on line 16.  The transactions for prior-period adjustments must be analyzed.</t>
  </si>
  <si>
    <t>28/ Financing sources yet to be provided may be derived using the change in certain liability accounts if a net increase results.  Another option is to use the debit balance of USSGL account 6800, "Future Funded Expenses," and/or USSGL account 6850, "Employer Contributions to Employee Benefit Programs Not Requiring Current-Year Budget Authority (Unobligated)."</t>
  </si>
  <si>
    <t>29/ If net increase.</t>
  </si>
  <si>
    <t>30/ Debit account balance.  See line 13 for credit balance. Related to increase in annual leave liability.</t>
  </si>
  <si>
    <t>31/ Debit account balance.  See line 13 for credit balance.  Related to increase in environmental and disposal liability.</t>
  </si>
  <si>
    <t>32/ Credit reform. Downward subsidy reestimate.</t>
  </si>
  <si>
    <t>33/ Credit reform.  Upward subsidy reestimate. Debit account balance.  See line 13 for credit balance.</t>
  </si>
  <si>
    <t>34/ Credit reform. Downward subsidy reestimate. Financing funds only.</t>
  </si>
  <si>
    <t xml:space="preserve">35/ Credit reform.  Upward subsidy reestimate. </t>
  </si>
  <si>
    <t>36/ (Increases)   Excludes accounts receivable related to vendor overpayments related to line 13.</t>
  </si>
  <si>
    <t>37/ (Increases) Excludes credit reform financing.</t>
  </si>
  <si>
    <t>40/ Debit account balance.  See line 13 for credit balance.</t>
  </si>
  <si>
    <t>41/ Include if a budgetary resource is NOT recognized upon sale or disposition of assets.</t>
  </si>
  <si>
    <t>42/ Undistributed offsetting receipts:  Related to trust funds with exchange revenue.</t>
  </si>
  <si>
    <t>43/ Related to cost capitalization offsets.</t>
  </si>
  <si>
    <t>44/ Related to uncollectible noncredit reform receivables.</t>
  </si>
  <si>
    <t>45/ Net credit balance for vendor overpayments receivable; debit balance for other activity.</t>
  </si>
  <si>
    <t>46/ An option for recording the decrease in cost that results from a receivable for a vendor overpayment is to record a decrease to USSGL account 6790.  The decrease is reported as part of components of net cost of operations that will not require or generate resources.</t>
  </si>
  <si>
    <t>Decreases to Indefinite Contract Authority</t>
  </si>
  <si>
    <t>Decreases to Indefinite Borrowing Authority</t>
  </si>
  <si>
    <t>Allocations of Realized Authority Reclassified - Authority To Be Transferred From Invested Balances - Temporary Reduction</t>
  </si>
  <si>
    <t>Temporary Reduction - New Budget Authority</t>
  </si>
  <si>
    <t xml:space="preserve">Temporary Reduction - Prior-Year Balances  </t>
  </si>
  <si>
    <t xml:space="preserve">Permanent Reduction - New Budget Authority </t>
  </si>
  <si>
    <t>Permanent Reduction - Prior-Year Balances</t>
  </si>
  <si>
    <t>Apportionments - Anticipated Resources - Programs Subject to Apportionment</t>
  </si>
  <si>
    <t>Unobligated Funds Exempt From Apportionment</t>
  </si>
  <si>
    <t>Anticipated Resources - Programs Exempt From Apportionment</t>
  </si>
  <si>
    <t>Commitments - Programs Subject to Apportionment</t>
  </si>
  <si>
    <t>Commitments - Programs Exempt From Apportionment</t>
  </si>
  <si>
    <t>Balance Transfers - Extensions of Availability Other Than Reappropriations</t>
  </si>
  <si>
    <t>yet to be identified also may affect this line.</t>
  </si>
  <si>
    <t>Other (+/-)/3</t>
  </si>
  <si>
    <t>Substitution of Contract Authority</t>
  </si>
  <si>
    <t>Temporary Reduction of Appropriation From Unavailable Receipts, New Budget Authority</t>
  </si>
  <si>
    <t xml:space="preserve">Temporary Reduction of Appropriation From Unavailable Receipts, Prior-Year Balances </t>
  </si>
  <si>
    <r>
      <t>Comment:</t>
    </r>
    <r>
      <rPr>
        <sz val="10"/>
        <rFont val="Arial"/>
        <family val="2"/>
      </rPr>
      <t xml:space="preserve"> For losses incurred when an asset is sold or disposed of and a budgetary resource is </t>
    </r>
  </si>
  <si>
    <t>Balance Transfers - Unexpired to Expired</t>
  </si>
  <si>
    <t>Adjustments for Changes In Prior-Year Allocations of Budgetary Resources</t>
  </si>
  <si>
    <t>line 15, include the book value of the asset less the loss.</t>
  </si>
  <si>
    <r>
      <t xml:space="preserve">Obligations incurred </t>
    </r>
    <r>
      <rPr>
        <b/>
        <sz val="10"/>
        <color indexed="8"/>
        <rFont val="Arial"/>
        <family val="2"/>
      </rPr>
      <t>(Must = SBR line 8)</t>
    </r>
  </si>
  <si>
    <r>
      <t xml:space="preserve">Less: Spending authority from offsetting collections and recoveries </t>
    </r>
    <r>
      <rPr>
        <b/>
        <sz val="10"/>
        <rFont val="Arial"/>
        <family val="2"/>
      </rPr>
      <t>(Must = EOY SBR line 2, 3D)/2</t>
    </r>
  </si>
  <si>
    <t>Obligations net of offsetting collections and recoveries</t>
  </si>
  <si>
    <t>Net obligations</t>
  </si>
  <si>
    <t>Fund Balance With Treasury Under a Continuing Resolution</t>
  </si>
  <si>
    <t>Unexpended Appropriations - Prior-Period Adjustments Due to Changes in Accounting Principles</t>
  </si>
  <si>
    <t>Expended Appropriations - Prior-Period Adjustments Due to Corrections of Errors</t>
  </si>
  <si>
    <t>Expended Appropriations - Prior-Period Adjustments Due to Changes in Accounting Principles</t>
  </si>
  <si>
    <t>Prior-Period Adjustments Due to Corrections of Errors</t>
  </si>
  <si>
    <t>Prior-Period Adjustments Due to Changes in Accounting Principles</t>
  </si>
  <si>
    <t>Less: Offsetting receipts (Must = SBR line 19C)</t>
  </si>
  <si>
    <t>10/ Credit reform, if net decrease.</t>
  </si>
  <si>
    <t>1/  Use USSGL account attribute domains as provided in USSGL Section IV, page 4.</t>
  </si>
  <si>
    <t>3/ Obligated amounts only for final in year of expiration. (Decreases)/Increases.</t>
  </si>
  <si>
    <t>4/ Revenue collected and distributed in offsetting receipt accounts only.  Should equal deposits to Treasury on SF 224, FMS 1219, and FMS 1220.  Excludes amounts related to  the change in receivables and in related allowances.</t>
  </si>
  <si>
    <t>5/ No budgetary impact.  Related to forfeitures of properties.</t>
  </si>
  <si>
    <t>6/ No budgetary impact.</t>
  </si>
  <si>
    <t>7/ Net (Increases)/Decreases.</t>
  </si>
  <si>
    <t>8/ Net debit balance for vendor overpayments collected.</t>
  </si>
  <si>
    <t>9/ If net decrease.</t>
  </si>
  <si>
    <t>11/ If net decrease.  Related to payment made prior to fiscal 1991.</t>
  </si>
  <si>
    <t>The following shanding indicates the USSGL preferred crosswalk for this line.</t>
  </si>
  <si>
    <t>*Please refer to the June 12, 2003, IRC meeting minutes, for further discussion on the preferred method.</t>
  </si>
  <si>
    <t>Net other resources used to finance activities</t>
  </si>
  <si>
    <t>Total resources used to finance activities</t>
  </si>
  <si>
    <t>Resources Used to Finance Items not Part of the Net Cost of Operations</t>
  </si>
  <si>
    <t>Change in budgetary resources obligated for goods, services, and benefits ordered but not yet provided</t>
  </si>
  <si>
    <t>Resources that fund expenses recognized in prior periods</t>
  </si>
  <si>
    <t>Budgetary offsetting collections and receipts that do not affect net cost of operations</t>
  </si>
  <si>
    <t>Credit program collections that increase liabilities for loan guarantees or allowances for subsidy</t>
  </si>
  <si>
    <t>Resources that finance the acquisition of assets</t>
  </si>
  <si>
    <t>Other resources or adjustments to net obligated resources that do not affect net cost of operations/3</t>
  </si>
  <si>
    <t>Total resources used to finance items not part of the net cost of operations</t>
  </si>
  <si>
    <t>Total resources used to finance the net cost of operations</t>
  </si>
  <si>
    <t>Components of the Net Cost of Operations that will not Require or Generate Resources in the Current Period:</t>
  </si>
  <si>
    <t xml:space="preserve">Increase in annual leave liability </t>
  </si>
  <si>
    <t xml:space="preserve">Increase in environmental and disposal liability </t>
  </si>
  <si>
    <t xml:space="preserve">Upward/Downward reestimates of credit subsidy expense (+/-) </t>
  </si>
  <si>
    <r>
      <t xml:space="preserve">Increase in exchange revenue receivable from the public </t>
    </r>
    <r>
      <rPr>
        <b/>
        <sz val="10"/>
        <rFont val="Arial"/>
        <family val="2"/>
      </rPr>
      <t xml:space="preserve"> </t>
    </r>
  </si>
  <si>
    <t>Total Components of net cost of operations that will require or generate resources in future periods</t>
  </si>
  <si>
    <t>Components not Requiring or Generating Resources:</t>
  </si>
  <si>
    <t>Depreciation and amortization</t>
  </si>
  <si>
    <t>Revaluation of assets or liabilities (+/-)</t>
  </si>
  <si>
    <t>Total Components of Net Cost of Operations that will not require or generate resources</t>
  </si>
  <si>
    <t>Total components of net cost of operations that will not require or generate resources in the current period</t>
  </si>
  <si>
    <t>Downward Adjustments of Prior-Year Undelivered Orders</t>
  </si>
  <si>
    <t>Upward Adjustments of Prior-Year Undelivered Orders</t>
  </si>
  <si>
    <t>Expended Authority</t>
  </si>
  <si>
    <t>Upward Adjustments of Prior-Year Expended Authority</t>
  </si>
  <si>
    <t>Revenues and Other Financing Sources</t>
  </si>
  <si>
    <t>Revenue From Goods Sold</t>
  </si>
  <si>
    <t>Revenue From Services Provided</t>
  </si>
  <si>
    <t>Penalties, Fines, and Administrative Fees Revenue</t>
  </si>
  <si>
    <t>Contra Revenue for Penalties, Fines, and Administrative Fees</t>
  </si>
  <si>
    <t>Depreciation, Amortization, and Depletion</t>
  </si>
  <si>
    <t xml:space="preserve">Unrealized Gains </t>
  </si>
  <si>
    <t xml:space="preserve">Unrealized Losses </t>
  </si>
  <si>
    <t xml:space="preserve">Guaranteed Loan Level </t>
  </si>
  <si>
    <t>Guaranteed Loan Collections, Defaults, and Adjustments</t>
  </si>
  <si>
    <t>Other Federal Receivables</t>
  </si>
  <si>
    <t>Unfilled Customer Orders With Advance</t>
  </si>
  <si>
    <t>Unfilled Customer Orders Without Advance</t>
  </si>
  <si>
    <t>Appropriation Trust Fund Expenditure Transfers - Receivable</t>
  </si>
  <si>
    <t>Appropriation Trust Fund Expenditure Transfers - Collected</t>
  </si>
  <si>
    <t>Downward Adjustments of Prior-Year Unpaid Undelivered Orders - Obligations, Recoveries</t>
  </si>
  <si>
    <t>Donated Revenue - Nonfinancial Resources</t>
  </si>
  <si>
    <t>Contra Donated Revenue - Nonfinancial Resources</t>
  </si>
  <si>
    <t>Financing Sources Transferred In Without Reimbursement</t>
  </si>
  <si>
    <t>Financing Sources Transferred Out Without Reimbursement</t>
  </si>
  <si>
    <t>Accounts Receivable</t>
  </si>
  <si>
    <t>Adjustment of Appropriations Used</t>
  </si>
  <si>
    <t>Allowance for Loss on Accounts Receivable</t>
  </si>
  <si>
    <t>Interest Receivable</t>
  </si>
  <si>
    <t>Allowance for Loss on Interest Receivable</t>
  </si>
  <si>
    <t>Contra Revenue for Goods Sold</t>
  </si>
  <si>
    <t>Contra Revenue for Services Provided</t>
  </si>
  <si>
    <t>Other Revenue</t>
  </si>
  <si>
    <t>Contra Revenue for Other Revenue</t>
  </si>
  <si>
    <t>Benefit Program Revenue</t>
  </si>
  <si>
    <t>Contra Revenue for Benefit Program Revenue</t>
  </si>
  <si>
    <t>Other Financing Sources</t>
  </si>
  <si>
    <t>Other</t>
  </si>
  <si>
    <t>Land and Land Rights</t>
  </si>
  <si>
    <t>Improvements to Land</t>
  </si>
  <si>
    <t>Construction-in-Progress</t>
  </si>
  <si>
    <t>Other Structures and Facilities</t>
  </si>
  <si>
    <t>Equipment</t>
  </si>
  <si>
    <t>Assets Under Capital Lease</t>
  </si>
  <si>
    <t>Leasehold Improvements</t>
  </si>
  <si>
    <t>Internal-Use Software in Development</t>
  </si>
  <si>
    <t>Other Natural Resources</t>
  </si>
  <si>
    <t>Accumulated Depreciation on Improvements to Land</t>
  </si>
  <si>
    <t>Accumulated Depreciation on Other Structures and Facilities</t>
  </si>
  <si>
    <t>Accumulated Depreciation on Equipment</t>
  </si>
  <si>
    <t>Accumulated Depreciation on Assets Under Capital Lease</t>
  </si>
  <si>
    <t>Accumulated Amortization on Leasehold Improvements</t>
  </si>
  <si>
    <t>Allowance for Depletion</t>
  </si>
  <si>
    <t>Principal Payable to the Bureau of the Public Debt</t>
  </si>
  <si>
    <t>Receipts Unavailable for Obligation Upon Collection</t>
  </si>
  <si>
    <t>accumulate the amounts needed from these transactions in an agency-defined memorandum</t>
  </si>
  <si>
    <t>account (9000 series).</t>
  </si>
  <si>
    <t>Footnote:</t>
  </si>
  <si>
    <t>recognized, two options exist for reporting the loss on the Statement of Financing.  The first</t>
  </si>
  <si>
    <t>Loans Receivable</t>
  </si>
  <si>
    <t>Operating Materials and Supplies Held for Use</t>
  </si>
  <si>
    <t>Operating Materials and Supplies Held in Reserve for Future Use</t>
  </si>
  <si>
    <t>Inventory Held in Reserve for Future Sale</t>
  </si>
  <si>
    <t>Inventory Held for Repair</t>
  </si>
  <si>
    <t>Inventory - Raw Materials</t>
  </si>
  <si>
    <t>Inventory - Work-in-Process</t>
  </si>
  <si>
    <t>Inventory - Finished Goods</t>
  </si>
  <si>
    <t>Commodities Held Under Price Support and Stabilization Support Programs</t>
  </si>
  <si>
    <t>Stockpile Materials Held in Reserve</t>
  </si>
  <si>
    <t>Stockpile Materials Held for Sale</t>
  </si>
  <si>
    <t>Other Related Property</t>
  </si>
  <si>
    <t>Inventory - Allowance</t>
  </si>
  <si>
    <t>Commodities - Allowance</t>
  </si>
  <si>
    <t>Other Related Property - Allowance</t>
  </si>
  <si>
    <t>Other Investments</t>
  </si>
  <si>
    <t>Other Expenses Not Requiring Budgetary Resources</t>
  </si>
  <si>
    <t>-OR-</t>
  </si>
  <si>
    <t>Entitlement Benefits Due and Payable</t>
  </si>
  <si>
    <t>Unfunded Leave</t>
  </si>
  <si>
    <t>Unfunded FECA Liability</t>
  </si>
  <si>
    <t>Other Unfunded Employment Related Liability</t>
  </si>
  <si>
    <t>Actuarial Pension Liability</t>
  </si>
  <si>
    <t>Actuarial Health Insurance Liability</t>
  </si>
  <si>
    <t>Actuarial Life Insurance Liability</t>
  </si>
  <si>
    <t>Other Actuarial Liabilities</t>
  </si>
  <si>
    <t>Contingent Liabilities</t>
  </si>
  <si>
    <t>Capital Lease Liability</t>
  </si>
  <si>
    <t>Other Liabilities</t>
  </si>
  <si>
    <t>Estimated Cleanup Cost Liability</t>
  </si>
  <si>
    <t>Future Funded Expenses</t>
  </si>
  <si>
    <t>Expenditure Financing Sources - Transfers-Out</t>
  </si>
  <si>
    <t>Bad Debt Expense</t>
  </si>
  <si>
    <t>Other Gains</t>
  </si>
  <si>
    <t>Other Losses</t>
  </si>
  <si>
    <t>Shaded attributes are not applicable for budgetary accounts.</t>
  </si>
  <si>
    <t>Cost of Goods Sold</t>
  </si>
  <si>
    <t>Adjustment to Subsidy Expense</t>
  </si>
  <si>
    <t>Extraordinary Items</t>
  </si>
  <si>
    <t>GL Account No</t>
  </si>
  <si>
    <t>Account Title</t>
  </si>
  <si>
    <t>Assets</t>
  </si>
  <si>
    <t>Cash</t>
  </si>
  <si>
    <t>Undeposited Collections</t>
  </si>
  <si>
    <t>Imprest Funds</t>
  </si>
  <si>
    <t>Other Cash</t>
  </si>
  <si>
    <t>Other Monetary Assets</t>
  </si>
  <si>
    <t>Foreign Currency</t>
  </si>
  <si>
    <t>Receivables</t>
  </si>
  <si>
    <t>Employment Benefit Contributions Receivable</t>
  </si>
  <si>
    <t>Taxes Receivable</t>
  </si>
  <si>
    <t>Allowance for Loss on Taxes Receivable</t>
  </si>
  <si>
    <t>Receivable for Transfers of Currently Invested Balances</t>
  </si>
  <si>
    <t>Allowance for Loss on Loans Receivable</t>
  </si>
  <si>
    <t>Allowance for Subsidy</t>
  </si>
  <si>
    <t>Advances and Prepayments</t>
  </si>
  <si>
    <t>Inventory and Related Property</t>
  </si>
  <si>
    <t>Operating Materials and Supplies - Allowance</t>
  </si>
  <si>
    <t>Seized Monetary Instruments</t>
  </si>
  <si>
    <t>USSGL Account Attributes/1</t>
  </si>
  <si>
    <t xml:space="preserve">Other (+/-) </t>
  </si>
  <si>
    <t>Seized Cash Deposited</t>
  </si>
  <si>
    <t>Forfeited Property Held for Sale</t>
  </si>
  <si>
    <t>Forfeited Property Held for Donation or Use</t>
  </si>
  <si>
    <t>Forfeited Property - Allowance</t>
  </si>
  <si>
    <t>Foreclosed Property</t>
  </si>
  <si>
    <t>Foreclosed Property - Allowance</t>
  </si>
  <si>
    <t>Stockpile Materials</t>
  </si>
  <si>
    <t>Market Adjustment - Investments</t>
  </si>
  <si>
    <t>Market Adjustment - Investments in U.S. Treasury Zero Coupon Bonds</t>
  </si>
  <si>
    <t>Contra Market Adjustment - Investments in U.S. Treasury Zero Coupon Bonds</t>
  </si>
  <si>
    <t>Other Assets</t>
  </si>
  <si>
    <t>Liabilities</t>
  </si>
  <si>
    <t>Accounts Payable</t>
  </si>
  <si>
    <t>Disbursements in Transit</t>
  </si>
  <si>
    <t>Contract Holdbacks</t>
  </si>
  <si>
    <t>Accrued Interest Payable</t>
  </si>
  <si>
    <t>Payable for Transfers of Currently Invested Balances</t>
  </si>
  <si>
    <t>Expenditure Transfers Payable</t>
  </si>
  <si>
    <t>Loan Guarantee Liability</t>
  </si>
  <si>
    <t>Accrued Liabilities - Payroll and Benefits</t>
  </si>
  <si>
    <t>Accrued Funded Payroll and Leave</t>
  </si>
  <si>
    <t>Employer Contributions and Payroll Taxes Payable</t>
  </si>
  <si>
    <t>Other Post-Employment Benefits Due and Payable</t>
  </si>
  <si>
    <t>Pension Benefits Due and Payable to Beneficiaries</t>
  </si>
  <si>
    <t>Benefit Premiums Payable to Carriers</t>
  </si>
  <si>
    <t>Life Insurance Benefits Due and Payable to Beneficiaries</t>
  </si>
  <si>
    <t>Unearned Revenue (Advances)</t>
  </si>
  <si>
    <t>Debt</t>
  </si>
  <si>
    <t>Participation Certificates</t>
  </si>
  <si>
    <t>Other Debt</t>
  </si>
  <si>
    <t>Actuarial Liabilities</t>
  </si>
  <si>
    <t>Prior Liens Outstanding on Acquired Collateral</t>
  </si>
  <si>
    <t>Liability for Subsidy Related to Undisbursed Loans</t>
  </si>
  <si>
    <t>Resources Payable to Treasury</t>
  </si>
  <si>
    <t>Custodial Liability</t>
  </si>
  <si>
    <t>Net Position</t>
  </si>
  <si>
    <t>Cumulative Results of Operations</t>
  </si>
  <si>
    <t>Budgetary</t>
  </si>
  <si>
    <t>Anticipated Adjustments to Contract Authority</t>
  </si>
  <si>
    <t>Anticipated Reductions to Borrowing Authority</t>
  </si>
  <si>
    <t>Appropriations Realized</t>
  </si>
  <si>
    <t>Debt Liquidation Appropriations</t>
  </si>
  <si>
    <t>Appropriated Trust or Special Fund Receipts</t>
  </si>
  <si>
    <t>Other Appropriations Realized</t>
  </si>
  <si>
    <t>Appropriations Anticipated - Indefinite</t>
  </si>
  <si>
    <t>Loan Modification Adjustment Transfer Appropriation</t>
  </si>
  <si>
    <t>Contract Authority Liquidated</t>
  </si>
  <si>
    <t>Transfers of Contract Authority</t>
  </si>
  <si>
    <t>Contract Authority Carried Forward</t>
  </si>
  <si>
    <t>Adjusted Trial Balance</t>
  </si>
  <si>
    <t>X</t>
  </si>
  <si>
    <t>N</t>
  </si>
  <si>
    <t>T</t>
  </si>
  <si>
    <t>Borrowing Authority Converted to Cash</t>
  </si>
  <si>
    <t>Actual Repayments of Debt, Current-Year Authority</t>
  </si>
  <si>
    <t>Actual Repayments of Debt, Prior-Year Balances</t>
  </si>
  <si>
    <t>Borrowing Authority Carried Forward</t>
  </si>
  <si>
    <t>Actual Capital Transfers to the General Fund of the Treasury, Current-Year Authority</t>
  </si>
  <si>
    <t>Actual Capital Transfers to the General Fund of the Treasury, Prior-Year Balances</t>
  </si>
  <si>
    <t>CALC (1 - 2 )</t>
  </si>
  <si>
    <t>Reappropriations</t>
  </si>
  <si>
    <t>Allocations of Realized Authority - To Be Transferred From Invested Balances</t>
  </si>
  <si>
    <t>Transfers - Prior-Year Balances</t>
  </si>
  <si>
    <t>Total Actual Resources - Collected</t>
  </si>
  <si>
    <t>Guaranteed Loan Principal Outstanding</t>
  </si>
  <si>
    <t>of Liabilities and exclude the loss in Components Not Requiring or Generating Resources (lines 25...28).</t>
  </si>
  <si>
    <t>option is to include the book value on line 15: Resources that Finance the Acquisition of Assets or Liquidation</t>
  </si>
  <si>
    <t>The second option is to include the loss in Components Not Requiring or Generating Resources.  Then, on</t>
  </si>
  <si>
    <t>Liquidation of Deficiency - Offsetting Collections</t>
  </si>
  <si>
    <t>Actual Program Fund Subsidy Collected</t>
  </si>
  <si>
    <t>CALC (25...27)</t>
  </si>
  <si>
    <t>CALC (12...16)</t>
  </si>
  <si>
    <t>CALC (6...9)</t>
  </si>
  <si>
    <t>CALC (3 - 4)</t>
  </si>
  <si>
    <t>Allocation Transfers of Current-Year Authority for Non-Invested Accounts</t>
  </si>
  <si>
    <t>Allocation Transfers of Prior-Year Balances</t>
  </si>
  <si>
    <t>Anticipated Reimbursements and Other Income</t>
  </si>
  <si>
    <t>Anticipated Appropriation Trust Fund Expenditure Transfers</t>
  </si>
  <si>
    <t>Unfilled Customer Orders</t>
  </si>
  <si>
    <t>Anticipated Recoveries of Prior-Year Obligations</t>
  </si>
  <si>
    <t>Canceled Authority</t>
  </si>
  <si>
    <t>CALC (19…23)</t>
  </si>
  <si>
    <t>CALC(24 + 28)</t>
  </si>
  <si>
    <t>Adjustments to Indefinite No-Year Authority</t>
  </si>
  <si>
    <t>Unapportioned Authority - Pending Rescission</t>
  </si>
  <si>
    <t>Unapportioned Authority - OMB Deferral</t>
  </si>
  <si>
    <t xml:space="preserve">Unapportioned Authority </t>
  </si>
  <si>
    <t>Apportionments</t>
  </si>
  <si>
    <t>Reserved for Agency Use</t>
  </si>
  <si>
    <t>Allotments - Realized Resources</t>
  </si>
  <si>
    <t>Funds Not Available for Commitment/Obligation</t>
  </si>
  <si>
    <t>Allotments - Expired Authority</t>
  </si>
  <si>
    <t>Undelivered Orders - Obligations Transferred, Unpaid</t>
  </si>
  <si>
    <t xml:space="preserve">Upward Adjustments of Prior-Year Undelivered Orders - Obligations, Prepaid/Advanced </t>
  </si>
  <si>
    <t>Delivered Orders - Obligations Transferred, Unpaid</t>
  </si>
  <si>
    <t>Downward Adjustments of Prior-Year Unpaid Delivered Orders - Obligations, Recoveries</t>
  </si>
  <si>
    <t>Downward Adjustments of Prior-Year Paid Delivered Orders - Obligations, Refunds Collected</t>
  </si>
  <si>
    <t>Upward Adjustments of Prior-Year Delivered Orders - Obligations, Unpaid</t>
  </si>
  <si>
    <t>Interest and Penalties Revenue</t>
  </si>
  <si>
    <t>Insurance and Guarantee Premium Revenue</t>
  </si>
  <si>
    <t>Contra Revenue for Insurance and Guarantee Premium Revenue</t>
  </si>
  <si>
    <t>Donated Revenue - Financial Resources</t>
  </si>
  <si>
    <t>Contra Revenue for Donations - Financial Resources</t>
  </si>
  <si>
    <t>Appropriated Earmarked Receipts Transferred In</t>
  </si>
  <si>
    <t>Appropriated Earmarked Receipts Transferred Out</t>
  </si>
  <si>
    <t>Expenditure Financing Sources - Transfers-In</t>
  </si>
  <si>
    <t xml:space="preserve">Imputed Financing Sources </t>
  </si>
  <si>
    <t>Contra Revenue for Taxes</t>
  </si>
  <si>
    <t>Collections for Others</t>
  </si>
  <si>
    <t>Accrued Collections for Others</t>
  </si>
  <si>
    <t>Principal Payable to the Federal Financing Bank</t>
  </si>
  <si>
    <t>Accounts Payable From Canceled Appropriations</t>
  </si>
  <si>
    <t>Unexpended Appropriations - Cumulative</t>
  </si>
  <si>
    <t>Unexpended Appropriations - Transfers-In</t>
  </si>
  <si>
    <t>Unexpended Appropriations - Transfers-Out</t>
  </si>
  <si>
    <t>Unexpended Appropriations - Adjustments</t>
  </si>
  <si>
    <t>Unexpended Appropriations - Used</t>
  </si>
  <si>
    <t>Operating Expenses/Program Costs</t>
  </si>
  <si>
    <t>Interest Expenses on Securities</t>
  </si>
  <si>
    <t>Other Interest Expenses</t>
  </si>
  <si>
    <t>Benefit Expense</t>
  </si>
  <si>
    <t>Applied Overhead</t>
  </si>
  <si>
    <t>Cost Capitalization Offset</t>
  </si>
  <si>
    <t>Imputed Costs</t>
  </si>
  <si>
    <t>Nonproduction Costs</t>
  </si>
  <si>
    <t>Gains</t>
  </si>
  <si>
    <t>Losses</t>
  </si>
  <si>
    <t>Distribution of Income - Dividend</t>
  </si>
  <si>
    <t>Changes in Actuarial Liability</t>
  </si>
  <si>
    <t>Memorandum</t>
  </si>
  <si>
    <t>Guaranteed Loan Level - Unapportioned</t>
  </si>
  <si>
    <t>Guaranteed Loan Level - Apportioned</t>
  </si>
  <si>
    <t>Guaranteed Loan Level - Used Authority</t>
  </si>
  <si>
    <t>Inventory - Excess, Obsolete, and Unserviceable</t>
  </si>
  <si>
    <t>Accumulated Amortization on Internal-Use Software</t>
  </si>
  <si>
    <t>Guaranteed Loan Level - Unused Authority</t>
  </si>
  <si>
    <t>Guaranteed Loan New Disbursements by Lender</t>
  </si>
  <si>
    <t>Guaranteed Loan Cumulative Disbursements by Lenders</t>
  </si>
  <si>
    <t>Tax Revenue Accrual Adjustment</t>
  </si>
  <si>
    <t>Withholdings Payable</t>
  </si>
  <si>
    <t>Expended Appropriations</t>
  </si>
  <si>
    <t>Employer Contributions to Employee Benefit Programs Not Requiring Current-Year Budget Authority (Unobligated)</t>
  </si>
  <si>
    <t>Inventory Purchased for Resale</t>
  </si>
  <si>
    <t>Actual Collections of "governmental-type" Fees</t>
  </si>
  <si>
    <t>Internal-Use Software</t>
  </si>
  <si>
    <t>Resources Used to Finance Activities:</t>
  </si>
  <si>
    <t>Budgetary Resources Obligated</t>
  </si>
  <si>
    <t>Other Resources</t>
  </si>
  <si>
    <t>Components Requiring or Generating Resources in Future Periods:</t>
  </si>
  <si>
    <t>Net Cost of Operations</t>
  </si>
  <si>
    <t>14A</t>
  </si>
  <si>
    <t>14B</t>
  </si>
  <si>
    <t xml:space="preserve"> </t>
  </si>
  <si>
    <t>Actuarial FECA Liability</t>
  </si>
  <si>
    <t>CALC (5+10)</t>
  </si>
  <si>
    <t>CALC (18 + 29)</t>
  </si>
  <si>
    <t>CALC (11-17)</t>
  </si>
  <si>
    <t xml:space="preserve">derived from the change in the inventory/asset accounts, an optional method is to tag the asset transactions </t>
  </si>
  <si>
    <t>that affect this line.  The transactions identified thus far that affect "resources that finance the acquisition of</t>
  </si>
  <si>
    <t>USSGL Account</t>
  </si>
  <si>
    <t>E-B</t>
  </si>
  <si>
    <t>Undelivered Orders - Obligations, Unpaid</t>
  </si>
  <si>
    <t>E</t>
  </si>
  <si>
    <t>Delivered Orders - Obligations, Unpaid</t>
  </si>
  <si>
    <t>Delivered Orders - Obligations, Paid</t>
  </si>
  <si>
    <t>Reimbursements and Other Income Earned - Collected</t>
  </si>
  <si>
    <t>Other Actual Collections - Federal</t>
  </si>
  <si>
    <t>Reimbursements and Other Income Earned - Receivable</t>
  </si>
  <si>
    <t>Substitution of Borrowing Authority</t>
  </si>
  <si>
    <t>Borrowing Authority Withdrawn</t>
  </si>
  <si>
    <t>Operating Materials and Supplies - Excess, Obsolete, and Unserviceable</t>
  </si>
  <si>
    <t>Discount on U.S. Treasury Securities Issued by the Bureau of the Public Debt</t>
  </si>
  <si>
    <t>Premium on U.S. Treasury Securities Issued by the Bureau of the Public Debt</t>
  </si>
  <si>
    <t>Amortization of Discount and Premium on U.S. Treasury Securities Issued by the Bureau of the Public Debt</t>
  </si>
  <si>
    <t>Discount on Securities Other Than the Bureau of the Public Debt Securities</t>
  </si>
  <si>
    <t>Investments in Securities Other Than the Bureau of the Public Debt Securities</t>
  </si>
  <si>
    <t>Premium on Securities Other Than the Bureau of the Public Debt Securities</t>
  </si>
  <si>
    <t>Investments in U.S. Treasury Zero Coupon Bonds Issued by the Bureau of the Public Debt</t>
  </si>
  <si>
    <t>Discount on U.S. Treasury Zero Coupon Bonds Issued by the Bureau of the Public Debt</t>
  </si>
  <si>
    <t>Actual Collections of Business-Type Fees</t>
  </si>
  <si>
    <t>Actual Collections of Loan Principal</t>
  </si>
  <si>
    <t>Actual Collections of Loan Interest</t>
  </si>
  <si>
    <t>Actual Collections of Rent</t>
  </si>
  <si>
    <t>Fund Balance With Treasury</t>
  </si>
  <si>
    <t>Funds Held by the Public</t>
  </si>
  <si>
    <t>Expenditure Transfers Receivable</t>
  </si>
  <si>
    <t>Penalties, Fines, and Administrative Fees Receivable</t>
  </si>
  <si>
    <t>Allowance for Loss on Penalties, Fines, and Administrative Fees Receivable</t>
  </si>
  <si>
    <t>Investments in U.S. Treasury Securities Issued by the Bureau of the Public Debt</t>
  </si>
  <si>
    <t>Amortization of Discount on U.S. Treasury Zero Coupon Bonds Issued by the Bureau of the Public Debt</t>
  </si>
  <si>
    <t>1700/1800</t>
  </si>
  <si>
    <t>General Property, Plant, and Equipment</t>
  </si>
  <si>
    <t>Buildings, Improvements, and Renovations</t>
  </si>
  <si>
    <t>Accumulated Depreciation on Buildings, Improvements, and Renovations</t>
  </si>
  <si>
    <t>Other General Property, Plant, and Equipment</t>
  </si>
  <si>
    <t xml:space="preserve">Accumulated Depreciation on Other General Property, Plant, and Equipment </t>
  </si>
  <si>
    <t>Subsidy Payable to the Financing Account</t>
  </si>
  <si>
    <t>Contra Liability for Subsidy Payable to the Financing Account</t>
  </si>
  <si>
    <t>Liability for Deposit Funds, Clearing Accounts, and Undeposited Collections</t>
  </si>
  <si>
    <t xml:space="preserve">Unexpended Appropriations - Appropriations Received </t>
  </si>
  <si>
    <t>Estimated Indefinite Contract Authority</t>
  </si>
  <si>
    <t xml:space="preserve">Estimated Indefinite Borrowing Authority </t>
  </si>
  <si>
    <t>Anticipated Transfers to the General Fund of the Treasury</t>
  </si>
  <si>
    <t>Anticipated Collections From Non-Federal Sources</t>
  </si>
  <si>
    <t>Anticipated Collections From Federal Sources</t>
  </si>
  <si>
    <t xml:space="preserve">Loan Subsidy Appropriation </t>
  </si>
  <si>
    <t xml:space="preserve">Loan Administrative Expense Appropriation </t>
  </si>
  <si>
    <t xml:space="preserve">Reestimated Loan Subsidy Appropriation </t>
  </si>
  <si>
    <t>Contract Authority</t>
  </si>
  <si>
    <t xml:space="preserve">Current-Year Contract Authority Realized </t>
  </si>
  <si>
    <t>Appropriation To Liquidate Contract Authority</t>
  </si>
  <si>
    <t>Borrowing Authority</t>
  </si>
  <si>
    <t xml:space="preserve">Current-Year Borrowing Authority Realized </t>
  </si>
  <si>
    <t>Resources Realized From Borrowing Authority</t>
  </si>
  <si>
    <t>Anticipated Transfers - Current-Year Authority</t>
  </si>
  <si>
    <t>Allocations of Authority - Anticipated From Invested Balances</t>
  </si>
  <si>
    <t>Allocations of Realized Authority - Transferred From Invested Balances</t>
  </si>
  <si>
    <t>Anticipated Transfers - Prior-Year Balances</t>
  </si>
  <si>
    <t>Actual Collections From Sale of Foreclosed Property</t>
  </si>
  <si>
    <t>Other Actual Business-Type Collections From Non-Federal Sources</t>
  </si>
  <si>
    <t>Other Actual "governmental-type" Collections From Non-Federal Sources</t>
  </si>
  <si>
    <t>Interest Collected From Treasury</t>
  </si>
  <si>
    <t>Actual Collections From Liquidating Fund</t>
  </si>
  <si>
    <t>Actual Collections From Financing Fund</t>
  </si>
  <si>
    <t xml:space="preserve">Actual Program Fund Subsidy Receivable </t>
  </si>
  <si>
    <t>Interest Receivable From Treasury</t>
  </si>
  <si>
    <t>Receivable From the Liquidating Fund</t>
  </si>
  <si>
    <t>Receivable From the Financing Fund</t>
  </si>
  <si>
    <t>Receipts and Appropriations Temporarily Precluded From Obligation</t>
  </si>
  <si>
    <t>Offsetting Collections Temporarily Precluded From Obligation</t>
  </si>
  <si>
    <t>net of vendor overpayments, donations, transfers-in, transfers-out, and the book value of assets sold or disposed</t>
  </si>
  <si>
    <t>assets or liquidation of liabilities" related to inventory and property, plant, and equipment include purchases</t>
  </si>
  <si>
    <t>Authority Outlayed Not Yet Disbursed</t>
  </si>
  <si>
    <t>Allocations of Realized Authority - To Be Transferred From Invested Balances - Transferred</t>
  </si>
  <si>
    <t>Transfers - Current-Year Authority - Receivable - Transferred</t>
  </si>
  <si>
    <t xml:space="preserve">E </t>
  </si>
  <si>
    <t xml:space="preserve">inventory and property, plant, and equipment on line 15 (USSGL accounts 1511...1899) cannot be  </t>
  </si>
  <si>
    <r>
      <t>Comment:</t>
    </r>
    <r>
      <rPr>
        <sz val="10"/>
        <rFont val="Arial"/>
        <family val="2"/>
      </rPr>
      <t xml:space="preserve">  If resources that finance the acquisition of assets or liquidation of liabilities related to  </t>
    </r>
  </si>
  <si>
    <r>
      <t xml:space="preserve">Comment: </t>
    </r>
    <r>
      <rPr>
        <sz val="10"/>
        <rFont val="Arial"/>
        <family val="2"/>
      </rPr>
      <t xml:space="preserve">USSGL account 1310, line 15 includes vendor overpayments related to capitalized assets.  Note that other transactions </t>
    </r>
  </si>
  <si>
    <t>5, 6</t>
  </si>
  <si>
    <t>8, 12</t>
  </si>
  <si>
    <t>9, 13</t>
  </si>
  <si>
    <t>10, 13</t>
  </si>
  <si>
    <t>9, 11, 13</t>
  </si>
  <si>
    <t>12, 14</t>
  </si>
  <si>
    <t>13, 15</t>
  </si>
  <si>
    <t>13, 15, 16</t>
  </si>
  <si>
    <t>26 ,27</t>
  </si>
  <si>
    <t>26, 27</t>
  </si>
  <si>
    <t>28, 29</t>
  </si>
  <si>
    <t xml:space="preserve">28, 30 </t>
  </si>
  <si>
    <t>28, 31</t>
  </si>
  <si>
    <t>28, 32</t>
  </si>
  <si>
    <t>28, 33</t>
  </si>
  <si>
    <t>28, 34</t>
  </si>
  <si>
    <t>28, 35</t>
  </si>
  <si>
    <t>28, 38</t>
  </si>
  <si>
    <t>28, 39</t>
  </si>
  <si>
    <t>45, 46</t>
  </si>
  <si>
    <t>Line No.</t>
  </si>
  <si>
    <t>Trial Bal.</t>
  </si>
  <si>
    <t>USSGL Account Title</t>
  </si>
  <si>
    <t>Federal/NonFed.</t>
  </si>
  <si>
    <t>Exch./Nonexch.</t>
  </si>
  <si>
    <t>Purchases of Inventory and Related Property</t>
  </si>
  <si>
    <t>Purchases of Assets - Other</t>
  </si>
  <si>
    <t>Offset for Purchases of Assets</t>
  </si>
  <si>
    <t>48/ Record the book value amount to the extent a budgetary resource is recognized.</t>
  </si>
  <si>
    <t>Other Liabilities Without Related Budgetary Obligations</t>
  </si>
  <si>
    <t>Amounts Appropriated From Specific Invested TAFS Reclassified - Receivable - Temporary Reduction/Cancellation</t>
  </si>
  <si>
    <t>Amounts Appropriated From Specific Invested TAFS Reclassified - Payable - Temporary Reduction/Cancellation</t>
  </si>
  <si>
    <t>Amounts Appropriated From Specific Invested TAFS - Receivable</t>
  </si>
  <si>
    <t>Amounts Appropriated From Specific Invested TAFS - Payable</t>
  </si>
  <si>
    <t>Amounts Appropriated From Specific Invested TAFS - Transfers-In</t>
  </si>
  <si>
    <t>Amounts Appropriated From Specific Invested TAFS - Transfers-Out</t>
  </si>
  <si>
    <t>Cancellation of Appropriation From Unavailable Receipts</t>
  </si>
  <si>
    <t xml:space="preserve">Cancellation of Appropriation From Invested Balances </t>
  </si>
  <si>
    <t xml:space="preserve">Temporary Reduction/Cancellation Returned by Appropriation </t>
  </si>
  <si>
    <t>Partial Authority Cancellation</t>
  </si>
  <si>
    <t>Offset for Partial Authority Cancellation</t>
  </si>
  <si>
    <t>Other Liabilities With Related Budgetary Obligations</t>
  </si>
  <si>
    <t xml:space="preserve">Liability for Advances and Prepayments </t>
  </si>
  <si>
    <t>Other Deferred Revenue</t>
  </si>
  <si>
    <r>
      <t xml:space="preserve">Other (+/-)    </t>
    </r>
    <r>
      <rPr>
        <b/>
        <sz val="10"/>
        <rFont val="Arial"/>
        <family val="2"/>
      </rPr>
      <t xml:space="preserve">(Must = CNP line </t>
    </r>
    <r>
      <rPr>
        <b/>
        <sz val="10"/>
        <rFont val="Arial"/>
        <family val="2"/>
      </rPr>
      <t>13)</t>
    </r>
  </si>
  <si>
    <r>
      <t>Imputed financing from costs absorbed by others  (Must = CNP line</t>
    </r>
    <r>
      <rPr>
        <b/>
        <sz val="10"/>
        <rFont val="Arial"/>
        <family val="2"/>
      </rPr>
      <t xml:space="preserve"> 12)</t>
    </r>
  </si>
  <si>
    <r>
      <t xml:space="preserve">Transfers in/out without reimbursement (+/-)  </t>
    </r>
    <r>
      <rPr>
        <b/>
        <sz val="10"/>
        <rFont val="Arial"/>
        <family val="2"/>
      </rPr>
      <t xml:space="preserve">(Must = CNP line </t>
    </r>
    <r>
      <rPr>
        <b/>
        <sz val="10"/>
        <rFont val="Arial"/>
        <family val="2"/>
      </rPr>
      <t>11)</t>
    </r>
  </si>
  <si>
    <r>
      <t xml:space="preserve">Donations and forfeitures of property </t>
    </r>
    <r>
      <rPr>
        <b/>
        <sz val="10"/>
        <rFont val="Arial"/>
        <family val="2"/>
      </rPr>
      <t xml:space="preserve"> (Must = CNP line </t>
    </r>
    <r>
      <rPr>
        <b/>
        <sz val="10"/>
        <rFont val="Arial"/>
        <family val="2"/>
      </rPr>
      <t>10)</t>
    </r>
  </si>
  <si>
    <t>Cancellation of Appropriated Amounts Receivable From Invested Trust or Special Funds</t>
  </si>
  <si>
    <t>47/ Only use USSGL 1010 when no other USSGL account crosswalked to this line is appropriate.  For example, clearing account symbols do not report revenue activity but instead record liabilities.  Since no liabilities are crosswalked to this line, clearing account symbols should use the change in USSGL 1010 to complete this line.</t>
  </si>
  <si>
    <t xml:space="preserve">24/ According to OMB Circular A-136 (June 2006), Financial Reporting Requirements, Section 4.10.38, for material allocation transfers of authority; the parent and child should report a reconciling item on their respective Statement of Financing.  The reconciling item should be reported by the parent and child on Line 16, Other, and Line 27, Other, respectively.  </t>
  </si>
  <si>
    <t>38/ If net increase, unfunded.</t>
  </si>
  <si>
    <t>Operating Materials and Supplies Held for Repair</t>
  </si>
  <si>
    <t>Unexpended Appropriations - Prior-Period Adjustments Due to Corrections of Errors</t>
  </si>
  <si>
    <t>Financing Sources Transferred - In From Custodial Statement Collections</t>
  </si>
  <si>
    <t>Custodial Collections Transferred - Out To a Treasury Account Symbol Other Than the General Fund of the Treasury</t>
  </si>
  <si>
    <t>49/ Shaded attributes are not applicable for budgetary accounts.</t>
  </si>
  <si>
    <t>3, 49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</si>
</sst>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27">
    <font>
      <sz val="10"/>
      <name val="System"/>
      <family val="0"/>
    </font>
    <font>
      <b/>
      <sz val="18"/>
      <name val="System"/>
      <family val="0"/>
    </font>
    <font>
      <b/>
      <sz val="12"/>
      <name val="System"/>
      <family val="0"/>
    </font>
    <font>
      <sz val="10"/>
      <name val="CG Times (WN)"/>
      <family val="0"/>
    </font>
    <font>
      <sz val="10"/>
      <name val="Arial"/>
      <family val="0"/>
    </font>
    <font>
      <b/>
      <sz val="10"/>
      <name val="Arial"/>
      <family val="0"/>
    </font>
    <font>
      <b/>
      <i/>
      <sz val="10"/>
      <name val="Arial"/>
      <family val="0"/>
    </font>
    <font>
      <b/>
      <u val="single"/>
      <sz val="10"/>
      <name val="Arial"/>
      <family val="0"/>
    </font>
    <font>
      <sz val="8"/>
      <name val="Arial"/>
      <family val="0"/>
    </font>
    <font>
      <i/>
      <sz val="10"/>
      <name val="Arial"/>
      <family val="0"/>
    </font>
    <font>
      <b/>
      <strike/>
      <sz val="10"/>
      <name val="Arial"/>
      <family val="0"/>
    </font>
    <font>
      <b/>
      <sz val="16"/>
      <name val="Arial"/>
      <family val="0"/>
    </font>
    <font>
      <u val="single"/>
      <sz val="10"/>
      <name val="Arial"/>
      <family val="0"/>
    </font>
    <font>
      <strike/>
      <sz val="10"/>
      <name val="Arial"/>
      <family val="0"/>
    </font>
    <font>
      <strike/>
      <sz val="10"/>
      <name val="CG Times (WN)"/>
      <family val="0"/>
    </font>
    <font>
      <strike/>
      <sz val="10"/>
      <name val="System"/>
      <family val="0"/>
    </font>
    <font>
      <b/>
      <strike/>
      <sz val="16"/>
      <name val="Arial"/>
      <family val="0"/>
    </font>
    <font>
      <b/>
      <strike/>
      <sz val="12"/>
      <name val="Arial"/>
      <family val="0"/>
    </font>
    <font>
      <b/>
      <i/>
      <strike/>
      <sz val="10"/>
      <name val="Arial"/>
      <family val="0"/>
    </font>
    <font>
      <i/>
      <strike/>
      <sz val="10"/>
      <name val="Arial"/>
      <family val="0"/>
    </font>
    <font>
      <b/>
      <sz val="9"/>
      <name val="Arial"/>
      <family val="2"/>
    </font>
    <font>
      <u val="single"/>
      <sz val="10"/>
      <color indexed="12"/>
      <name val="System"/>
      <family val="0"/>
    </font>
    <font>
      <u val="single"/>
      <sz val="10"/>
      <color indexed="36"/>
      <name val="System"/>
      <family val="0"/>
    </font>
    <font>
      <b/>
      <sz val="10"/>
      <color indexed="8"/>
      <name val="Arial"/>
      <family val="2"/>
    </font>
    <font>
      <sz val="9"/>
      <name val="Arial"/>
      <family val="2"/>
    </font>
    <font>
      <sz val="10"/>
      <color indexed="10"/>
      <name val="Arial"/>
      <family val="2"/>
    </font>
    <font>
      <b/>
      <sz val="10"/>
      <name val="System"/>
      <family val="0"/>
    </font>
  </fonts>
  <fills count="12">
    <fill>
      <patternFill/>
    </fill>
    <fill>
      <patternFill patternType="gray125"/>
    </fill>
    <fill>
      <patternFill patternType="solid">
        <fgColor indexed="65"/>
        <bgColor indexed="64"/>
      </patternFill>
    </fill>
    <fill>
      <patternFill patternType="lightDown"/>
    </fill>
    <fill>
      <patternFill patternType="lightGray">
        <fgColor indexed="13"/>
      </patternFill>
    </fill>
    <fill>
      <patternFill patternType="solid">
        <fgColor indexed="22"/>
        <bgColor indexed="64"/>
      </patternFill>
    </fill>
    <fill>
      <patternFill patternType="darkTrellis"/>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gray125">
        <bgColor indexed="13"/>
      </patternFill>
    </fill>
  </fills>
  <borders count="12">
    <border>
      <left/>
      <right/>
      <top/>
      <bottom/>
      <diagonal/>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4"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4"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494">
    <xf numFmtId="0" fontId="0" fillId="0" borderId="0" xfId="0" applyAlignment="1">
      <alignment/>
    </xf>
    <xf numFmtId="0" fontId="4" fillId="0" borderId="0" xfId="0" applyFont="1" applyAlignment="1">
      <alignment horizontal="left"/>
    </xf>
    <xf numFmtId="0" fontId="4" fillId="0" borderId="0" xfId="0" applyNumberFormat="1" applyFont="1" applyAlignment="1">
      <alignment horizontal="left"/>
    </xf>
    <xf numFmtId="0" fontId="4" fillId="2" borderId="0" xfId="0" applyFont="1" applyFill="1" applyAlignment="1">
      <alignment horizontal="left"/>
    </xf>
    <xf numFmtId="0" fontId="4" fillId="2" borderId="0" xfId="0" applyNumberFormat="1" applyFont="1" applyFill="1" applyAlignment="1">
      <alignment horizontal="left"/>
    </xf>
    <xf numFmtId="0" fontId="4"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NumberFormat="1" applyFont="1" applyAlignment="1">
      <alignment horizontal="left"/>
    </xf>
    <xf numFmtId="0" fontId="4" fillId="0" borderId="0" xfId="0" applyNumberFormat="1" applyFont="1" applyAlignment="1">
      <alignment horizontal="left"/>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NumberFormat="1" applyFont="1" applyAlignment="1">
      <alignment horizontal="left"/>
    </xf>
    <xf numFmtId="0" fontId="5" fillId="2" borderId="0" xfId="0" applyFont="1" applyFill="1" applyAlignment="1">
      <alignment horizontal="left"/>
    </xf>
    <xf numFmtId="0" fontId="5" fillId="2" borderId="0" xfId="0" applyNumberFormat="1" applyFont="1" applyFill="1" applyAlignment="1">
      <alignment horizontal="left"/>
    </xf>
    <xf numFmtId="0" fontId="5" fillId="0" borderId="0" xfId="0" applyNumberFormat="1" applyFont="1" applyAlignment="1">
      <alignment horizontal="left"/>
    </xf>
    <xf numFmtId="0" fontId="4" fillId="0" borderId="0" xfId="0" applyFont="1" applyAlignment="1">
      <alignment wrapText="1"/>
    </xf>
    <xf numFmtId="0" fontId="4" fillId="3" borderId="0" xfId="0" applyFont="1" applyFill="1" applyAlignment="1">
      <alignment horizontal="left" wrapText="1"/>
    </xf>
    <xf numFmtId="164" fontId="8" fillId="0" borderId="0" xfId="0" applyNumberFormat="1" applyFont="1" applyAlignment="1">
      <alignment wrapText="1"/>
    </xf>
    <xf numFmtId="164" fontId="4" fillId="4" borderId="0" xfId="0" applyNumberFormat="1" applyFont="1" applyFill="1" applyAlignment="1">
      <alignment wrapText="1"/>
    </xf>
    <xf numFmtId="0" fontId="4" fillId="0" borderId="0" xfId="0" applyFont="1" applyAlignment="1">
      <alignment horizontal="left" wrapText="1"/>
    </xf>
    <xf numFmtId="164" fontId="5" fillId="0" borderId="0" xfId="0" applyNumberFormat="1" applyFont="1" applyAlignment="1">
      <alignment wrapText="1"/>
    </xf>
    <xf numFmtId="164" fontId="4" fillId="0" borderId="0" xfId="0" applyNumberFormat="1" applyFont="1" applyAlignment="1">
      <alignment wrapText="1"/>
    </xf>
    <xf numFmtId="164" fontId="6" fillId="0" borderId="0" xfId="0" applyNumberFormat="1" applyFont="1" applyAlignment="1">
      <alignment wrapText="1"/>
    </xf>
    <xf numFmtId="164" fontId="4" fillId="0" borderId="0" xfId="0" applyNumberFormat="1" applyFont="1" applyAlignment="1">
      <alignment wrapText="1"/>
    </xf>
    <xf numFmtId="164" fontId="5" fillId="0" borderId="0" xfId="0" applyNumberFormat="1" applyFont="1" applyAlignment="1">
      <alignment wrapText="1"/>
    </xf>
    <xf numFmtId="164" fontId="4" fillId="2" borderId="0" xfId="0" applyNumberFormat="1" applyFont="1" applyFill="1" applyAlignment="1">
      <alignment wrapText="1"/>
    </xf>
    <xf numFmtId="164" fontId="5" fillId="2" borderId="0" xfId="0" applyNumberFormat="1" applyFont="1" applyFill="1" applyAlignment="1">
      <alignment wrapText="1"/>
    </xf>
    <xf numFmtId="164" fontId="4" fillId="0" borderId="0" xfId="0" applyNumberFormat="1" applyFont="1" applyFill="1" applyAlignment="1">
      <alignment wrapText="1"/>
    </xf>
    <xf numFmtId="164" fontId="9" fillId="0" borderId="0" xfId="0" applyNumberFormat="1" applyFont="1" applyAlignment="1">
      <alignmen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0" xfId="0" applyFont="1" applyAlignment="1">
      <alignment/>
    </xf>
    <xf numFmtId="164" fontId="5" fillId="5" borderId="0" xfId="0" applyNumberFormat="1" applyFont="1" applyFill="1" applyAlignment="1">
      <alignment wrapText="1"/>
    </xf>
    <xf numFmtId="0" fontId="4" fillId="5" borderId="0" xfId="0" applyFont="1" applyFill="1" applyAlignment="1">
      <alignment horizontal="left" wrapText="1"/>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NumberFormat="1" applyFont="1" applyAlignment="1">
      <alignment horizontal="left" vertical="top"/>
    </xf>
    <xf numFmtId="0" fontId="4" fillId="2" borderId="0" xfId="0" applyFont="1" applyFill="1" applyAlignment="1">
      <alignment horizontal="left" vertical="top"/>
    </xf>
    <xf numFmtId="0" fontId="4" fillId="2" borderId="0" xfId="0" applyNumberFormat="1" applyFont="1" applyFill="1" applyAlignment="1">
      <alignment horizontal="left" vertical="top"/>
    </xf>
    <xf numFmtId="0" fontId="4" fillId="0" borderId="0" xfId="0" applyFont="1" applyFill="1" applyAlignment="1">
      <alignment horizontal="left" vertical="top"/>
    </xf>
    <xf numFmtId="0" fontId="4" fillId="0" borderId="0" xfId="0" applyNumberFormat="1" applyFont="1" applyFill="1" applyAlignment="1">
      <alignment horizontal="left" vertical="top"/>
    </xf>
    <xf numFmtId="0" fontId="4" fillId="5" borderId="0" xfId="0" applyFont="1" applyFill="1" applyAlignment="1">
      <alignment horizontal="left" vertical="top"/>
    </xf>
    <xf numFmtId="0" fontId="4" fillId="5" borderId="0" xfId="0" applyNumberFormat="1" applyFont="1" applyFill="1" applyAlignment="1">
      <alignment horizontal="left" vertical="top"/>
    </xf>
    <xf numFmtId="0" fontId="5" fillId="5" borderId="0" xfId="0" applyNumberFormat="1" applyFont="1" applyFill="1" applyAlignment="1">
      <alignment horizontal="left" vertical="top"/>
    </xf>
    <xf numFmtId="0" fontId="6" fillId="0" borderId="0" xfId="0" applyFont="1" applyAlignment="1">
      <alignment vertical="top"/>
    </xf>
    <xf numFmtId="164" fontId="4" fillId="0" borderId="0" xfId="0" applyNumberFormat="1" applyFont="1" applyAlignment="1">
      <alignment vertical="top" wrapText="1"/>
    </xf>
    <xf numFmtId="164" fontId="4" fillId="0" borderId="0" xfId="0" applyNumberFormat="1" applyFont="1" applyAlignment="1">
      <alignment vertical="top" wrapText="1"/>
    </xf>
    <xf numFmtId="164" fontId="4" fillId="2" borderId="0" xfId="0" applyNumberFormat="1" applyFont="1" applyFill="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13" fillId="0" borderId="0" xfId="0" applyFont="1" applyAlignment="1">
      <alignment vertical="top"/>
    </xf>
    <xf numFmtId="0" fontId="13" fillId="0" borderId="0" xfId="0" applyFont="1" applyAlignment="1">
      <alignment horizontal="left" vertical="top"/>
    </xf>
    <xf numFmtId="0" fontId="13" fillId="0" borderId="0" xfId="0" applyNumberFormat="1" applyFont="1" applyAlignment="1">
      <alignment horizontal="left" vertical="top"/>
    </xf>
    <xf numFmtId="164" fontId="13" fillId="0" borderId="0" xfId="0" applyNumberFormat="1" applyFont="1" applyAlignment="1">
      <alignment vertical="top" wrapText="1"/>
    </xf>
    <xf numFmtId="0" fontId="13" fillId="0" borderId="0" xfId="0" applyFont="1" applyAlignment="1">
      <alignment/>
    </xf>
    <xf numFmtId="164" fontId="13" fillId="0" borderId="0" xfId="0" applyNumberFormat="1" applyFont="1" applyAlignment="1">
      <alignment vertical="top"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vertical="top" wrapText="1"/>
    </xf>
    <xf numFmtId="0" fontId="13" fillId="0" borderId="0" xfId="0" applyFont="1" applyAlignment="1">
      <alignment vertical="top"/>
    </xf>
    <xf numFmtId="0" fontId="10" fillId="0" borderId="0" xfId="0" applyFont="1" applyAlignment="1">
      <alignment/>
    </xf>
    <xf numFmtId="0" fontId="10" fillId="0" borderId="0" xfId="0" applyFont="1" applyAlignment="1">
      <alignment/>
    </xf>
    <xf numFmtId="0" fontId="10" fillId="0" borderId="0" xfId="0" applyFont="1" applyAlignment="1">
      <alignment vertical="top"/>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vertical="top"/>
    </xf>
    <xf numFmtId="0" fontId="13" fillId="0" borderId="0" xfId="0" applyFont="1" applyAlignment="1">
      <alignment horizontal="left" vertical="top" wrapText="1"/>
    </xf>
    <xf numFmtId="0" fontId="13" fillId="0" borderId="0" xfId="0" applyFont="1" applyAlignment="1">
      <alignment/>
    </xf>
    <xf numFmtId="0" fontId="13" fillId="0" borderId="0" xfId="0" applyFont="1" applyAlignment="1">
      <alignment vertical="top"/>
    </xf>
    <xf numFmtId="164" fontId="13" fillId="0" borderId="0" xfId="0" applyNumberFormat="1" applyFont="1" applyAlignment="1">
      <alignment vertical="top" wrapText="1"/>
    </xf>
    <xf numFmtId="0" fontId="13" fillId="5" borderId="0" xfId="0" applyFont="1" applyFill="1" applyAlignment="1">
      <alignment horizontal="left" vertical="top"/>
    </xf>
    <xf numFmtId="0" fontId="13" fillId="5" borderId="0" xfId="0" applyNumberFormat="1" applyFont="1" applyFill="1" applyAlignment="1">
      <alignment horizontal="left" vertical="top"/>
    </xf>
    <xf numFmtId="164" fontId="13" fillId="5" borderId="0" xfId="0" applyNumberFormat="1" applyFont="1" applyFill="1" applyAlignment="1">
      <alignment vertical="top" wrapText="1"/>
    </xf>
    <xf numFmtId="0" fontId="10" fillId="5" borderId="0" xfId="0" applyFont="1" applyFill="1" applyAlignment="1">
      <alignment horizontal="left"/>
    </xf>
    <xf numFmtId="0" fontId="10" fillId="5" borderId="0" xfId="0" applyNumberFormat="1" applyFont="1" applyFill="1" applyAlignment="1">
      <alignment horizontal="left"/>
    </xf>
    <xf numFmtId="164" fontId="10" fillId="5" borderId="0" xfId="0" applyNumberFormat="1" applyFont="1" applyFill="1" applyAlignment="1">
      <alignment wrapText="1"/>
    </xf>
    <xf numFmtId="0" fontId="10" fillId="2" borderId="0" xfId="0" applyFont="1" applyFill="1" applyAlignment="1">
      <alignment horizontal="left"/>
    </xf>
    <xf numFmtId="0" fontId="10" fillId="0" borderId="0" xfId="0" applyNumberFormat="1" applyFont="1" applyAlignment="1">
      <alignment horizontal="left"/>
    </xf>
    <xf numFmtId="164" fontId="10" fillId="2" borderId="0" xfId="0" applyNumberFormat="1" applyFont="1" applyFill="1" applyAlignment="1">
      <alignment wrapText="1"/>
    </xf>
    <xf numFmtId="0" fontId="13" fillId="2" borderId="0" xfId="0" applyFont="1" applyFill="1" applyAlignment="1">
      <alignment horizontal="left"/>
    </xf>
    <xf numFmtId="0" fontId="13" fillId="2" borderId="0" xfId="0" applyNumberFormat="1" applyFont="1" applyFill="1" applyAlignment="1">
      <alignment horizontal="left"/>
    </xf>
    <xf numFmtId="164" fontId="13" fillId="2" borderId="0" xfId="0" applyNumberFormat="1" applyFont="1" applyFill="1" applyAlignment="1">
      <alignment wrapText="1"/>
    </xf>
    <xf numFmtId="164" fontId="13" fillId="5" borderId="0" xfId="0" applyNumberFormat="1" applyFont="1" applyFill="1" applyAlignment="1">
      <alignment vertical="top" wrapText="1"/>
    </xf>
    <xf numFmtId="164" fontId="13" fillId="5" borderId="0" xfId="0" applyNumberFormat="1" applyFont="1" applyFill="1" applyAlignment="1">
      <alignment wrapText="1"/>
    </xf>
    <xf numFmtId="0" fontId="13" fillId="3" borderId="0" xfId="0" applyFont="1" applyFill="1" applyAlignment="1">
      <alignment horizontal="left"/>
    </xf>
    <xf numFmtId="0" fontId="13" fillId="3" borderId="0" xfId="0" applyNumberFormat="1" applyFont="1" applyFill="1" applyAlignment="1">
      <alignment horizontal="left"/>
    </xf>
    <xf numFmtId="164" fontId="13" fillId="3" borderId="0" xfId="0" applyNumberFormat="1" applyFont="1" applyFill="1" applyAlignment="1">
      <alignment wrapText="1"/>
    </xf>
    <xf numFmtId="0" fontId="13" fillId="2" borderId="0" xfId="0" applyFont="1" applyFill="1" applyAlignment="1">
      <alignment horizontal="left" vertical="top"/>
    </xf>
    <xf numFmtId="0" fontId="13" fillId="0" borderId="0" xfId="0" applyFont="1" applyFill="1" applyAlignment="1">
      <alignment horizontal="left" vertical="top"/>
    </xf>
    <xf numFmtId="164" fontId="13" fillId="2" borderId="0" xfId="0" applyNumberFormat="1" applyFont="1" applyFill="1" applyAlignment="1">
      <alignment vertical="top" wrapText="1"/>
    </xf>
    <xf numFmtId="0" fontId="13" fillId="6" borderId="0" xfId="0" applyNumberFormat="1" applyFont="1" applyFill="1" applyAlignment="1">
      <alignment horizontal="left" vertical="top"/>
    </xf>
    <xf numFmtId="0" fontId="13" fillId="0" borderId="0" xfId="0" applyFont="1" applyAlignment="1">
      <alignment horizontal="left"/>
    </xf>
    <xf numFmtId="164" fontId="13" fillId="0" borderId="0" xfId="0" applyNumberFormat="1" applyFont="1" applyAlignment="1">
      <alignment wrapText="1"/>
    </xf>
    <xf numFmtId="0" fontId="10" fillId="0" borderId="0" xfId="0" applyFont="1" applyAlignment="1">
      <alignment horizontal="left"/>
    </xf>
    <xf numFmtId="164" fontId="13" fillId="0" borderId="0" xfId="0" applyNumberFormat="1" applyFont="1" applyAlignment="1">
      <alignment wrapText="1"/>
    </xf>
    <xf numFmtId="0" fontId="10" fillId="0" borderId="0" xfId="0" applyFont="1" applyAlignment="1">
      <alignment horizontal="left"/>
    </xf>
    <xf numFmtId="164" fontId="10" fillId="0" borderId="0" xfId="0" applyNumberFormat="1" applyFont="1" applyAlignment="1">
      <alignment wrapText="1"/>
    </xf>
    <xf numFmtId="0" fontId="10" fillId="0" borderId="0" xfId="0" applyNumberFormat="1" applyFont="1" applyAlignment="1">
      <alignment horizontal="left"/>
    </xf>
    <xf numFmtId="164" fontId="10" fillId="0" borderId="0" xfId="0" applyNumberFormat="1" applyFont="1" applyAlignment="1">
      <alignment wrapText="1"/>
    </xf>
    <xf numFmtId="0" fontId="13" fillId="0" borderId="0" xfId="0" applyNumberFormat="1" applyFont="1" applyFill="1" applyAlignment="1">
      <alignment horizontal="left"/>
    </xf>
    <xf numFmtId="164" fontId="13" fillId="0" borderId="0" xfId="0" applyNumberFormat="1" applyFont="1" applyFill="1" applyAlignment="1">
      <alignment wrapText="1"/>
    </xf>
    <xf numFmtId="0" fontId="10" fillId="0" borderId="0" xfId="0" applyFont="1" applyAlignment="1">
      <alignment vertical="top" wrapText="1"/>
    </xf>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3" fillId="0" borderId="0" xfId="0" applyNumberFormat="1" applyFont="1" applyAlignment="1">
      <alignment horizontal="left"/>
    </xf>
    <xf numFmtId="0" fontId="19" fillId="0" borderId="0" xfId="0" applyFont="1" applyAlignment="1">
      <alignment horizontal="left"/>
    </xf>
    <xf numFmtId="0" fontId="13" fillId="0" borderId="0" xfId="0" applyNumberFormat="1" applyFont="1" applyAlignment="1">
      <alignment horizontal="left"/>
    </xf>
    <xf numFmtId="0" fontId="19" fillId="0" borderId="0" xfId="0" applyFont="1" applyAlignment="1">
      <alignment horizontal="left"/>
    </xf>
    <xf numFmtId="0" fontId="13" fillId="2" borderId="0" xfId="0" applyNumberFormat="1" applyFont="1" applyFill="1" applyAlignment="1">
      <alignment horizontal="left" vertical="top"/>
    </xf>
    <xf numFmtId="0" fontId="13" fillId="0" borderId="0" xfId="0" applyFont="1" applyAlignment="1">
      <alignment horizontal="left"/>
    </xf>
    <xf numFmtId="0" fontId="13" fillId="0" borderId="0" xfId="0" applyFont="1" applyFill="1" applyAlignment="1">
      <alignment vertical="top" wrapText="1"/>
    </xf>
    <xf numFmtId="0" fontId="13" fillId="0" borderId="0" xfId="0" applyFont="1" applyAlignment="1">
      <alignment horizontal="left" wrapText="1"/>
    </xf>
    <xf numFmtId="0" fontId="10" fillId="0" borderId="0" xfId="0" applyFont="1" applyAlignment="1">
      <alignment horizontal="left" wrapText="1"/>
    </xf>
    <xf numFmtId="0" fontId="13" fillId="5" borderId="0" xfId="0" applyNumberFormat="1" applyFont="1" applyFill="1" applyAlignment="1">
      <alignment horizontal="left" vertical="top"/>
    </xf>
    <xf numFmtId="0" fontId="13" fillId="7" borderId="0" xfId="0" applyFont="1" applyFill="1" applyAlignment="1">
      <alignment horizontal="left" vertical="top"/>
    </xf>
    <xf numFmtId="0" fontId="13" fillId="7" borderId="0" xfId="0" applyNumberFormat="1" applyFont="1" applyFill="1" applyAlignment="1">
      <alignment horizontal="left" vertical="top"/>
    </xf>
    <xf numFmtId="164" fontId="13" fillId="7" borderId="0" xfId="0" applyNumberFormat="1" applyFont="1" applyFill="1" applyAlignment="1">
      <alignment vertical="top" wrapText="1"/>
    </xf>
    <xf numFmtId="0" fontId="13" fillId="5" borderId="0" xfId="0" applyFont="1" applyFill="1" applyAlignment="1">
      <alignment horizontal="left" vertical="top" wrapText="1"/>
    </xf>
    <xf numFmtId="0" fontId="4" fillId="0" borderId="0" xfId="0" applyFont="1" applyAlignment="1">
      <alignment vertical="top" wrapText="1"/>
    </xf>
    <xf numFmtId="0" fontId="4" fillId="0" borderId="0" xfId="0" applyFont="1" applyFill="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vertical="top"/>
    </xf>
    <xf numFmtId="0" fontId="13" fillId="2" borderId="0" xfId="0" applyFont="1" applyFill="1" applyAlignment="1">
      <alignment horizontal="left" vertical="top"/>
    </xf>
    <xf numFmtId="0" fontId="13" fillId="2" borderId="0" xfId="0" applyNumberFormat="1" applyFont="1" applyFill="1" applyAlignment="1">
      <alignment horizontal="left" vertical="top"/>
    </xf>
    <xf numFmtId="164" fontId="13" fillId="2" borderId="0" xfId="0" applyNumberFormat="1" applyFont="1" applyFill="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xf>
    <xf numFmtId="0" fontId="13" fillId="0" borderId="0" xfId="0" applyNumberFormat="1" applyFont="1" applyAlignment="1">
      <alignment horizontal="left" vertical="top"/>
    </xf>
    <xf numFmtId="0" fontId="13" fillId="5" borderId="0" xfId="0" applyFont="1" applyFill="1" applyAlignment="1">
      <alignment horizontal="left" vertical="top"/>
    </xf>
    <xf numFmtId="0" fontId="13" fillId="3" borderId="0" xfId="0" applyFont="1" applyFill="1" applyAlignment="1">
      <alignment vertical="top"/>
    </xf>
    <xf numFmtId="0" fontId="13" fillId="3" borderId="0" xfId="0" applyFont="1" applyFill="1" applyAlignment="1">
      <alignment horizontal="left" vertical="top"/>
    </xf>
    <xf numFmtId="0" fontId="13" fillId="0" borderId="0" xfId="0" applyFont="1" applyFill="1" applyAlignment="1">
      <alignment vertical="top" wrapText="1"/>
    </xf>
    <xf numFmtId="0" fontId="13" fillId="0" borderId="0" xfId="0" applyFont="1" applyAlignment="1">
      <alignment/>
    </xf>
    <xf numFmtId="0" fontId="13" fillId="0" borderId="0" xfId="0" applyFont="1" applyAlignment="1">
      <alignment horizontal="left"/>
    </xf>
    <xf numFmtId="0" fontId="13" fillId="0" borderId="0" xfId="0" applyFont="1" applyAlignment="1">
      <alignment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wrapText="1"/>
    </xf>
    <xf numFmtId="0" fontId="10" fillId="2" borderId="0" xfId="0" applyFont="1" applyFill="1" applyAlignment="1">
      <alignment horizontal="left"/>
    </xf>
    <xf numFmtId="0" fontId="10" fillId="2" borderId="0" xfId="0" applyNumberFormat="1" applyFont="1" applyFill="1" applyAlignment="1">
      <alignment horizontal="left"/>
    </xf>
    <xf numFmtId="164" fontId="10" fillId="2" borderId="0" xfId="0" applyNumberFormat="1" applyFont="1" applyFill="1" applyAlignment="1">
      <alignment wrapText="1"/>
    </xf>
    <xf numFmtId="0" fontId="13" fillId="2" borderId="0" xfId="0" applyFont="1" applyFill="1" applyAlignment="1">
      <alignment horizontal="left"/>
    </xf>
    <xf numFmtId="0" fontId="13" fillId="2" borderId="0" xfId="0" applyNumberFormat="1" applyFont="1" applyFill="1" applyAlignment="1">
      <alignment horizontal="left"/>
    </xf>
    <xf numFmtId="164" fontId="13" fillId="2" borderId="0" xfId="0" applyNumberFormat="1" applyFont="1" applyFill="1" applyAlignment="1">
      <alignment wrapText="1"/>
    </xf>
    <xf numFmtId="0" fontId="10" fillId="0" borderId="0" xfId="0" applyNumberFormat="1" applyFont="1" applyAlignment="1">
      <alignment horizontal="left"/>
    </xf>
    <xf numFmtId="164" fontId="13" fillId="0" borderId="0" xfId="0" applyNumberFormat="1" applyFont="1" applyAlignment="1">
      <alignment wrapText="1"/>
    </xf>
    <xf numFmtId="0" fontId="13" fillId="0" borderId="0" xfId="0" applyNumberFormat="1" applyFont="1" applyAlignment="1">
      <alignment horizontal="left"/>
    </xf>
    <xf numFmtId="0" fontId="13" fillId="0" borderId="0" xfId="0" applyFont="1" applyAlignment="1">
      <alignment/>
    </xf>
    <xf numFmtId="0" fontId="13" fillId="0" borderId="0" xfId="0" applyFont="1" applyAlignment="1">
      <alignment horizontal="left"/>
    </xf>
    <xf numFmtId="164" fontId="13" fillId="0" borderId="0" xfId="0" applyNumberFormat="1" applyFont="1" applyAlignment="1">
      <alignment wrapText="1"/>
    </xf>
    <xf numFmtId="0" fontId="4" fillId="5" borderId="0" xfId="0" applyFont="1" applyFill="1" applyAlignment="1" applyProtection="1">
      <alignment vertical="top" wrapText="1"/>
      <protection locked="0"/>
    </xf>
    <xf numFmtId="0" fontId="4" fillId="0" borderId="0" xfId="0" applyFont="1" applyAlignment="1">
      <alignment vertical="top" wrapText="1"/>
    </xf>
    <xf numFmtId="0" fontId="5" fillId="5" borderId="0" xfId="0" applyFont="1" applyFill="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5" fillId="5" borderId="0" xfId="0" applyFont="1" applyFill="1" applyAlignment="1">
      <alignment vertical="top"/>
    </xf>
    <xf numFmtId="0" fontId="4" fillId="0" borderId="0" xfId="0" applyFont="1" applyFill="1" applyAlignment="1">
      <alignment vertical="top"/>
    </xf>
    <xf numFmtId="0" fontId="4" fillId="5" borderId="0" xfId="0" applyFont="1" applyFill="1" applyAlignment="1" applyProtection="1">
      <alignment vertical="top"/>
      <protection locked="0"/>
    </xf>
    <xf numFmtId="0" fontId="4" fillId="0" borderId="2" xfId="0" applyFont="1" applyFill="1" applyBorder="1" applyAlignment="1">
      <alignment vertical="top"/>
    </xf>
    <xf numFmtId="0" fontId="13" fillId="0" borderId="2" xfId="0" applyFont="1" applyFill="1" applyBorder="1" applyAlignment="1">
      <alignment vertical="top"/>
    </xf>
    <xf numFmtId="0" fontId="13" fillId="0" borderId="2" xfId="0" applyFont="1" applyFill="1" applyBorder="1" applyAlignment="1">
      <alignment/>
    </xf>
    <xf numFmtId="0" fontId="4" fillId="0" borderId="2" xfId="0" applyFont="1" applyFill="1" applyBorder="1" applyAlignment="1">
      <alignment/>
    </xf>
    <xf numFmtId="0" fontId="10" fillId="0" borderId="2" xfId="0" applyFont="1" applyFill="1" applyBorder="1" applyAlignment="1">
      <alignment/>
    </xf>
    <xf numFmtId="0" fontId="5" fillId="0" borderId="2" xfId="0" applyFont="1" applyFill="1" applyBorder="1" applyAlignment="1">
      <alignment/>
    </xf>
    <xf numFmtId="0" fontId="14" fillId="0" borderId="2" xfId="0" applyFont="1" applyFill="1" applyBorder="1" applyAlignment="1">
      <alignment/>
    </xf>
    <xf numFmtId="0" fontId="4" fillId="0" borderId="3" xfId="0" applyFont="1" applyFill="1" applyBorder="1" applyAlignment="1">
      <alignment vertical="top"/>
    </xf>
    <xf numFmtId="0" fontId="13" fillId="0" borderId="3" xfId="0" applyFont="1" applyFill="1" applyBorder="1" applyAlignment="1">
      <alignment vertical="top"/>
    </xf>
    <xf numFmtId="0" fontId="13" fillId="0" borderId="3" xfId="0" applyFont="1" applyFill="1" applyBorder="1" applyAlignment="1">
      <alignment/>
    </xf>
    <xf numFmtId="0" fontId="4" fillId="0" borderId="3" xfId="0" applyFont="1" applyFill="1" applyBorder="1" applyAlignment="1">
      <alignment/>
    </xf>
    <xf numFmtId="0" fontId="10" fillId="0" borderId="3" xfId="0" applyFont="1" applyFill="1" applyBorder="1" applyAlignment="1">
      <alignment/>
    </xf>
    <xf numFmtId="0" fontId="5" fillId="0" borderId="3" xfId="0" applyFont="1" applyFill="1" applyBorder="1" applyAlignment="1">
      <alignment/>
    </xf>
    <xf numFmtId="0" fontId="5" fillId="8" borderId="0" xfId="0" applyFont="1" applyFill="1" applyAlignment="1">
      <alignment horizontal="left" vertical="top"/>
    </xf>
    <xf numFmtId="0" fontId="13" fillId="8" borderId="0" xfId="0" applyFont="1" applyFill="1" applyBorder="1" applyAlignment="1">
      <alignment vertical="top"/>
    </xf>
    <xf numFmtId="0" fontId="0" fillId="8" borderId="0" xfId="0" applyFill="1" applyAlignment="1">
      <alignment/>
    </xf>
    <xf numFmtId="0" fontId="0" fillId="8" borderId="0" xfId="0" applyFill="1" applyBorder="1" applyAlignment="1">
      <alignment/>
    </xf>
    <xf numFmtId="0" fontId="4" fillId="0" borderId="4" xfId="0" applyFont="1" applyBorder="1" applyAlignment="1">
      <alignment horizontal="left"/>
    </xf>
    <xf numFmtId="0" fontId="4" fillId="0" borderId="4" xfId="0" applyNumberFormat="1" applyFont="1" applyBorder="1" applyAlignment="1">
      <alignment horizontal="left"/>
    </xf>
    <xf numFmtId="0" fontId="4" fillId="0" borderId="4" xfId="0" applyFont="1" applyBorder="1" applyAlignment="1">
      <alignment horizontal="left" wrapText="1"/>
    </xf>
    <xf numFmtId="0" fontId="5" fillId="0" borderId="4" xfId="0" applyFont="1" applyBorder="1" applyAlignment="1">
      <alignment horizontal="left"/>
    </xf>
    <xf numFmtId="0" fontId="7" fillId="0" borderId="4" xfId="0" applyFont="1" applyBorder="1" applyAlignment="1">
      <alignment horizontal="left"/>
    </xf>
    <xf numFmtId="0" fontId="7" fillId="0" borderId="4" xfId="0" applyNumberFormat="1" applyFont="1" applyBorder="1" applyAlignment="1">
      <alignment horizontal="left"/>
    </xf>
    <xf numFmtId="0" fontId="7" fillId="0" borderId="4" xfId="0" applyFont="1" applyBorder="1" applyAlignment="1">
      <alignment horizontal="left" wrapText="1"/>
    </xf>
    <xf numFmtId="0" fontId="4" fillId="0" borderId="4" xfId="0" applyFont="1" applyFill="1" applyBorder="1" applyAlignment="1">
      <alignment horizontal="center"/>
    </xf>
    <xf numFmtId="0" fontId="12" fillId="0" borderId="4" xfId="0" applyFont="1" applyBorder="1" applyAlignment="1">
      <alignment horizontal="left"/>
    </xf>
    <xf numFmtId="0" fontId="12" fillId="0" borderId="4" xfId="0" applyNumberFormat="1" applyFont="1" applyBorder="1" applyAlignment="1">
      <alignment horizontal="left"/>
    </xf>
    <xf numFmtId="0" fontId="12" fillId="0" borderId="4" xfId="0" applyFont="1" applyBorder="1" applyAlignment="1">
      <alignment horizontal="left" wrapText="1"/>
    </xf>
    <xf numFmtId="0" fontId="5" fillId="0" borderId="4" xfId="0" applyFont="1" applyBorder="1" applyAlignment="1">
      <alignment/>
    </xf>
    <xf numFmtId="0" fontId="5" fillId="0" borderId="4" xfId="0" applyFont="1" applyBorder="1" applyAlignment="1">
      <alignment horizontal="left"/>
    </xf>
    <xf numFmtId="0" fontId="5" fillId="0" borderId="4" xfId="0" applyNumberFormat="1" applyFont="1" applyBorder="1" applyAlignment="1">
      <alignment horizontal="left"/>
    </xf>
    <xf numFmtId="0" fontId="5" fillId="0" borderId="4" xfId="0" applyFont="1" applyBorder="1" applyAlignment="1">
      <alignment horizontal="left" wrapText="1"/>
    </xf>
    <xf numFmtId="0" fontId="5" fillId="0" borderId="4" xfId="0" applyFont="1" applyFill="1" applyBorder="1" applyAlignment="1">
      <alignment horizontal="center"/>
    </xf>
    <xf numFmtId="0" fontId="4" fillId="0" borderId="4" xfId="0"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164" fontId="4" fillId="0" borderId="4" xfId="0" applyNumberFormat="1"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Fill="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NumberFormat="1" applyFont="1" applyBorder="1" applyAlignment="1">
      <alignment horizontal="left" vertical="top"/>
    </xf>
    <xf numFmtId="0" fontId="5" fillId="0" borderId="4" xfId="0" applyFont="1" applyFill="1" applyBorder="1" applyAlignment="1">
      <alignment horizontal="center" vertical="top"/>
    </xf>
    <xf numFmtId="164" fontId="4" fillId="0" borderId="4" xfId="0" applyNumberFormat="1" applyFont="1" applyBorder="1" applyAlignment="1">
      <alignment vertical="top" wrapText="1"/>
    </xf>
    <xf numFmtId="0" fontId="0" fillId="0" borderId="4" xfId="0" applyBorder="1" applyAlignment="1">
      <alignment/>
    </xf>
    <xf numFmtId="164" fontId="4" fillId="0" borderId="4" xfId="0" applyNumberFormat="1" applyFont="1" applyBorder="1" applyAlignment="1" applyProtection="1">
      <alignment vertical="top" wrapText="1"/>
      <protection locked="0"/>
    </xf>
    <xf numFmtId="0" fontId="4" fillId="0" borderId="4" xfId="0" applyFont="1" applyFill="1" applyBorder="1" applyAlignment="1">
      <alignment horizontal="center" vertical="top" wrapText="1"/>
    </xf>
    <xf numFmtId="0" fontId="4" fillId="0" borderId="4" xfId="0"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0" fontId="4" fillId="0" borderId="4" xfId="0" applyFont="1" applyFill="1" applyBorder="1" applyAlignment="1">
      <alignment horizontal="center" vertical="top"/>
    </xf>
    <xf numFmtId="0" fontId="5" fillId="0" borderId="4" xfId="0" applyFont="1" applyBorder="1" applyAlignment="1">
      <alignment horizontal="left" vertical="top" wrapText="1"/>
    </xf>
    <xf numFmtId="0" fontId="5" fillId="0" borderId="4" xfId="0" applyNumberFormat="1" applyFont="1" applyBorder="1" applyAlignment="1">
      <alignment horizontal="left" vertical="top" wrapText="1"/>
    </xf>
    <xf numFmtId="0" fontId="5" fillId="0" borderId="4" xfId="0" applyFont="1" applyFill="1" applyBorder="1" applyAlignment="1">
      <alignment horizontal="center" vertical="top" wrapText="1"/>
    </xf>
    <xf numFmtId="0" fontId="4" fillId="0" borderId="4" xfId="0" applyFont="1" applyBorder="1" applyAlignment="1">
      <alignment vertical="top" wrapText="1"/>
    </xf>
    <xf numFmtId="0" fontId="4" fillId="0" borderId="4" xfId="0" applyNumberFormat="1" applyFont="1" applyBorder="1" applyAlignment="1">
      <alignment horizontal="left" vertical="top"/>
    </xf>
    <xf numFmtId="0" fontId="4" fillId="0" borderId="4" xfId="0" applyFont="1" applyBorder="1" applyAlignment="1">
      <alignment horizontal="left" vertical="top"/>
    </xf>
    <xf numFmtId="0" fontId="6" fillId="0" borderId="4" xfId="0" applyFont="1" applyBorder="1" applyAlignment="1">
      <alignment vertical="top"/>
    </xf>
    <xf numFmtId="0" fontId="6" fillId="0" borderId="4" xfId="0" applyFont="1" applyBorder="1" applyAlignment="1">
      <alignment horizontal="left" vertical="top"/>
    </xf>
    <xf numFmtId="0" fontId="6" fillId="0" borderId="4" xfId="0" applyNumberFormat="1" applyFont="1" applyBorder="1" applyAlignment="1">
      <alignment horizontal="left" vertical="top"/>
    </xf>
    <xf numFmtId="0" fontId="6" fillId="0" borderId="4" xfId="0" applyFont="1" applyFill="1" applyBorder="1" applyAlignment="1">
      <alignment horizontal="center" vertical="top"/>
    </xf>
    <xf numFmtId="0" fontId="6" fillId="0" borderId="4" xfId="0" applyFont="1" applyFill="1" applyBorder="1" applyAlignment="1">
      <alignment horizontal="center" vertical="top" wrapText="1"/>
    </xf>
    <xf numFmtId="0" fontId="5" fillId="0" borderId="4" xfId="0" applyFont="1" applyFill="1" applyBorder="1" applyAlignment="1">
      <alignment vertical="top"/>
    </xf>
    <xf numFmtId="0" fontId="4" fillId="0" borderId="4" xfId="0" applyFont="1" applyFill="1" applyBorder="1" applyAlignment="1">
      <alignment horizontal="left" vertical="top"/>
    </xf>
    <xf numFmtId="0" fontId="4" fillId="0" borderId="4" xfId="0" applyNumberFormat="1" applyFont="1" applyFill="1" applyBorder="1" applyAlignment="1">
      <alignment horizontal="left" vertical="top"/>
    </xf>
    <xf numFmtId="164" fontId="4" fillId="0" borderId="4" xfId="0" applyNumberFormat="1" applyFont="1" applyFill="1" applyBorder="1" applyAlignment="1">
      <alignment vertical="top"/>
    </xf>
    <xf numFmtId="0" fontId="4" fillId="0" borderId="4" xfId="0" applyFont="1" applyFill="1" applyBorder="1" applyAlignment="1">
      <alignment horizontal="left" vertical="top" wrapText="1"/>
    </xf>
    <xf numFmtId="0" fontId="4" fillId="0" borderId="4" xfId="0" applyNumberFormat="1" applyFont="1" applyFill="1" applyBorder="1" applyAlignment="1">
      <alignment horizontal="left" vertical="top" wrapText="1"/>
    </xf>
    <xf numFmtId="164" fontId="4" fillId="0" borderId="4" xfId="0" applyNumberFormat="1" applyFont="1" applyFill="1" applyBorder="1" applyAlignment="1">
      <alignment vertical="top" wrapText="1"/>
    </xf>
    <xf numFmtId="0" fontId="4" fillId="0" borderId="4" xfId="0" applyFont="1" applyFill="1" applyBorder="1" applyAlignment="1">
      <alignment horizontal="center" vertical="top"/>
    </xf>
    <xf numFmtId="0" fontId="5" fillId="0" borderId="4" xfId="0" applyFont="1" applyFill="1" applyBorder="1" applyAlignment="1">
      <alignment horizontal="left" vertical="top"/>
    </xf>
    <xf numFmtId="0" fontId="5" fillId="0" borderId="4" xfId="0" applyNumberFormat="1" applyFont="1" applyFill="1" applyBorder="1" applyAlignment="1">
      <alignment horizontal="left" vertical="top"/>
    </xf>
    <xf numFmtId="164" fontId="4" fillId="0" borderId="4" xfId="0" applyNumberFormat="1" applyFont="1" applyFill="1" applyBorder="1" applyAlignment="1">
      <alignment vertical="top" wrapText="1"/>
    </xf>
    <xf numFmtId="0" fontId="4" fillId="0" borderId="4" xfId="0" applyFont="1" applyFill="1" applyBorder="1" applyAlignment="1">
      <alignment horizontal="left" vertical="top" wrapText="1"/>
    </xf>
    <xf numFmtId="164" fontId="4" fillId="0" borderId="4" xfId="0" applyNumberFormat="1" applyFont="1" applyBorder="1" applyAlignment="1">
      <alignment vertical="top"/>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protection locked="0"/>
    </xf>
    <xf numFmtId="0" fontId="0" fillId="0" borderId="4" xfId="0" applyBorder="1" applyAlignment="1">
      <alignment vertical="top" wrapText="1"/>
    </xf>
    <xf numFmtId="0" fontId="4" fillId="0" borderId="4" xfId="0" applyFont="1" applyFill="1" applyBorder="1" applyAlignment="1">
      <alignment vertical="top" wrapText="1"/>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xf>
    <xf numFmtId="0" fontId="4" fillId="0" borderId="5" xfId="0" applyFont="1" applyBorder="1" applyAlignment="1">
      <alignment horizontal="left"/>
    </xf>
    <xf numFmtId="0" fontId="4" fillId="0" borderId="5" xfId="0" applyNumberFormat="1" applyFont="1" applyBorder="1" applyAlignment="1">
      <alignment horizontal="left"/>
    </xf>
    <xf numFmtId="0" fontId="4" fillId="0" borderId="5" xfId="0" applyFont="1" applyBorder="1" applyAlignment="1">
      <alignment horizontal="left" wrapText="1"/>
    </xf>
    <xf numFmtId="0" fontId="4" fillId="0" borderId="5" xfId="0" applyFont="1" applyFill="1" applyBorder="1" applyAlignment="1">
      <alignment/>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4" xfId="0" applyNumberFormat="1" applyFont="1" applyFill="1" applyBorder="1" applyAlignment="1">
      <alignment horizontal="left" vertical="top"/>
    </xf>
    <xf numFmtId="0" fontId="4" fillId="0" borderId="0" xfId="0" applyFont="1" applyFill="1" applyAlignment="1">
      <alignment vertical="top"/>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0" xfId="0" applyFont="1" applyAlignment="1">
      <alignment vertical="top" wrapText="1"/>
    </xf>
    <xf numFmtId="0" fontId="4" fillId="0" borderId="4" xfId="0" applyFont="1" applyFill="1" applyBorder="1" applyAlignment="1" applyProtection="1">
      <alignment horizontal="left" vertical="top" wrapText="1"/>
      <protection locked="0"/>
    </xf>
    <xf numFmtId="0" fontId="4" fillId="0" borderId="4" xfId="0" applyNumberFormat="1" applyFont="1" applyFill="1" applyBorder="1" applyAlignment="1">
      <alignment horizontal="left" vertical="top" wrapText="1"/>
    </xf>
    <xf numFmtId="0" fontId="5" fillId="0" borderId="0" xfId="0" applyFont="1" applyFill="1" applyAlignment="1">
      <alignment vertical="top" wrapText="1"/>
    </xf>
    <xf numFmtId="0" fontId="4" fillId="0" borderId="0" xfId="0" applyFont="1" applyFill="1" applyAlignment="1">
      <alignment vertical="top" wrapText="1"/>
    </xf>
    <xf numFmtId="0" fontId="4" fillId="0" borderId="4" xfId="0" applyFont="1" applyFill="1" applyBorder="1" applyAlignment="1">
      <alignment horizontal="left" vertical="top"/>
    </xf>
    <xf numFmtId="0" fontId="5" fillId="0" borderId="6" xfId="0" applyFont="1" applyBorder="1" applyAlignment="1">
      <alignment horizontal="left" wrapText="1"/>
    </xf>
    <xf numFmtId="0" fontId="4" fillId="0" borderId="5" xfId="0" applyFont="1" applyBorder="1" applyAlignment="1">
      <alignment vertical="top" wrapText="1"/>
    </xf>
    <xf numFmtId="0" fontId="4" fillId="0" borderId="7" xfId="0" applyFont="1" applyBorder="1" applyAlignment="1">
      <alignment vertical="top" wrapText="1"/>
    </xf>
    <xf numFmtId="0" fontId="4" fillId="0" borderId="4" xfId="0" applyFont="1" applyBorder="1" applyAlignment="1" applyProtection="1">
      <alignment horizontal="left" vertical="top" wrapText="1"/>
      <protection locked="0"/>
    </xf>
    <xf numFmtId="0" fontId="4" fillId="0" borderId="4" xfId="0" applyFont="1" applyBorder="1" applyAlignment="1">
      <alignment horizontal="left"/>
    </xf>
    <xf numFmtId="0" fontId="0" fillId="0" borderId="4" xfId="0" applyBorder="1" applyAlignment="1">
      <alignment horizontal="left" vertical="top" wrapText="1"/>
    </xf>
    <xf numFmtId="0" fontId="9" fillId="0" borderId="4" xfId="0" applyFont="1" applyFill="1" applyBorder="1" applyAlignment="1">
      <alignment horizontal="center" vertical="top" wrapText="1"/>
    </xf>
    <xf numFmtId="0" fontId="9" fillId="0" borderId="0" xfId="0" applyFont="1" applyFill="1" applyAlignment="1">
      <alignment vertical="top" wrapText="1"/>
    </xf>
    <xf numFmtId="0" fontId="5" fillId="0" borderId="0" xfId="0" applyFont="1" applyAlignment="1">
      <alignment horizontal="left"/>
    </xf>
    <xf numFmtId="0" fontId="5" fillId="0" borderId="0" xfId="0" applyFont="1" applyAlignment="1">
      <alignment/>
    </xf>
    <xf numFmtId="0" fontId="4" fillId="0" borderId="7" xfId="0" applyFont="1" applyFill="1" applyBorder="1" applyAlignment="1">
      <alignment/>
    </xf>
    <xf numFmtId="0" fontId="10"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1" fillId="0" borderId="4" xfId="0" applyFont="1" applyFill="1" applyBorder="1" applyAlignment="1">
      <alignment horizontal="left" vertical="top"/>
    </xf>
    <xf numFmtId="0" fontId="4" fillId="9" borderId="4" xfId="0" applyFont="1" applyFill="1" applyBorder="1" applyAlignment="1">
      <alignment horizontal="left" vertical="top" wrapText="1"/>
    </xf>
    <xf numFmtId="0" fontId="4" fillId="9" borderId="4" xfId="0" applyNumberFormat="1" applyFont="1" applyFill="1" applyBorder="1" applyAlignment="1">
      <alignment horizontal="left" vertical="top" wrapText="1"/>
    </xf>
    <xf numFmtId="164" fontId="4" fillId="9" borderId="4" xfId="0" applyNumberFormat="1" applyFont="1" applyFill="1" applyBorder="1" applyAlignment="1">
      <alignment vertical="top" wrapText="1"/>
    </xf>
    <xf numFmtId="0" fontId="4" fillId="9" borderId="4" xfId="0" applyFont="1" applyFill="1" applyBorder="1" applyAlignment="1" applyProtection="1">
      <alignment horizontal="left" vertical="top" wrapText="1"/>
      <protection locked="0"/>
    </xf>
    <xf numFmtId="0" fontId="5" fillId="9" borderId="0" xfId="0" applyFont="1" applyFill="1" applyAlignment="1">
      <alignment vertical="top" wrapText="1"/>
    </xf>
    <xf numFmtId="164" fontId="4" fillId="9" borderId="4" xfId="0" applyNumberFormat="1" applyFont="1" applyFill="1" applyBorder="1" applyAlignment="1">
      <alignment vertical="top" wrapText="1"/>
    </xf>
    <xf numFmtId="0" fontId="5" fillId="0" borderId="0" xfId="0" applyFont="1" applyFill="1" applyAlignment="1">
      <alignment vertical="top"/>
    </xf>
    <xf numFmtId="0" fontId="4" fillId="9" borderId="4" xfId="0" applyFont="1" applyFill="1" applyBorder="1" applyAlignment="1">
      <alignment horizontal="left" vertical="top" wrapText="1"/>
    </xf>
    <xf numFmtId="0" fontId="4" fillId="9" borderId="4" xfId="0" applyNumberFormat="1" applyFont="1" applyFill="1" applyBorder="1" applyAlignment="1">
      <alignment horizontal="left" vertical="top" wrapText="1"/>
    </xf>
    <xf numFmtId="164" fontId="4" fillId="9" borderId="4" xfId="0" applyNumberFormat="1" applyFont="1" applyFill="1" applyBorder="1" applyAlignment="1">
      <alignment vertical="top" wrapText="1"/>
    </xf>
    <xf numFmtId="0" fontId="4" fillId="9" borderId="4" xfId="0" applyNumberFormat="1" applyFont="1" applyFill="1" applyBorder="1" applyAlignment="1">
      <alignment horizontal="left" vertical="top" wrapText="1"/>
    </xf>
    <xf numFmtId="0" fontId="4" fillId="0" borderId="4" xfId="0" applyNumberFormat="1" applyFont="1" applyFill="1" applyBorder="1" applyAlignment="1" applyProtection="1">
      <alignment horizontal="left" vertical="top" wrapText="1"/>
      <protection locked="0"/>
    </xf>
    <xf numFmtId="164"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9" borderId="4" xfId="0" applyNumberFormat="1" applyFont="1" applyFill="1" applyBorder="1" applyAlignment="1" applyProtection="1">
      <alignment horizontal="left" vertical="top" wrapText="1"/>
      <protection locked="0"/>
    </xf>
    <xf numFmtId="164" fontId="4" fillId="9" borderId="4" xfId="0" applyNumberFormat="1" applyFont="1" applyFill="1" applyBorder="1" applyAlignment="1" applyProtection="1">
      <alignment vertical="top" wrapText="1"/>
      <protection locked="0"/>
    </xf>
    <xf numFmtId="164" fontId="4" fillId="9" borderId="4" xfId="0" applyNumberFormat="1" applyFont="1" applyFill="1" applyBorder="1" applyAlignment="1" applyProtection="1">
      <alignment vertical="top" wrapText="1"/>
      <protection locked="0"/>
    </xf>
    <xf numFmtId="0" fontId="4" fillId="0" borderId="0" xfId="0" applyFont="1" applyAlignment="1">
      <alignment vertical="top"/>
    </xf>
    <xf numFmtId="0" fontId="4" fillId="0" borderId="0" xfId="0" applyFont="1" applyAlignment="1">
      <alignment vertical="top"/>
    </xf>
    <xf numFmtId="0" fontId="13" fillId="0" borderId="0" xfId="0" applyFont="1" applyAlignment="1">
      <alignment vertical="top" wrapText="1"/>
    </xf>
    <xf numFmtId="0" fontId="4" fillId="0" borderId="4" xfId="0" applyNumberFormat="1" applyFont="1" applyBorder="1" applyAlignment="1" applyProtection="1">
      <alignment horizontal="left" vertical="top" wrapText="1"/>
      <protection locked="0"/>
    </xf>
    <xf numFmtId="0" fontId="16" fillId="9" borderId="4" xfId="0" applyFont="1" applyFill="1" applyBorder="1" applyAlignment="1">
      <alignment horizontal="left" vertical="top"/>
    </xf>
    <xf numFmtId="0" fontId="13" fillId="9" borderId="4" xfId="0" applyFont="1" applyFill="1" applyBorder="1" applyAlignment="1">
      <alignment horizontal="left" vertical="top" wrapText="1"/>
    </xf>
    <xf numFmtId="0" fontId="13" fillId="9" borderId="4" xfId="0" applyNumberFormat="1" applyFont="1" applyFill="1" applyBorder="1" applyAlignment="1">
      <alignment horizontal="left" vertical="top" wrapText="1"/>
    </xf>
    <xf numFmtId="164" fontId="13" fillId="9" borderId="4" xfId="0" applyNumberFormat="1" applyFont="1" applyFill="1" applyBorder="1" applyAlignment="1">
      <alignment vertical="top" wrapText="1"/>
    </xf>
    <xf numFmtId="0" fontId="10" fillId="9" borderId="0" xfId="0" applyFont="1" applyFill="1" applyAlignment="1">
      <alignment vertical="top" wrapText="1"/>
    </xf>
    <xf numFmtId="0" fontId="4" fillId="0" borderId="0" xfId="0" applyFont="1" applyAlignment="1">
      <alignment vertical="top" wrapText="1"/>
    </xf>
    <xf numFmtId="0" fontId="4" fillId="0" borderId="4" xfId="0" applyFont="1" applyFill="1" applyBorder="1" applyAlignment="1">
      <alignment/>
    </xf>
    <xf numFmtId="0" fontId="4" fillId="0" borderId="4" xfId="0" applyFont="1" applyBorder="1" applyAlignment="1">
      <alignment vertical="top"/>
    </xf>
    <xf numFmtId="164" fontId="4" fillId="0" borderId="4" xfId="0" applyNumberFormat="1" applyFont="1" applyBorder="1" applyAlignment="1">
      <alignment vertical="top"/>
    </xf>
    <xf numFmtId="164" fontId="4" fillId="0" borderId="4" xfId="0" applyNumberFormat="1"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0" fontId="4" fillId="0" borderId="4" xfId="0" applyNumberFormat="1" applyFont="1" applyFill="1" applyBorder="1" applyAlignment="1">
      <alignment horizontal="left" vertical="top"/>
    </xf>
    <xf numFmtId="164" fontId="4" fillId="0" borderId="4" xfId="0" applyNumberFormat="1" applyFont="1" applyFill="1" applyBorder="1" applyAlignment="1">
      <alignment vertical="top"/>
    </xf>
    <xf numFmtId="0" fontId="4" fillId="0" borderId="0" xfId="0" applyFont="1" applyBorder="1" applyAlignment="1">
      <alignment horizontal="left" vertical="top"/>
    </xf>
    <xf numFmtId="0" fontId="13" fillId="0" borderId="0" xfId="0" applyFont="1" applyBorder="1" applyAlignment="1">
      <alignment vertical="top"/>
    </xf>
    <xf numFmtId="0" fontId="4" fillId="0" borderId="0" xfId="0" applyNumberFormat="1" applyFont="1" applyBorder="1" applyAlignment="1">
      <alignment horizontal="left" vertical="top"/>
    </xf>
    <xf numFmtId="164" fontId="4" fillId="0" borderId="0" xfId="0" applyNumberFormat="1" applyFont="1" applyBorder="1" applyAlignment="1">
      <alignment vertical="top"/>
    </xf>
    <xf numFmtId="0" fontId="4" fillId="0" borderId="0" xfId="0" applyFont="1" applyBorder="1" applyAlignment="1" applyProtection="1">
      <alignment vertical="top"/>
      <protection locked="0"/>
    </xf>
    <xf numFmtId="0" fontId="13" fillId="0" borderId="0" xfId="0" applyFont="1" applyFill="1" applyBorder="1" applyAlignment="1">
      <alignment vertical="top"/>
    </xf>
    <xf numFmtId="0" fontId="5" fillId="0" borderId="0" xfId="0" applyFont="1" applyBorder="1" applyAlignment="1">
      <alignment horizontal="left" vertical="top"/>
    </xf>
    <xf numFmtId="0" fontId="20" fillId="0" borderId="4" xfId="0" applyFont="1" applyFill="1" applyBorder="1" applyAlignment="1">
      <alignment vertical="top"/>
    </xf>
    <xf numFmtId="0" fontId="20" fillId="0" borderId="4" xfId="0" applyFont="1" applyFill="1" applyBorder="1" applyAlignment="1">
      <alignment horizontal="left" vertical="top"/>
    </xf>
    <xf numFmtId="0" fontId="20" fillId="0" borderId="4" xfId="0" applyNumberFormat="1" applyFont="1" applyFill="1" applyBorder="1" applyAlignment="1">
      <alignment horizontal="left" vertical="top"/>
    </xf>
    <xf numFmtId="0" fontId="20" fillId="0" borderId="4" xfId="0" applyFont="1" applyFill="1" applyBorder="1" applyAlignment="1">
      <alignment horizontal="center" vertical="top"/>
    </xf>
    <xf numFmtId="0" fontId="20" fillId="0" borderId="4" xfId="0" applyFont="1" applyFill="1" applyBorder="1" applyAlignment="1">
      <alignment horizontal="center" vertical="top" wrapText="1"/>
    </xf>
    <xf numFmtId="0" fontId="4" fillId="8" borderId="0" xfId="0" applyFont="1" applyFill="1" applyAlignment="1">
      <alignment horizontal="left" vertical="top" wrapText="1"/>
    </xf>
    <xf numFmtId="0" fontId="4" fillId="0" borderId="0" xfId="0" applyFont="1" applyFill="1" applyBorder="1" applyAlignment="1">
      <alignment vertical="top" wrapText="1"/>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 fillId="0" borderId="0" xfId="0" applyFont="1" applyBorder="1" applyAlignment="1" applyProtection="1">
      <alignment vertical="top" wrapText="1"/>
      <protection locked="0"/>
    </xf>
    <xf numFmtId="0" fontId="7" fillId="8" borderId="0" xfId="0" applyFont="1" applyFill="1" applyAlignment="1">
      <alignment horizontal="left" vertical="top" wrapText="1"/>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lignment vertical="top"/>
    </xf>
    <xf numFmtId="0" fontId="4" fillId="8" borderId="0"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NumberFormat="1" applyFont="1" applyFill="1" applyBorder="1" applyAlignment="1">
      <alignment horizontal="left" vertical="top" wrapText="1"/>
    </xf>
    <xf numFmtId="164" fontId="4" fillId="0" borderId="6" xfId="0" applyNumberFormat="1" applyFont="1" applyBorder="1" applyAlignment="1">
      <alignment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top" wrapText="1"/>
    </xf>
    <xf numFmtId="0" fontId="5" fillId="0" borderId="5" xfId="0" applyFont="1" applyBorder="1" applyAlignment="1">
      <alignment horizontal="left"/>
    </xf>
    <xf numFmtId="0" fontId="6" fillId="0" borderId="4" xfId="0" applyFont="1" applyBorder="1" applyAlignment="1">
      <alignment horizontal="left"/>
    </xf>
    <xf numFmtId="0" fontId="5" fillId="0" borderId="4" xfId="0" applyFont="1" applyBorder="1" applyAlignment="1">
      <alignment horizontal="left"/>
    </xf>
    <xf numFmtId="0" fontId="4" fillId="0" borderId="4" xfId="0" applyFont="1" applyBorder="1" applyAlignment="1">
      <alignment horizontal="left"/>
    </xf>
    <xf numFmtId="0" fontId="3" fillId="0" borderId="4" xfId="0" applyFill="1" applyBorder="1" applyAlignment="1">
      <alignment horizontal="left" vertical="top"/>
    </xf>
    <xf numFmtId="0" fontId="4" fillId="0" borderId="6" xfId="0" applyFont="1" applyBorder="1" applyAlignment="1">
      <alignment horizontal="left" vertical="top" wrapText="1"/>
    </xf>
    <xf numFmtId="0" fontId="11" fillId="0" borderId="4" xfId="0" applyFont="1" applyFill="1" applyBorder="1" applyAlignment="1">
      <alignment horizontal="left" vertical="top"/>
    </xf>
    <xf numFmtId="0" fontId="5" fillId="0" borderId="4" xfId="0" applyFont="1" applyBorder="1" applyAlignment="1">
      <alignment horizontal="left" vertical="top"/>
    </xf>
    <xf numFmtId="0" fontId="0" fillId="9" borderId="4" xfId="0" applyFill="1" applyBorder="1" applyAlignment="1">
      <alignment horizontal="left"/>
    </xf>
    <xf numFmtId="0" fontId="5" fillId="7" borderId="0" xfId="0" applyFont="1" applyFill="1" applyAlignment="1">
      <alignment horizontal="left"/>
    </xf>
    <xf numFmtId="0" fontId="5" fillId="0" borderId="0" xfId="0" applyFont="1" applyAlignment="1">
      <alignment horizontal="left" vertical="top"/>
    </xf>
    <xf numFmtId="0" fontId="4" fillId="7" borderId="0" xfId="0" applyFont="1" applyFill="1" applyAlignment="1">
      <alignment horizontal="left" vertical="top"/>
    </xf>
    <xf numFmtId="0" fontId="16" fillId="5" borderId="0" xfId="0" applyFont="1" applyFill="1" applyAlignment="1">
      <alignment horizontal="left"/>
    </xf>
    <xf numFmtId="0" fontId="17" fillId="5" borderId="0" xfId="0" applyFont="1" applyFill="1" applyAlignment="1">
      <alignment horizontal="left"/>
    </xf>
    <xf numFmtId="0" fontId="14" fillId="5" borderId="0" xfId="0" applyFont="1" applyFill="1" applyAlignment="1">
      <alignment horizontal="left" vertical="top"/>
    </xf>
    <xf numFmtId="0" fontId="13" fillId="0" borderId="0" xfId="0" applyFont="1" applyFill="1" applyAlignment="1">
      <alignment horizontal="left"/>
    </xf>
    <xf numFmtId="0" fontId="3" fillId="5" borderId="0" xfId="0" applyFill="1" applyAlignment="1">
      <alignment horizontal="left" vertical="top"/>
    </xf>
    <xf numFmtId="0" fontId="5" fillId="0" borderId="6" xfId="0" applyNumberFormat="1" applyFont="1" applyBorder="1" applyAlignment="1">
      <alignment horizontal="left" wrapText="1"/>
    </xf>
    <xf numFmtId="0" fontId="20" fillId="0" borderId="6" xfId="0" applyFont="1" applyFill="1" applyBorder="1" applyAlignment="1">
      <alignment horizontal="center" wrapText="1"/>
    </xf>
    <xf numFmtId="0" fontId="5" fillId="0" borderId="4" xfId="0" applyFont="1" applyBorder="1" applyAlignment="1" applyProtection="1">
      <alignment horizontal="center" wrapText="1"/>
      <protection locked="0"/>
    </xf>
    <xf numFmtId="0" fontId="5" fillId="0" borderId="5" xfId="0" applyFont="1" applyBorder="1" applyAlignment="1">
      <alignment vertical="top" wrapText="1"/>
    </xf>
    <xf numFmtId="0" fontId="4" fillId="0" borderId="0" xfId="0" applyNumberFormat="1" applyFont="1" applyFill="1" applyBorder="1" applyAlignment="1">
      <alignment vertical="top" wrapText="1"/>
    </xf>
    <xf numFmtId="0" fontId="24" fillId="0" borderId="4" xfId="0" applyFont="1" applyFill="1" applyBorder="1" applyAlignment="1">
      <alignment vertical="top"/>
    </xf>
    <xf numFmtId="0" fontId="24" fillId="0" borderId="4" xfId="0" applyNumberFormat="1" applyFont="1" applyFill="1" applyBorder="1" applyAlignment="1">
      <alignment horizontal="left" vertical="top"/>
    </xf>
    <xf numFmtId="0" fontId="4" fillId="0" borderId="4" xfId="0" applyFont="1" applyFill="1" applyBorder="1" applyAlignment="1">
      <alignment vertical="top"/>
    </xf>
    <xf numFmtId="0" fontId="4" fillId="9" borderId="4" xfId="0" applyFont="1" applyFill="1" applyBorder="1" applyAlignment="1">
      <alignment horizontal="left" vertical="top" wrapText="1"/>
    </xf>
    <xf numFmtId="0" fontId="4" fillId="9" borderId="0" xfId="0" applyFont="1" applyFill="1" applyAlignment="1">
      <alignment vertical="top" wrapText="1"/>
    </xf>
    <xf numFmtId="164" fontId="4" fillId="0" borderId="4" xfId="0" applyNumberFormat="1" applyFont="1" applyFill="1" applyBorder="1" applyAlignment="1" applyProtection="1">
      <alignment vertical="top" wrapText="1"/>
      <protection locked="0"/>
    </xf>
    <xf numFmtId="0" fontId="4" fillId="0" borderId="6" xfId="0" applyFont="1" applyFill="1" applyBorder="1" applyAlignment="1">
      <alignment horizontal="left" vertical="top" wrapText="1"/>
    </xf>
    <xf numFmtId="0" fontId="24" fillId="0" borderId="4" xfId="0" applyFont="1" applyFill="1" applyBorder="1" applyAlignment="1">
      <alignment horizontal="center" vertical="top"/>
    </xf>
    <xf numFmtId="0" fontId="24" fillId="0" borderId="4" xfId="0" applyFont="1" applyFill="1" applyBorder="1" applyAlignment="1">
      <alignment horizontal="center" vertical="top" wrapText="1"/>
    </xf>
    <xf numFmtId="0" fontId="5" fillId="0" borderId="8" xfId="0" applyFont="1" applyFill="1" applyBorder="1" applyAlignment="1">
      <alignment vertical="top"/>
    </xf>
    <xf numFmtId="0" fontId="4" fillId="0" borderId="5"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5" fillId="0" borderId="4"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5"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locked="0"/>
    </xf>
    <xf numFmtId="0" fontId="5" fillId="0" borderId="4" xfId="0" applyFont="1" applyBorder="1" applyAlignment="1" applyProtection="1">
      <alignment horizontal="center" vertical="top" wrapText="1"/>
      <protection locked="0"/>
    </xf>
    <xf numFmtId="0" fontId="6" fillId="0" borderId="4" xfId="0" applyFont="1" applyBorder="1" applyAlignment="1" applyProtection="1">
      <alignment horizontal="center" vertical="top"/>
      <protection locked="0"/>
    </xf>
    <xf numFmtId="0" fontId="6" fillId="0" borderId="4" xfId="0" applyFont="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9" fillId="0" borderId="4" xfId="0" applyFont="1" applyBorder="1" applyAlignment="1" applyProtection="1">
      <alignment horizontal="center" vertical="top"/>
      <protection locked="0"/>
    </xf>
    <xf numFmtId="0" fontId="9" fillId="0" borderId="4"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6" fillId="0" borderId="4"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13" fillId="0" borderId="0" xfId="0" applyFont="1" applyBorder="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center" vertical="top"/>
      <protection locked="0"/>
    </xf>
    <xf numFmtId="0" fontId="4" fillId="0" borderId="0" xfId="0" applyFont="1" applyAlignment="1" applyProtection="1">
      <alignment horizontal="center"/>
      <protection locked="0"/>
    </xf>
    <xf numFmtId="0" fontId="13" fillId="0" borderId="0" xfId="0" applyFont="1" applyAlignment="1" applyProtection="1">
      <alignment horizontal="center" vertical="top"/>
      <protection locked="0"/>
    </xf>
    <xf numFmtId="0" fontId="13" fillId="0" borderId="0" xfId="0" applyFont="1" applyAlignment="1" applyProtection="1">
      <alignment horizontal="center"/>
      <protection locked="0"/>
    </xf>
    <xf numFmtId="0" fontId="10" fillId="0" borderId="0" xfId="0" applyFont="1" applyAlignment="1" applyProtection="1">
      <alignment horizontal="center"/>
      <protection locked="0"/>
    </xf>
    <xf numFmtId="0" fontId="13" fillId="7" borderId="0" xfId="0" applyFont="1" applyFill="1" applyAlignment="1" applyProtection="1">
      <alignment horizontal="center" vertical="top"/>
      <protection locked="0"/>
    </xf>
    <xf numFmtId="0" fontId="4" fillId="7" borderId="0" xfId="0" applyFont="1" applyFill="1" applyAlignment="1" applyProtection="1">
      <alignment horizontal="center" vertical="top"/>
      <protection locked="0"/>
    </xf>
    <xf numFmtId="0" fontId="13" fillId="7" borderId="0" xfId="0" applyFont="1" applyFill="1" applyAlignment="1" applyProtection="1">
      <alignment horizontal="center" vertical="top"/>
      <protection locked="0"/>
    </xf>
    <xf numFmtId="0" fontId="4" fillId="7"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5" fillId="0" borderId="0" xfId="0" applyFont="1" applyAlignment="1" applyProtection="1">
      <alignment horizontal="center" vertical="top"/>
      <protection locked="0"/>
    </xf>
    <xf numFmtId="0" fontId="5" fillId="7" borderId="0" xfId="0" applyFont="1" applyFill="1" applyAlignment="1" applyProtection="1">
      <alignment horizontal="center"/>
      <protection locked="0"/>
    </xf>
    <xf numFmtId="0" fontId="10" fillId="7" borderId="0" xfId="0" applyFont="1" applyFill="1" applyAlignment="1" applyProtection="1">
      <alignment horizontal="center"/>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center" vertical="top"/>
      <protection locked="0"/>
    </xf>
    <xf numFmtId="0" fontId="14" fillId="0" borderId="0" xfId="0" applyFont="1" applyAlignment="1" applyProtection="1">
      <alignment horizontal="center" vertical="top"/>
      <protection locked="0"/>
    </xf>
    <xf numFmtId="0" fontId="10" fillId="0" borderId="0" xfId="0" applyFont="1" applyAlignment="1" applyProtection="1">
      <alignment horizontal="center" vertical="top"/>
      <protection locked="0"/>
    </xf>
    <xf numFmtId="0" fontId="18"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applyAlignment="1" applyProtection="1">
      <alignment horizontal="center"/>
      <protection locked="0"/>
    </xf>
    <xf numFmtId="0" fontId="13" fillId="0" borderId="0" xfId="0" applyFont="1" applyAlignment="1" applyProtection="1">
      <alignment horizontal="center" vertical="top"/>
      <protection locked="0"/>
    </xf>
    <xf numFmtId="0" fontId="14" fillId="0" borderId="0" xfId="0" applyFont="1" applyAlignment="1" applyProtection="1">
      <alignment horizontal="center" vertical="top"/>
      <protection locked="0"/>
    </xf>
    <xf numFmtId="0" fontId="13" fillId="2" borderId="0" xfId="0" applyFont="1" applyFill="1" applyAlignment="1" applyProtection="1">
      <alignment horizontal="center" vertical="top"/>
      <protection locked="0"/>
    </xf>
    <xf numFmtId="0" fontId="13" fillId="0" borderId="0" xfId="0" applyFont="1" applyAlignment="1" applyProtection="1">
      <alignment horizontal="center"/>
      <protection locked="0"/>
    </xf>
    <xf numFmtId="0" fontId="13" fillId="5" borderId="0" xfId="0" applyFont="1" applyFill="1" applyAlignment="1" applyProtection="1">
      <alignment horizontal="center" vertical="top"/>
      <protection locked="0"/>
    </xf>
    <xf numFmtId="0" fontId="13" fillId="5"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13" fillId="2" borderId="0" xfId="0" applyFont="1" applyFill="1" applyAlignment="1" applyProtection="1">
      <alignment horizontal="center"/>
      <protection locked="0"/>
    </xf>
    <xf numFmtId="0" fontId="14" fillId="5" borderId="0" xfId="0" applyFont="1" applyFill="1" applyAlignment="1" applyProtection="1">
      <alignment horizontal="center" vertical="top"/>
      <protection locked="0"/>
    </xf>
    <xf numFmtId="0" fontId="13" fillId="3" borderId="0" xfId="0" applyFont="1" applyFill="1" applyAlignment="1" applyProtection="1">
      <alignment horizontal="center"/>
      <protection locked="0"/>
    </xf>
    <xf numFmtId="0" fontId="4" fillId="2" borderId="0" xfId="0" applyFont="1" applyFill="1" applyAlignment="1" applyProtection="1">
      <alignment horizontal="center" vertical="top"/>
      <protection locked="0"/>
    </xf>
    <xf numFmtId="0" fontId="13" fillId="0" borderId="0" xfId="0" applyFont="1" applyFill="1" applyAlignment="1" applyProtection="1">
      <alignment horizontal="center" vertical="top"/>
      <protection locked="0"/>
    </xf>
    <xf numFmtId="0" fontId="5" fillId="2" borderId="0" xfId="0" applyFont="1" applyFill="1" applyAlignment="1" applyProtection="1">
      <alignment horizontal="center"/>
      <protection locked="0"/>
    </xf>
    <xf numFmtId="0" fontId="17" fillId="0" borderId="0" xfId="0" applyFont="1" applyAlignment="1" applyProtection="1">
      <alignment horizontal="center"/>
      <protection locked="0"/>
    </xf>
    <xf numFmtId="0" fontId="4" fillId="5" borderId="0" xfId="0" applyFont="1" applyFill="1" applyAlignment="1" applyProtection="1">
      <alignment horizontal="center"/>
      <protection locked="0"/>
    </xf>
    <xf numFmtId="0" fontId="13" fillId="5" borderId="0" xfId="0" applyFont="1" applyFill="1" applyAlignment="1" applyProtection="1">
      <alignment horizontal="center" vertical="top"/>
      <protection locked="0"/>
    </xf>
    <xf numFmtId="0" fontId="13" fillId="3" borderId="0" xfId="0" applyFont="1" applyFill="1" applyAlignment="1" applyProtection="1">
      <alignment horizontal="center" vertical="top"/>
      <protection locked="0"/>
    </xf>
    <xf numFmtId="0" fontId="13" fillId="0" borderId="0" xfId="0" applyFont="1" applyFill="1" applyAlignment="1" applyProtection="1">
      <alignment horizontal="center"/>
      <protection locked="0"/>
    </xf>
    <xf numFmtId="0" fontId="3" fillId="0" borderId="0" xfId="0" applyAlignment="1" applyProtection="1">
      <alignment horizontal="center"/>
      <protection locked="0"/>
    </xf>
    <xf numFmtId="0" fontId="10" fillId="0" borderId="0" xfId="0" applyFont="1" applyAlignment="1" applyProtection="1">
      <alignment horizontal="center"/>
      <protection locked="0"/>
    </xf>
    <xf numFmtId="0" fontId="25" fillId="0" borderId="4" xfId="0" applyFont="1" applyFill="1" applyBorder="1" applyAlignment="1">
      <alignment horizontal="center" vertical="top" wrapText="1"/>
    </xf>
    <xf numFmtId="0" fontId="25" fillId="0" borderId="4" xfId="0" applyFont="1" applyFill="1" applyBorder="1" applyAlignment="1" applyProtection="1">
      <alignment horizontal="center" vertical="top" wrapText="1"/>
      <protection locked="0"/>
    </xf>
    <xf numFmtId="0" fontId="5" fillId="10" borderId="0" xfId="0" applyFont="1" applyFill="1" applyBorder="1" applyAlignment="1" applyProtection="1">
      <alignment vertical="top" wrapText="1"/>
      <protection locked="0"/>
    </xf>
    <xf numFmtId="0" fontId="26" fillId="10" borderId="0" xfId="0" applyFont="1" applyFill="1" applyAlignment="1">
      <alignment/>
    </xf>
    <xf numFmtId="0" fontId="15" fillId="11" borderId="4" xfId="0" applyFont="1" applyFill="1" applyBorder="1" applyAlignment="1">
      <alignment horizontal="left"/>
    </xf>
    <xf numFmtId="0" fontId="13" fillId="10" borderId="0" xfId="0" applyFont="1" applyFill="1" applyBorder="1" applyAlignment="1">
      <alignment horizontal="center" vertical="top"/>
    </xf>
    <xf numFmtId="0" fontId="13" fillId="10" borderId="0" xfId="0" applyFont="1" applyFill="1" applyAlignment="1">
      <alignment/>
    </xf>
    <xf numFmtId="0" fontId="5" fillId="0" borderId="9"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0" borderId="0" xfId="0" applyFont="1" applyBorder="1" applyAlignment="1">
      <alignment horizontal="left" vertical="top" wrapText="1"/>
    </xf>
    <xf numFmtId="0" fontId="5" fillId="0" borderId="10" xfId="0" applyFont="1" applyFill="1" applyBorder="1" applyAlignment="1">
      <alignment horizontal="center"/>
    </xf>
    <xf numFmtId="0" fontId="5" fillId="0" borderId="8" xfId="0" applyFont="1" applyFill="1" applyBorder="1" applyAlignment="1">
      <alignment horizontal="center"/>
    </xf>
    <xf numFmtId="0" fontId="13" fillId="10" borderId="11" xfId="0" applyFont="1" applyFill="1" applyBorder="1" applyAlignment="1">
      <alignment horizontal="left" vertical="top" wrapText="1"/>
    </xf>
    <xf numFmtId="0" fontId="13" fillId="10" borderId="0"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O874"/>
  <sheetViews>
    <sheetView tabSelected="1" zoomScaleSheetLayoutView="50" workbookViewId="0" topLeftCell="A1">
      <selection activeCell="A1" sqref="A1:IV1"/>
    </sheetView>
  </sheetViews>
  <sheetFormatPr defaultColWidth="9.00390625" defaultRowHeight="12.75"/>
  <cols>
    <col min="1" max="1" width="5.25390625" style="1" customWidth="1"/>
    <col min="2" max="2" width="5.125" style="1" customWidth="1"/>
    <col min="3" max="3" width="9.50390625" style="2" customWidth="1"/>
    <col min="4" max="4" width="80.25390625" style="24" customWidth="1"/>
    <col min="5" max="5" width="13.50390625" style="181" customWidth="1"/>
    <col min="6" max="6" width="16.00390625" style="188" customWidth="1"/>
    <col min="7" max="7" width="10.875" style="436" customWidth="1"/>
    <col min="8" max="16384" width="9.75390625" style="5" customWidth="1"/>
  </cols>
  <sheetData>
    <row r="1" spans="1:7" ht="12.75">
      <c r="A1" s="374" t="s">
        <v>0</v>
      </c>
      <c r="B1" s="266"/>
      <c r="C1" s="267"/>
      <c r="D1" s="268"/>
      <c r="E1" s="269"/>
      <c r="F1" s="269"/>
      <c r="G1" s="406"/>
    </row>
    <row r="2" spans="1:7" ht="12.75">
      <c r="A2" s="198" t="s">
        <v>440</v>
      </c>
      <c r="B2" s="195"/>
      <c r="C2" s="196"/>
      <c r="D2" s="197"/>
      <c r="E2" s="485" t="s">
        <v>286</v>
      </c>
      <c r="F2" s="486"/>
      <c r="G2" s="407"/>
    </row>
    <row r="3" spans="1:7" ht="12.75">
      <c r="A3" s="195"/>
      <c r="B3" s="195"/>
      <c r="C3" s="196"/>
      <c r="D3" s="197"/>
      <c r="E3" s="485" t="s">
        <v>337</v>
      </c>
      <c r="F3" s="486"/>
      <c r="G3" s="407"/>
    </row>
    <row r="4" spans="1:7" s="20" customFormat="1" ht="25.5">
      <c r="A4" s="282" t="s">
        <v>547</v>
      </c>
      <c r="B4" s="282" t="s">
        <v>548</v>
      </c>
      <c r="C4" s="391" t="s">
        <v>447</v>
      </c>
      <c r="D4" s="282" t="s">
        <v>549</v>
      </c>
      <c r="E4" s="392" t="s">
        <v>550</v>
      </c>
      <c r="F4" s="392" t="s">
        <v>551</v>
      </c>
      <c r="G4" s="393" t="s">
        <v>43</v>
      </c>
    </row>
    <row r="5" spans="1:7" ht="12.75">
      <c r="A5" s="199"/>
      <c r="B5" s="199"/>
      <c r="C5" s="200"/>
      <c r="D5" s="201"/>
      <c r="E5" s="202"/>
      <c r="F5" s="202"/>
      <c r="G5" s="408"/>
    </row>
    <row r="6" spans="1:7" ht="12.75">
      <c r="A6" s="375" t="s">
        <v>433</v>
      </c>
      <c r="B6" s="199"/>
      <c r="C6" s="200"/>
      <c r="D6" s="201"/>
      <c r="E6" s="202"/>
      <c r="F6" s="202"/>
      <c r="G6" s="408"/>
    </row>
    <row r="7" spans="1:7" ht="12.75">
      <c r="A7" s="375"/>
      <c r="B7" s="199"/>
      <c r="C7" s="200"/>
      <c r="D7" s="201"/>
      <c r="E7" s="202"/>
      <c r="F7" s="202"/>
      <c r="G7" s="408"/>
    </row>
    <row r="8" spans="1:7" ht="12.75">
      <c r="A8" s="376" t="s">
        <v>434</v>
      </c>
      <c r="B8" s="203"/>
      <c r="C8" s="204"/>
      <c r="D8" s="205"/>
      <c r="E8" s="202"/>
      <c r="F8" s="202"/>
      <c r="G8" s="409"/>
    </row>
    <row r="9" spans="1:7" ht="12.75">
      <c r="A9" s="376"/>
      <c r="B9" s="203"/>
      <c r="C9" s="204"/>
      <c r="D9" s="205"/>
      <c r="E9" s="202"/>
      <c r="F9" s="202"/>
      <c r="G9" s="409"/>
    </row>
    <row r="10" spans="1:7" s="6" customFormat="1" ht="12.75">
      <c r="A10" s="207">
        <v>1</v>
      </c>
      <c r="B10" s="206" t="s">
        <v>124</v>
      </c>
      <c r="C10" s="208"/>
      <c r="D10" s="209"/>
      <c r="E10" s="210"/>
      <c r="F10" s="210"/>
      <c r="G10" s="410"/>
    </row>
    <row r="11" spans="1:7" ht="12.75">
      <c r="A11" s="377">
        <v>1</v>
      </c>
      <c r="B11" s="212" t="s">
        <v>448</v>
      </c>
      <c r="C11" s="213">
        <v>4801</v>
      </c>
      <c r="D11" s="214" t="str">
        <f>VLOOKUP(C11,SGLDATA!$A$6:$B$405,2,FALSE)</f>
        <v>Undelivered Orders - Obligations, Unpaid</v>
      </c>
      <c r="E11" s="202"/>
      <c r="F11" s="202"/>
      <c r="G11" s="411">
        <v>49</v>
      </c>
    </row>
    <row r="12" spans="1:7" s="171" customFormat="1" ht="12.75">
      <c r="A12" s="218">
        <v>1</v>
      </c>
      <c r="B12" s="216" t="s">
        <v>448</v>
      </c>
      <c r="C12" s="217">
        <v>4802</v>
      </c>
      <c r="D12" s="214" t="str">
        <f>VLOOKUP(C12,SGLDATA!$A$6:$B$405,2,FALSE)</f>
        <v>Undelivered Orders - Obligations, Prepaid/Advanced</v>
      </c>
      <c r="E12" s="220"/>
      <c r="F12" s="220"/>
      <c r="G12" s="411">
        <v>49</v>
      </c>
    </row>
    <row r="13" spans="1:7" s="171" customFormat="1" ht="12.75">
      <c r="A13" s="218">
        <v>1</v>
      </c>
      <c r="B13" s="216" t="s">
        <v>450</v>
      </c>
      <c r="C13" s="217">
        <v>4881</v>
      </c>
      <c r="D13" s="214" t="str">
        <f>VLOOKUP(C13,SGLDATA!$A$6:$B$405,2,FALSE)</f>
        <v>Upward Adjustments of Prior-Year Undelivered Orders - Obligations, Unpaid</v>
      </c>
      <c r="E13" s="220"/>
      <c r="F13" s="220"/>
      <c r="G13" s="411">
        <v>49</v>
      </c>
    </row>
    <row r="14" spans="1:7" s="171" customFormat="1" ht="14.25" customHeight="1">
      <c r="A14" s="218">
        <v>1</v>
      </c>
      <c r="B14" s="216" t="s">
        <v>450</v>
      </c>
      <c r="C14" s="217">
        <v>4882</v>
      </c>
      <c r="D14" s="214" t="str">
        <f>VLOOKUP(C14,SGLDATA!$A$6:$B$405,2,FALSE)</f>
        <v>Upward Adjustments of Prior-Year Undelivered Orders - Obligations, Prepaid/Advanced </v>
      </c>
      <c r="E14" s="220"/>
      <c r="F14" s="220"/>
      <c r="G14" s="411">
        <v>49</v>
      </c>
    </row>
    <row r="15" spans="1:7" s="171" customFormat="1" ht="12.75">
      <c r="A15" s="218">
        <v>1</v>
      </c>
      <c r="B15" s="216" t="s">
        <v>448</v>
      </c>
      <c r="C15" s="217">
        <v>4901</v>
      </c>
      <c r="D15" s="214" t="str">
        <f>VLOOKUP(C15,SGLDATA!$A$6:$B$405,2,FALSE)</f>
        <v>Delivered Orders - Obligations, Unpaid</v>
      </c>
      <c r="E15" s="220"/>
      <c r="F15" s="220"/>
      <c r="G15" s="411">
        <v>49</v>
      </c>
    </row>
    <row r="16" spans="1:7" s="171" customFormat="1" ht="12.75">
      <c r="A16" s="218">
        <v>1</v>
      </c>
      <c r="B16" s="216" t="s">
        <v>450</v>
      </c>
      <c r="C16" s="217">
        <v>4902</v>
      </c>
      <c r="D16" s="214" t="str">
        <f>VLOOKUP(C16,SGLDATA!$A$6:$B$405,2,FALSE)</f>
        <v>Delivered Orders - Obligations, Paid</v>
      </c>
      <c r="E16" s="220"/>
      <c r="F16" s="220"/>
      <c r="G16" s="411">
        <v>49</v>
      </c>
    </row>
    <row r="17" spans="1:7" s="315" customFormat="1" ht="15.75" customHeight="1">
      <c r="A17" s="257">
        <v>1</v>
      </c>
      <c r="B17" s="274" t="s">
        <v>448</v>
      </c>
      <c r="C17" s="275">
        <v>4908</v>
      </c>
      <c r="D17" s="214" t="str">
        <f>VLOOKUP(C17,SGLDATA!$A$6:$B$405,2,FALSE)</f>
        <v>Authority Outlayed Not Yet Disbursed</v>
      </c>
      <c r="E17" s="294"/>
      <c r="F17" s="294"/>
      <c r="G17" s="411">
        <v>49</v>
      </c>
    </row>
    <row r="18" spans="1:7" s="171" customFormat="1" ht="12.75">
      <c r="A18" s="218">
        <v>1</v>
      </c>
      <c r="B18" s="216" t="s">
        <v>450</v>
      </c>
      <c r="C18" s="217">
        <v>4981</v>
      </c>
      <c r="D18" s="214" t="str">
        <f>VLOOKUP(C18,SGLDATA!$A$6:$B$405,2,FALSE)</f>
        <v>Upward Adjustments of Prior-Year Delivered Orders - Obligations, Unpaid</v>
      </c>
      <c r="E18" s="220"/>
      <c r="F18" s="220"/>
      <c r="G18" s="411">
        <v>49</v>
      </c>
    </row>
    <row r="19" spans="1:7" s="171" customFormat="1" ht="12.75">
      <c r="A19" s="218">
        <v>1</v>
      </c>
      <c r="B19" s="216" t="s">
        <v>450</v>
      </c>
      <c r="C19" s="217">
        <v>4982</v>
      </c>
      <c r="D19" s="214" t="str">
        <f>VLOOKUP(C19,SGLDATA!$A$6:$B$405,2,FALSE)</f>
        <v>Upward Adjustments of Prior-Year Delivered Orders - Obligations, Paid</v>
      </c>
      <c r="E19" s="220"/>
      <c r="F19" s="220"/>
      <c r="G19" s="411">
        <v>49</v>
      </c>
    </row>
    <row r="20" spans="1:7" s="171" customFormat="1" ht="12.75">
      <c r="A20" s="218"/>
      <c r="B20" s="216"/>
      <c r="C20" s="217"/>
      <c r="D20" s="214"/>
      <c r="E20" s="220"/>
      <c r="F20" s="220"/>
      <c r="G20" s="411">
        <v>49</v>
      </c>
    </row>
    <row r="21" spans="1:7" s="171" customFormat="1" ht="12.75">
      <c r="A21" s="218"/>
      <c r="B21" s="218"/>
      <c r="C21" s="219"/>
      <c r="D21" s="218"/>
      <c r="E21" s="220"/>
      <c r="F21" s="220"/>
      <c r="G21" s="412"/>
    </row>
    <row r="22" spans="1:7" s="302" customFormat="1" ht="12" customHeight="1">
      <c r="A22" s="252">
        <v>2</v>
      </c>
      <c r="B22" s="244" t="s">
        <v>125</v>
      </c>
      <c r="C22" s="253"/>
      <c r="D22" s="252"/>
      <c r="E22" s="224"/>
      <c r="F22" s="224"/>
      <c r="G22" s="414"/>
    </row>
    <row r="23" spans="1:7" s="273" customFormat="1" ht="12.75">
      <c r="A23" s="271">
        <v>2</v>
      </c>
      <c r="B23" s="271" t="s">
        <v>450</v>
      </c>
      <c r="C23" s="272">
        <v>4212</v>
      </c>
      <c r="D23" s="254" t="str">
        <f>VLOOKUP(C23,SGLDATA!$A$6:$B$405,2,FALSE)</f>
        <v>Liquidation of Deficiency - Offsetting Collections</v>
      </c>
      <c r="E23" s="220"/>
      <c r="F23" s="220"/>
      <c r="G23" s="411">
        <v>49</v>
      </c>
    </row>
    <row r="24" spans="1:7" s="171" customFormat="1" ht="12.75">
      <c r="A24" s="218">
        <v>2</v>
      </c>
      <c r="B24" s="216" t="s">
        <v>448</v>
      </c>
      <c r="C24" s="217">
        <v>4221</v>
      </c>
      <c r="D24" s="225" t="str">
        <f>VLOOKUP(C24,SGLDATA!$A$6:$B$405,2,FALSE)</f>
        <v>Unfilled Customer Orders Without Advance</v>
      </c>
      <c r="E24" s="220"/>
      <c r="F24" s="220"/>
      <c r="G24" s="416" t="s">
        <v>584</v>
      </c>
    </row>
    <row r="25" spans="1:7" s="171" customFormat="1" ht="12.75">
      <c r="A25" s="218">
        <v>2</v>
      </c>
      <c r="B25" s="216" t="s">
        <v>448</v>
      </c>
      <c r="C25" s="217">
        <v>4222</v>
      </c>
      <c r="D25" s="225" t="str">
        <f>VLOOKUP(C25,SGLDATA!$A$6:$B$405,2,FALSE)</f>
        <v>Unfilled Customer Orders With Advance</v>
      </c>
      <c r="E25" s="220"/>
      <c r="F25" s="220"/>
      <c r="G25" s="416" t="s">
        <v>584</v>
      </c>
    </row>
    <row r="26" spans="1:7" s="171" customFormat="1" ht="12.75">
      <c r="A26" s="218">
        <v>2</v>
      </c>
      <c r="B26" s="216" t="s">
        <v>448</v>
      </c>
      <c r="C26" s="217">
        <v>4225</v>
      </c>
      <c r="D26" s="225" t="str">
        <f>VLOOKUP(C26,SGLDATA!$A$6:$B$405,2,FALSE)</f>
        <v>Appropriation Trust Fund Expenditure Transfers - Receivable</v>
      </c>
      <c r="E26" s="220"/>
      <c r="F26" s="220"/>
      <c r="G26" s="411">
        <v>49</v>
      </c>
    </row>
    <row r="27" spans="1:7" s="171" customFormat="1" ht="12.75">
      <c r="A27" s="218">
        <v>2</v>
      </c>
      <c r="B27" s="216" t="s">
        <v>448</v>
      </c>
      <c r="C27" s="217">
        <v>4251</v>
      </c>
      <c r="D27" s="225" t="str">
        <f>VLOOKUP(C27,SGLDATA!$A$6:$B$405,2,FALSE)</f>
        <v>Reimbursements and Other Income Earned - Receivable</v>
      </c>
      <c r="E27" s="220"/>
      <c r="F27" s="220"/>
      <c r="G27" s="411">
        <v>49</v>
      </c>
    </row>
    <row r="28" spans="1:7" s="171" customFormat="1" ht="12.75">
      <c r="A28" s="218">
        <v>2</v>
      </c>
      <c r="B28" s="216" t="s">
        <v>450</v>
      </c>
      <c r="C28" s="217">
        <v>4252</v>
      </c>
      <c r="D28" s="225" t="str">
        <f>VLOOKUP(C28,SGLDATA!$A$6:$B$405,2,FALSE)</f>
        <v>Reimbursements and Other Income Earned - Collected</v>
      </c>
      <c r="E28" s="220"/>
      <c r="F28" s="220"/>
      <c r="G28" s="411">
        <v>49</v>
      </c>
    </row>
    <row r="29" spans="1:7" s="171" customFormat="1" ht="12.75">
      <c r="A29" s="218">
        <v>2</v>
      </c>
      <c r="B29" s="216" t="s">
        <v>450</v>
      </c>
      <c r="C29" s="217">
        <v>4255</v>
      </c>
      <c r="D29" s="225" t="str">
        <f>VLOOKUP(C29,SGLDATA!$A$6:$B$405,2,FALSE)</f>
        <v>Appropriation Trust Fund Expenditure Transfers - Collected</v>
      </c>
      <c r="E29" s="220"/>
      <c r="F29" s="220"/>
      <c r="G29" s="411">
        <v>49</v>
      </c>
    </row>
    <row r="30" spans="1:7" s="171" customFormat="1" ht="12.75">
      <c r="A30" s="218">
        <v>2</v>
      </c>
      <c r="B30" s="216" t="s">
        <v>450</v>
      </c>
      <c r="C30" s="217">
        <v>4260</v>
      </c>
      <c r="D30" s="214" t="str">
        <f>VLOOKUP(C30,SGLDATA!$A$6:$B$405,2,FALSE)</f>
        <v>Actual Collections of "governmental-type" Fees</v>
      </c>
      <c r="E30" s="220"/>
      <c r="F30" s="220"/>
      <c r="G30" s="411">
        <v>49</v>
      </c>
    </row>
    <row r="31" spans="1:7" s="171" customFormat="1" ht="12.75">
      <c r="A31" s="218">
        <v>2</v>
      </c>
      <c r="B31" s="216" t="s">
        <v>450</v>
      </c>
      <c r="C31" s="217">
        <v>4261</v>
      </c>
      <c r="D31" s="214" t="str">
        <f>VLOOKUP(C31,SGLDATA!$A$6:$B$405,2,FALSE)</f>
        <v>Actual Collections of Business-Type Fees</v>
      </c>
      <c r="E31" s="220"/>
      <c r="F31" s="220"/>
      <c r="G31" s="411">
        <v>49</v>
      </c>
    </row>
    <row r="32" spans="1:7" s="171" customFormat="1" ht="12.75">
      <c r="A32" s="218">
        <v>2</v>
      </c>
      <c r="B32" s="216" t="s">
        <v>450</v>
      </c>
      <c r="C32" s="217">
        <v>4262</v>
      </c>
      <c r="D32" s="225" t="str">
        <f>VLOOKUP(C32,SGLDATA!$A$6:$B$405,2,FALSE)</f>
        <v>Actual Collections of Loan Principal</v>
      </c>
      <c r="E32" s="220"/>
      <c r="F32" s="220"/>
      <c r="G32" s="411">
        <v>49</v>
      </c>
    </row>
    <row r="33" spans="1:7" s="276" customFormat="1" ht="13.5" customHeight="1">
      <c r="A33" s="257">
        <v>2</v>
      </c>
      <c r="B33" s="216" t="s">
        <v>450</v>
      </c>
      <c r="C33" s="217">
        <v>4263</v>
      </c>
      <c r="D33" s="225" t="str">
        <f>VLOOKUP(C33,SGLDATA!$A$6:$B$405,2,FALSE)</f>
        <v>Actual Collections of Loan Interest</v>
      </c>
      <c r="E33" s="220"/>
      <c r="F33" s="220"/>
      <c r="G33" s="411">
        <v>49</v>
      </c>
    </row>
    <row r="34" spans="1:7" s="283" customFormat="1" ht="15" customHeight="1">
      <c r="A34" s="218">
        <v>2</v>
      </c>
      <c r="B34" s="216" t="s">
        <v>450</v>
      </c>
      <c r="C34" s="217">
        <v>4264</v>
      </c>
      <c r="D34" s="225" t="str">
        <f>VLOOKUP(C34,SGLDATA!$A$6:$B$405,2,FALSE)</f>
        <v>Actual Collections of Rent</v>
      </c>
      <c r="E34" s="220"/>
      <c r="F34" s="220"/>
      <c r="G34" s="411">
        <v>49</v>
      </c>
    </row>
    <row r="35" spans="1:7" s="284" customFormat="1" ht="13.5" customHeight="1">
      <c r="A35" s="218">
        <v>2</v>
      </c>
      <c r="B35" s="216" t="s">
        <v>450</v>
      </c>
      <c r="C35" s="217">
        <v>4265</v>
      </c>
      <c r="D35" s="225" t="str">
        <f>VLOOKUP(C35,SGLDATA!$A$6:$B$405,2,FALSE)</f>
        <v>Actual Collections From Sale of Foreclosed Property</v>
      </c>
      <c r="E35" s="220"/>
      <c r="F35" s="220"/>
      <c r="G35" s="411">
        <v>49</v>
      </c>
    </row>
    <row r="36" spans="1:7" s="171" customFormat="1" ht="12.75">
      <c r="A36" s="218">
        <v>2</v>
      </c>
      <c r="B36" s="216" t="s">
        <v>450</v>
      </c>
      <c r="C36" s="217">
        <v>4266</v>
      </c>
      <c r="D36" s="214" t="str">
        <f>VLOOKUP(C36,SGLDATA!$A$6:$B$405,2,FALSE)</f>
        <v>Other Actual Business-Type Collections From Non-Federal Sources</v>
      </c>
      <c r="E36" s="220"/>
      <c r="F36" s="220"/>
      <c r="G36" s="411">
        <v>49</v>
      </c>
    </row>
    <row r="37" spans="1:7" s="171" customFormat="1" ht="14.25" customHeight="1">
      <c r="A37" s="218">
        <v>2</v>
      </c>
      <c r="B37" s="216" t="s">
        <v>450</v>
      </c>
      <c r="C37" s="217">
        <v>4267</v>
      </c>
      <c r="D37" s="214" t="str">
        <f>VLOOKUP(C37,SGLDATA!$A$6:$B$405,2,FALSE)</f>
        <v>Other Actual "governmental-type" Collections From Non-Federal Sources</v>
      </c>
      <c r="E37" s="220"/>
      <c r="F37" s="220"/>
      <c r="G37" s="411">
        <v>49</v>
      </c>
    </row>
    <row r="38" spans="1:7" s="171" customFormat="1" ht="12.75">
      <c r="A38" s="218">
        <v>2</v>
      </c>
      <c r="B38" s="274" t="s">
        <v>450</v>
      </c>
      <c r="C38" s="275">
        <v>4271</v>
      </c>
      <c r="D38" s="214" t="str">
        <f>VLOOKUP(C38,SGLDATA!$A$6:$B$405,2,FALSE)</f>
        <v>Actual Program Fund Subsidy Collected</v>
      </c>
      <c r="E38" s="228"/>
      <c r="F38" s="228"/>
      <c r="G38" s="411">
        <v>49</v>
      </c>
    </row>
    <row r="39" spans="1:7" s="171" customFormat="1" ht="12.75">
      <c r="A39" s="218">
        <v>2</v>
      </c>
      <c r="B39" s="216" t="s">
        <v>450</v>
      </c>
      <c r="C39" s="217">
        <v>4273</v>
      </c>
      <c r="D39" s="225" t="str">
        <f>VLOOKUP(C39,SGLDATA!$A$6:$B$405,2,FALSE)</f>
        <v>Interest Collected From Treasury</v>
      </c>
      <c r="E39" s="220"/>
      <c r="F39" s="220"/>
      <c r="G39" s="411">
        <v>49</v>
      </c>
    </row>
    <row r="40" spans="1:7" s="171" customFormat="1" ht="12.75">
      <c r="A40" s="218">
        <v>2</v>
      </c>
      <c r="B40" s="216" t="s">
        <v>450</v>
      </c>
      <c r="C40" s="217">
        <v>4275</v>
      </c>
      <c r="D40" s="225" t="str">
        <f>VLOOKUP(C40,SGLDATA!$A$6:$B$405,2,FALSE)</f>
        <v>Actual Collections From Liquidating Fund</v>
      </c>
      <c r="E40" s="220"/>
      <c r="F40" s="220"/>
      <c r="G40" s="411">
        <v>49</v>
      </c>
    </row>
    <row r="41" spans="1:7" s="171" customFormat="1" ht="12.75">
      <c r="A41" s="218">
        <v>2</v>
      </c>
      <c r="B41" s="216" t="s">
        <v>450</v>
      </c>
      <c r="C41" s="217">
        <v>4276</v>
      </c>
      <c r="D41" s="225" t="str">
        <f>VLOOKUP(C41,SGLDATA!$A$6:$B$405,2,FALSE)</f>
        <v>Actual Collections From Financing Fund</v>
      </c>
      <c r="E41" s="220"/>
      <c r="F41" s="220"/>
      <c r="G41" s="411">
        <v>49</v>
      </c>
    </row>
    <row r="42" spans="1:7" s="171" customFormat="1" ht="12.75">
      <c r="A42" s="218">
        <v>2</v>
      </c>
      <c r="B42" s="216" t="s">
        <v>450</v>
      </c>
      <c r="C42" s="217">
        <v>4277</v>
      </c>
      <c r="D42" s="225" t="str">
        <f>VLOOKUP(C42,SGLDATA!$A$6:$B$405,2,FALSE)</f>
        <v>Other Actual Collections - Federal</v>
      </c>
      <c r="E42" s="220"/>
      <c r="F42" s="220"/>
      <c r="G42" s="411">
        <v>49</v>
      </c>
    </row>
    <row r="43" spans="1:7" s="171" customFormat="1" ht="12.75">
      <c r="A43" s="218">
        <v>2</v>
      </c>
      <c r="B43" s="216" t="s">
        <v>448</v>
      </c>
      <c r="C43" s="217">
        <v>4281</v>
      </c>
      <c r="D43" s="225" t="str">
        <f>VLOOKUP(C43,SGLDATA!$A$6:$B$405,2,FALSE)</f>
        <v>Actual Program Fund Subsidy Receivable </v>
      </c>
      <c r="E43" s="220"/>
      <c r="F43" s="220"/>
      <c r="G43" s="411">
        <v>49</v>
      </c>
    </row>
    <row r="44" spans="1:7" s="171" customFormat="1" ht="13.5" customHeight="1">
      <c r="A44" s="218">
        <v>2</v>
      </c>
      <c r="B44" s="216" t="s">
        <v>448</v>
      </c>
      <c r="C44" s="217">
        <v>4283</v>
      </c>
      <c r="D44" s="225" t="str">
        <f>VLOOKUP(C44,SGLDATA!$A$6:$B$405,2,FALSE)</f>
        <v>Interest Receivable From Treasury</v>
      </c>
      <c r="E44" s="220"/>
      <c r="F44" s="220"/>
      <c r="G44" s="411">
        <v>49</v>
      </c>
    </row>
    <row r="45" spans="1:7" s="171" customFormat="1" ht="12.75">
      <c r="A45" s="218">
        <v>2</v>
      </c>
      <c r="B45" s="216" t="s">
        <v>448</v>
      </c>
      <c r="C45" s="217">
        <v>4285</v>
      </c>
      <c r="D45" s="225" t="str">
        <f>VLOOKUP(C45,SGLDATA!$A$6:$B$405,2,FALSE)</f>
        <v>Receivable From the Liquidating Fund</v>
      </c>
      <c r="E45" s="220"/>
      <c r="F45" s="220"/>
      <c r="G45" s="411">
        <v>49</v>
      </c>
    </row>
    <row r="46" spans="1:7" s="171" customFormat="1" ht="12.75">
      <c r="A46" s="218">
        <v>2</v>
      </c>
      <c r="B46" s="216" t="s">
        <v>448</v>
      </c>
      <c r="C46" s="217">
        <v>4286</v>
      </c>
      <c r="D46" s="225" t="str">
        <f>VLOOKUP(C46,SGLDATA!$A$6:$B$405,2,FALSE)</f>
        <v>Receivable From the Financing Fund</v>
      </c>
      <c r="E46" s="220"/>
      <c r="F46" s="220"/>
      <c r="G46" s="411">
        <v>49</v>
      </c>
    </row>
    <row r="47" spans="1:7" s="171" customFormat="1" ht="12.75">
      <c r="A47" s="218">
        <v>2</v>
      </c>
      <c r="B47" s="216" t="s">
        <v>448</v>
      </c>
      <c r="C47" s="217">
        <v>4287</v>
      </c>
      <c r="D47" s="225" t="str">
        <f>VLOOKUP(C47,SGLDATA!$A$6:$B$405,2,FALSE)</f>
        <v>Other Federal Receivables</v>
      </c>
      <c r="E47" s="220"/>
      <c r="F47" s="220"/>
      <c r="G47" s="411">
        <v>49</v>
      </c>
    </row>
    <row r="48" spans="1:7" s="171" customFormat="1" ht="12.75">
      <c r="A48" s="218">
        <v>2</v>
      </c>
      <c r="B48" s="216" t="s">
        <v>450</v>
      </c>
      <c r="C48" s="217">
        <v>4871</v>
      </c>
      <c r="D48" s="214" t="str">
        <f>VLOOKUP(C48,SGLDATA!$A$6:$B$405,2,FALSE)</f>
        <v>Downward Adjustments of Prior-Year Unpaid Undelivered Orders - Obligations, Recoveries</v>
      </c>
      <c r="E48" s="220"/>
      <c r="F48" s="220"/>
      <c r="G48" s="411">
        <v>49</v>
      </c>
    </row>
    <row r="49" spans="1:7" s="171" customFormat="1" ht="25.5" customHeight="1">
      <c r="A49" s="218">
        <v>2</v>
      </c>
      <c r="B49" s="216" t="s">
        <v>450</v>
      </c>
      <c r="C49" s="217">
        <v>4872</v>
      </c>
      <c r="D49" s="214" t="str">
        <f>VLOOKUP(C49,SGLDATA!$A$6:$B$405,2,FALSE)</f>
        <v>Downward Adjustments of Prior-Year Prepaid/Advanced Undelivered Orders - Obligations, Refunds Collected</v>
      </c>
      <c r="E49" s="220"/>
      <c r="F49" s="220"/>
      <c r="G49" s="411">
        <v>49</v>
      </c>
    </row>
    <row r="50" spans="1:7" s="171" customFormat="1" ht="12.75">
      <c r="A50" s="218">
        <v>2</v>
      </c>
      <c r="B50" s="216" t="s">
        <v>450</v>
      </c>
      <c r="C50" s="217">
        <v>4971</v>
      </c>
      <c r="D50" s="214" t="str">
        <f>VLOOKUP(C50,SGLDATA!$A$6:$B$405,2,FALSE)</f>
        <v>Downward Adjustments of Prior-Year Unpaid Delivered Orders - Obligations, Recoveries</v>
      </c>
      <c r="E50" s="220"/>
      <c r="F50" s="220"/>
      <c r="G50" s="411">
        <v>49</v>
      </c>
    </row>
    <row r="51" spans="1:7" s="171" customFormat="1" ht="12.75">
      <c r="A51" s="218">
        <v>2</v>
      </c>
      <c r="B51" s="216" t="s">
        <v>450</v>
      </c>
      <c r="C51" s="217">
        <v>4972</v>
      </c>
      <c r="D51" s="214" t="str">
        <f>VLOOKUP(C51,SGLDATA!$A$6:$B$405,2,FALSE)</f>
        <v>Downward Adjustments of Prior-Year Paid Delivered Orders - Obligations, Refunds Collected</v>
      </c>
      <c r="E51" s="220"/>
      <c r="F51" s="220"/>
      <c r="G51" s="411">
        <v>49</v>
      </c>
    </row>
    <row r="52" spans="1:7" s="171" customFormat="1" ht="12.75">
      <c r="A52" s="218"/>
      <c r="B52" s="218"/>
      <c r="C52" s="219"/>
      <c r="D52" s="218"/>
      <c r="E52" s="220"/>
      <c r="F52" s="220"/>
      <c r="G52" s="412"/>
    </row>
    <row r="53" spans="1:7" s="41" customFormat="1" ht="12.75">
      <c r="A53" s="222">
        <v>3</v>
      </c>
      <c r="B53" s="221" t="s">
        <v>126</v>
      </c>
      <c r="C53" s="223"/>
      <c r="D53" s="222"/>
      <c r="E53" s="224"/>
      <c r="F53" s="224"/>
      <c r="G53" s="418"/>
    </row>
    <row r="54" spans="1:7" s="171" customFormat="1" ht="12" customHeight="1">
      <c r="A54" s="218">
        <v>3</v>
      </c>
      <c r="B54" s="286" t="s">
        <v>347</v>
      </c>
      <c r="D54" s="226"/>
      <c r="E54" s="220"/>
      <c r="F54" s="220"/>
      <c r="G54" s="412"/>
    </row>
    <row r="55" spans="1:7" s="171" customFormat="1" ht="12" customHeight="1">
      <c r="A55" s="218"/>
      <c r="B55" s="218"/>
      <c r="C55" s="286"/>
      <c r="D55" s="226"/>
      <c r="E55" s="220"/>
      <c r="F55" s="220"/>
      <c r="G55" s="412"/>
    </row>
    <row r="56" spans="1:7" s="279" customFormat="1" ht="12.75">
      <c r="A56" s="252">
        <v>4</v>
      </c>
      <c r="B56" s="338" t="s">
        <v>134</v>
      </c>
      <c r="C56" s="340"/>
      <c r="D56" s="339"/>
      <c r="E56" s="341"/>
      <c r="F56" s="342"/>
      <c r="G56" s="419">
        <v>4</v>
      </c>
    </row>
    <row r="57" spans="1:7" s="280" customFormat="1" ht="12.75">
      <c r="A57" s="281">
        <v>4</v>
      </c>
      <c r="B57" s="396" t="s">
        <v>448</v>
      </c>
      <c r="C57" s="397">
        <v>1010</v>
      </c>
      <c r="D57" s="254" t="str">
        <f>VLOOKUP(C57,SGLDATA!$A$6:$B$405,2,FALSE)</f>
        <v>Fund Balance With Treasury</v>
      </c>
      <c r="E57" s="403"/>
      <c r="F57" s="404"/>
      <c r="G57" s="419">
        <v>47</v>
      </c>
    </row>
    <row r="58" spans="1:7" s="171" customFormat="1" ht="12.75">
      <c r="A58" s="218">
        <v>4</v>
      </c>
      <c r="B58" s="218" t="s">
        <v>450</v>
      </c>
      <c r="C58" s="219">
        <v>5100</v>
      </c>
      <c r="D58" s="214" t="str">
        <f>VLOOKUP(C58,SGLDATA!$A$6:$B$405,2,FALSE)</f>
        <v>Revenue From Goods Sold</v>
      </c>
      <c r="E58" s="220"/>
      <c r="F58" s="220"/>
      <c r="G58" s="412"/>
    </row>
    <row r="59" spans="1:7" s="171" customFormat="1" ht="12.75">
      <c r="A59" s="218">
        <v>4</v>
      </c>
      <c r="B59" s="218" t="s">
        <v>450</v>
      </c>
      <c r="C59" s="219">
        <v>5109</v>
      </c>
      <c r="D59" s="214" t="str">
        <f>VLOOKUP(C59,SGLDATA!$A$6:$B$405,2,FALSE)</f>
        <v>Contra Revenue for Goods Sold</v>
      </c>
      <c r="E59" s="220"/>
      <c r="F59" s="220"/>
      <c r="G59" s="412"/>
    </row>
    <row r="60" spans="1:7" s="171" customFormat="1" ht="12.75">
      <c r="A60" s="218">
        <v>4</v>
      </c>
      <c r="B60" s="218" t="s">
        <v>450</v>
      </c>
      <c r="C60" s="219">
        <v>5200</v>
      </c>
      <c r="D60" s="214" t="str">
        <f>VLOOKUP(C60,SGLDATA!$A$6:$B$405,2,FALSE)</f>
        <v>Revenue From Services Provided</v>
      </c>
      <c r="E60" s="220"/>
      <c r="F60" s="220"/>
      <c r="G60" s="412"/>
    </row>
    <row r="61" spans="1:7" s="171" customFormat="1" ht="12.75">
      <c r="A61" s="218">
        <v>4</v>
      </c>
      <c r="B61" s="218" t="s">
        <v>450</v>
      </c>
      <c r="C61" s="219">
        <v>5209</v>
      </c>
      <c r="D61" s="214" t="str">
        <f>VLOOKUP(C61,SGLDATA!$A$6:$B$405,2,FALSE)</f>
        <v>Contra Revenue for Services Provided</v>
      </c>
      <c r="E61" s="220"/>
      <c r="F61" s="220"/>
      <c r="G61" s="412"/>
    </row>
    <row r="62" spans="1:7" s="276" customFormat="1" ht="12.75">
      <c r="A62" s="257">
        <v>4</v>
      </c>
      <c r="B62" s="285" t="s">
        <v>450</v>
      </c>
      <c r="C62" s="316">
        <v>5310</v>
      </c>
      <c r="D62" s="227" t="str">
        <f>VLOOKUP(C62,SGLDATA!$A$6:$B$405,2,FALSE)</f>
        <v>Interest Revenue - Other</v>
      </c>
      <c r="E62" s="228"/>
      <c r="F62" s="228"/>
      <c r="G62" s="420"/>
    </row>
    <row r="63" spans="1:7" s="276" customFormat="1" ht="12.75">
      <c r="A63" s="257">
        <v>4</v>
      </c>
      <c r="B63" s="257" t="s">
        <v>450</v>
      </c>
      <c r="C63" s="258">
        <v>5311</v>
      </c>
      <c r="D63" s="214" t="str">
        <f>VLOOKUP(C63,SGLDATA!$A$6:$B$405,2,FALSE)</f>
        <v>Interest Revenue - Investments</v>
      </c>
      <c r="E63" s="228"/>
      <c r="F63" s="228"/>
      <c r="G63" s="420"/>
    </row>
    <row r="64" spans="1:7" s="276" customFormat="1" ht="12.75">
      <c r="A64" s="257">
        <v>4</v>
      </c>
      <c r="B64" s="257" t="s">
        <v>450</v>
      </c>
      <c r="C64" s="258">
        <v>5312</v>
      </c>
      <c r="D64" s="214" t="str">
        <f>VLOOKUP(C64,SGLDATA!$A$6:$B$405,2,FALSE)</f>
        <v>Interest Revenue - Loans Receivable/Uninvested Funds</v>
      </c>
      <c r="E64" s="228"/>
      <c r="F64" s="228"/>
      <c r="G64" s="420"/>
    </row>
    <row r="65" spans="1:7" s="276" customFormat="1" ht="12.75">
      <c r="A65" s="257">
        <v>4</v>
      </c>
      <c r="B65" s="257" t="s">
        <v>450</v>
      </c>
      <c r="C65" s="258">
        <v>5317</v>
      </c>
      <c r="D65" s="214" t="str">
        <f>VLOOKUP(C65,SGLDATA!$A$6:$B$405,2,FALSE)</f>
        <v>Contra Revenue for Interest Revenue - Loans Receivable</v>
      </c>
      <c r="E65" s="228"/>
      <c r="F65" s="228"/>
      <c r="G65" s="420"/>
    </row>
    <row r="66" spans="1:7" s="276" customFormat="1" ht="12.75">
      <c r="A66" s="257">
        <v>4</v>
      </c>
      <c r="B66" s="257" t="s">
        <v>450</v>
      </c>
      <c r="C66" s="258">
        <v>5318</v>
      </c>
      <c r="D66" s="214" t="str">
        <f>VLOOKUP(C66,SGLDATA!$A$6:$B$405,2,FALSE)</f>
        <v>Contra Revenue for Interest Revenue - Investments</v>
      </c>
      <c r="E66" s="228"/>
      <c r="F66" s="228"/>
      <c r="G66" s="420"/>
    </row>
    <row r="67" spans="1:7" s="171" customFormat="1" ht="12.75">
      <c r="A67" s="218">
        <v>4</v>
      </c>
      <c r="B67" s="218" t="s">
        <v>450</v>
      </c>
      <c r="C67" s="219">
        <v>5319</v>
      </c>
      <c r="D67" s="214" t="str">
        <f>VLOOKUP(C67,SGLDATA!$A$6:$B$405,2,FALSE)</f>
        <v>Contra Revenue for Interest Revenue - Other</v>
      </c>
      <c r="E67" s="220"/>
      <c r="F67" s="220"/>
      <c r="G67" s="412"/>
    </row>
    <row r="68" spans="1:7" s="171" customFormat="1" ht="12.75">
      <c r="A68" s="218">
        <v>4</v>
      </c>
      <c r="B68" s="218" t="s">
        <v>450</v>
      </c>
      <c r="C68" s="219">
        <v>5320</v>
      </c>
      <c r="D68" s="227" t="str">
        <f>VLOOKUP(C68,SGLDATA!$A$6:$B$405,2,FALSE)</f>
        <v>Penalties, Fines, and Administrative Fees Revenue</v>
      </c>
      <c r="E68" s="220"/>
      <c r="F68" s="220"/>
      <c r="G68" s="412"/>
    </row>
    <row r="69" spans="1:7" s="171" customFormat="1" ht="14.25" customHeight="1">
      <c r="A69" s="218">
        <v>4</v>
      </c>
      <c r="B69" s="218" t="s">
        <v>450</v>
      </c>
      <c r="C69" s="219">
        <v>5329</v>
      </c>
      <c r="D69" s="214" t="str">
        <f>VLOOKUP(C69,SGLDATA!$A$6:$B$405,2,FALSE)</f>
        <v>Contra Revenue for Penalties, Fines, and Administrative Fees</v>
      </c>
      <c r="E69" s="220"/>
      <c r="F69" s="220"/>
      <c r="G69" s="412"/>
    </row>
    <row r="70" spans="1:7" s="171" customFormat="1" ht="12.75">
      <c r="A70" s="218">
        <v>4</v>
      </c>
      <c r="B70" s="218" t="s">
        <v>450</v>
      </c>
      <c r="C70" s="219">
        <v>5400</v>
      </c>
      <c r="D70" s="214" t="str">
        <f>VLOOKUP(C70,SGLDATA!$A$6:$B$405,2,FALSE)</f>
        <v>Benefit Program Revenue</v>
      </c>
      <c r="E70" s="220"/>
      <c r="F70" s="220"/>
      <c r="G70" s="412"/>
    </row>
    <row r="71" spans="1:7" s="171" customFormat="1" ht="12.75">
      <c r="A71" s="218">
        <v>4</v>
      </c>
      <c r="B71" s="218" t="s">
        <v>450</v>
      </c>
      <c r="C71" s="219">
        <v>5409</v>
      </c>
      <c r="D71" s="214" t="str">
        <f>VLOOKUP(C71,SGLDATA!$A$6:$B$405,2,FALSE)</f>
        <v>Contra Revenue for Benefit Program Revenue</v>
      </c>
      <c r="E71" s="220"/>
      <c r="F71" s="220"/>
      <c r="G71" s="412"/>
    </row>
    <row r="72" spans="1:7" s="171" customFormat="1" ht="12.75">
      <c r="A72" s="218">
        <v>4</v>
      </c>
      <c r="B72" s="218" t="s">
        <v>450</v>
      </c>
      <c r="C72" s="219">
        <v>5500</v>
      </c>
      <c r="D72" s="214" t="str">
        <f>VLOOKUP(C72,SGLDATA!$A$6:$B$405,2,FALSE)</f>
        <v>Insurance and Guarantee Premium Revenue</v>
      </c>
      <c r="E72" s="220"/>
      <c r="F72" s="228"/>
      <c r="G72" s="412"/>
    </row>
    <row r="73" spans="1:7" s="171" customFormat="1" ht="15.75" customHeight="1">
      <c r="A73" s="218">
        <v>4</v>
      </c>
      <c r="B73" s="218" t="s">
        <v>450</v>
      </c>
      <c r="C73" s="219">
        <v>5509</v>
      </c>
      <c r="D73" s="214" t="str">
        <f>VLOOKUP(C73,SGLDATA!$A$6:$B$405,2,FALSE)</f>
        <v>Contra Revenue for Insurance and Guarantee Premium Revenue</v>
      </c>
      <c r="E73" s="220"/>
      <c r="F73" s="228"/>
      <c r="G73" s="412"/>
    </row>
    <row r="74" spans="1:7" s="171" customFormat="1" ht="12.75">
      <c r="A74" s="218">
        <v>4</v>
      </c>
      <c r="B74" s="218" t="s">
        <v>450</v>
      </c>
      <c r="C74" s="219">
        <v>5600</v>
      </c>
      <c r="D74" s="214" t="str">
        <f>VLOOKUP(C74,SGLDATA!$A$6:$B$405,2,FALSE)</f>
        <v>Donated Revenue - Financial Resources</v>
      </c>
      <c r="E74" s="220"/>
      <c r="F74" s="220"/>
      <c r="G74" s="412"/>
    </row>
    <row r="75" spans="1:7" s="171" customFormat="1" ht="15.75" customHeight="1">
      <c r="A75" s="218">
        <v>4</v>
      </c>
      <c r="B75" s="218" t="s">
        <v>450</v>
      </c>
      <c r="C75" s="219">
        <v>5609</v>
      </c>
      <c r="D75" s="214" t="str">
        <f>VLOOKUP(C75,SGLDATA!$A$6:$B$405,2,FALSE)</f>
        <v>Contra Revenue for Donations - Financial Resources</v>
      </c>
      <c r="E75" s="220"/>
      <c r="F75" s="220"/>
      <c r="G75" s="412"/>
    </row>
    <row r="76" spans="1:7" s="171" customFormat="1" ht="15.75" customHeight="1">
      <c r="A76" s="218">
        <v>4</v>
      </c>
      <c r="B76" s="218" t="s">
        <v>450</v>
      </c>
      <c r="C76" s="219">
        <v>5750</v>
      </c>
      <c r="D76" s="214" t="str">
        <f>VLOOKUP(C76,SGLDATA!$A$6:$B$405,2,FALSE)</f>
        <v>Expenditure Financing Sources - Transfers-In</v>
      </c>
      <c r="E76" s="220"/>
      <c r="F76" s="220"/>
      <c r="G76" s="412"/>
    </row>
    <row r="77" spans="1:7" s="171" customFormat="1" ht="12.75">
      <c r="A77" s="218">
        <v>4</v>
      </c>
      <c r="B77" s="218" t="s">
        <v>450</v>
      </c>
      <c r="C77" s="219">
        <v>5800</v>
      </c>
      <c r="D77" s="214" t="str">
        <f>VLOOKUP(C77,SGLDATA!$A$6:$B$405,2,FALSE)</f>
        <v>Tax Revenue Collected</v>
      </c>
      <c r="E77" s="220"/>
      <c r="F77" s="220"/>
      <c r="G77" s="412"/>
    </row>
    <row r="78" spans="1:7" s="171" customFormat="1" ht="12.75">
      <c r="A78" s="218">
        <v>4</v>
      </c>
      <c r="B78" s="218" t="s">
        <v>450</v>
      </c>
      <c r="C78" s="219">
        <v>5801</v>
      </c>
      <c r="D78" s="214" t="str">
        <f>VLOOKUP(C78,SGLDATA!$A$6:$B$405,2,FALSE)</f>
        <v>Tax Revenue Accrual Adjustment</v>
      </c>
      <c r="E78" s="220"/>
      <c r="F78" s="220"/>
      <c r="G78" s="412"/>
    </row>
    <row r="79" spans="1:7" s="171" customFormat="1" ht="12.75">
      <c r="A79" s="218">
        <v>4</v>
      </c>
      <c r="B79" s="218" t="s">
        <v>450</v>
      </c>
      <c r="C79" s="219">
        <v>5809</v>
      </c>
      <c r="D79" s="214" t="str">
        <f>VLOOKUP(C79,SGLDATA!$A$6:$B$405,2,FALSE)</f>
        <v>Contra Revenue for Taxes</v>
      </c>
      <c r="E79" s="220"/>
      <c r="F79" s="220"/>
      <c r="G79" s="412"/>
    </row>
    <row r="80" spans="1:7" s="171" customFormat="1" ht="12.75">
      <c r="A80" s="218">
        <v>4</v>
      </c>
      <c r="B80" s="218" t="s">
        <v>450</v>
      </c>
      <c r="C80" s="219">
        <v>5890</v>
      </c>
      <c r="D80" s="214" t="str">
        <f>VLOOKUP(C80,SGLDATA!$A$6:$B$405,2,FALSE)</f>
        <v>Tax Revenue Refunds</v>
      </c>
      <c r="E80" s="220"/>
      <c r="F80" s="220"/>
      <c r="G80" s="412"/>
    </row>
    <row r="81" spans="1:7" s="171" customFormat="1" ht="12.75">
      <c r="A81" s="218">
        <v>4</v>
      </c>
      <c r="B81" s="218" t="s">
        <v>450</v>
      </c>
      <c r="C81" s="219">
        <v>5900</v>
      </c>
      <c r="D81" s="214" t="str">
        <f>VLOOKUP(C81,SGLDATA!$A$6:$B$405,2,FALSE)</f>
        <v>Other Revenue</v>
      </c>
      <c r="E81" s="220"/>
      <c r="F81" s="220"/>
      <c r="G81" s="412"/>
    </row>
    <row r="82" spans="1:7" s="171" customFormat="1" ht="12.75">
      <c r="A82" s="218">
        <v>4</v>
      </c>
      <c r="B82" s="218" t="s">
        <v>450</v>
      </c>
      <c r="C82" s="219">
        <v>5909</v>
      </c>
      <c r="D82" s="214" t="str">
        <f>VLOOKUP(C82,SGLDATA!$A$6:$B$405,2,FALSE)</f>
        <v>Contra Revenue for Other Revenue</v>
      </c>
      <c r="E82" s="220"/>
      <c r="F82" s="220"/>
      <c r="G82" s="412"/>
    </row>
    <row r="83" spans="1:7" s="171" customFormat="1" ht="12.75">
      <c r="A83" s="218"/>
      <c r="B83" s="218"/>
      <c r="C83" s="219"/>
      <c r="D83" s="214"/>
      <c r="E83" s="220"/>
      <c r="F83" s="220"/>
      <c r="G83" s="412"/>
    </row>
    <row r="84" spans="1:7" s="41" customFormat="1" ht="12.75">
      <c r="A84" s="222">
        <v>5</v>
      </c>
      <c r="B84" s="221" t="s">
        <v>127</v>
      </c>
      <c r="C84" s="223"/>
      <c r="D84" s="222"/>
      <c r="E84" s="224"/>
      <c r="F84" s="224"/>
      <c r="G84" s="418"/>
    </row>
    <row r="85" spans="1:7" s="44" customFormat="1" ht="12.75">
      <c r="A85" s="230">
        <v>5</v>
      </c>
      <c r="B85" s="231" t="s">
        <v>361</v>
      </c>
      <c r="C85" s="211"/>
      <c r="D85" s="230"/>
      <c r="E85" s="232"/>
      <c r="F85" s="232"/>
      <c r="G85" s="421"/>
    </row>
    <row r="86" spans="1:7" s="44" customFormat="1" ht="17.25" customHeight="1">
      <c r="A86" s="230"/>
      <c r="B86" s="231"/>
      <c r="D86" s="230"/>
      <c r="E86" s="232"/>
      <c r="F86" s="232"/>
      <c r="G86" s="421"/>
    </row>
    <row r="87" spans="1:7" s="41" customFormat="1" ht="12.75">
      <c r="A87" s="222" t="s">
        <v>435</v>
      </c>
      <c r="B87" s="222"/>
      <c r="C87" s="223"/>
      <c r="D87" s="222"/>
      <c r="E87" s="224"/>
      <c r="F87" s="224"/>
      <c r="G87" s="418"/>
    </row>
    <row r="88" spans="1:7" s="173" customFormat="1" ht="12.75">
      <c r="A88" s="233"/>
      <c r="B88" s="233"/>
      <c r="C88" s="234"/>
      <c r="D88" s="233"/>
      <c r="E88" s="235"/>
      <c r="F88" s="235"/>
      <c r="G88" s="422"/>
    </row>
    <row r="89" spans="1:7" s="41" customFormat="1" ht="12.75">
      <c r="A89" s="222">
        <v>6</v>
      </c>
      <c r="B89" s="221" t="s">
        <v>574</v>
      </c>
      <c r="C89" s="223"/>
      <c r="D89" s="222"/>
      <c r="E89" s="224"/>
      <c r="F89" s="224"/>
      <c r="G89" s="418"/>
    </row>
    <row r="90" spans="1:7" s="173" customFormat="1" ht="12.75">
      <c r="A90" s="257">
        <v>6</v>
      </c>
      <c r="B90" s="215" t="s">
        <v>450</v>
      </c>
      <c r="C90" s="217">
        <v>5610</v>
      </c>
      <c r="D90" s="214" t="str">
        <f>VLOOKUP(C90,SGLDATA!$A$6:$B$405,2,FALSE)</f>
        <v>Donated Revenue - Nonfinancial Resources</v>
      </c>
      <c r="E90" s="220"/>
      <c r="F90" s="220"/>
      <c r="G90" s="422"/>
    </row>
    <row r="91" spans="1:7" s="173" customFormat="1" ht="12.75">
      <c r="A91" s="257">
        <v>6</v>
      </c>
      <c r="B91" s="215" t="s">
        <v>450</v>
      </c>
      <c r="C91" s="217">
        <v>5619</v>
      </c>
      <c r="D91" s="214" t="str">
        <f>VLOOKUP(C91,SGLDATA!$A$6:$B$405,2,FALSE)</f>
        <v>Contra Donated Revenue - Nonfinancial Resources</v>
      </c>
      <c r="E91" s="220"/>
      <c r="F91" s="220"/>
      <c r="G91" s="422"/>
    </row>
    <row r="92" spans="1:7" s="173" customFormat="1" ht="12.75">
      <c r="A92" s="257">
        <v>6</v>
      </c>
      <c r="B92" s="215" t="s">
        <v>450</v>
      </c>
      <c r="C92" s="217">
        <v>5900</v>
      </c>
      <c r="D92" s="214" t="str">
        <f>VLOOKUP(C92,SGLDATA!$A$6:$B$405,2,FALSE)</f>
        <v>Other Revenue</v>
      </c>
      <c r="E92" s="220"/>
      <c r="F92" s="220"/>
      <c r="G92" s="416" t="s">
        <v>527</v>
      </c>
    </row>
    <row r="93" spans="1:7" s="173" customFormat="1" ht="12.75">
      <c r="A93" s="257">
        <v>6</v>
      </c>
      <c r="B93" s="215" t="s">
        <v>450</v>
      </c>
      <c r="C93" s="217">
        <v>5909</v>
      </c>
      <c r="D93" s="214" t="str">
        <f>VLOOKUP(C93,SGLDATA!$A$6:$B$405,2,FALSE)</f>
        <v>Contra Revenue for Other Revenue</v>
      </c>
      <c r="E93" s="220"/>
      <c r="F93" s="220"/>
      <c r="G93" s="416" t="s">
        <v>527</v>
      </c>
    </row>
    <row r="94" spans="1:7" s="173" customFormat="1" ht="12.75">
      <c r="A94" s="257"/>
      <c r="B94" s="215"/>
      <c r="C94" s="217"/>
      <c r="D94" s="214"/>
      <c r="E94" s="220"/>
      <c r="F94" s="220"/>
      <c r="G94" s="416"/>
    </row>
    <row r="95" spans="1:7" s="41" customFormat="1" ht="12.75">
      <c r="A95" s="222">
        <v>7</v>
      </c>
      <c r="B95" s="221" t="s">
        <v>573</v>
      </c>
      <c r="C95" s="223"/>
      <c r="D95" s="222"/>
      <c r="E95" s="224"/>
      <c r="F95" s="224"/>
      <c r="G95" s="418"/>
    </row>
    <row r="96" spans="1:7" s="173" customFormat="1" ht="12.75">
      <c r="A96" s="257">
        <v>7</v>
      </c>
      <c r="B96" s="215" t="s">
        <v>450</v>
      </c>
      <c r="C96" s="217">
        <v>5720</v>
      </c>
      <c r="D96" s="225" t="str">
        <f>VLOOKUP(C96,SGLDATA!$A$6:$B$409,2,FALSE)</f>
        <v>Financing Sources Transferred In Without Reimbursement</v>
      </c>
      <c r="E96" s="228"/>
      <c r="F96" s="228"/>
      <c r="G96" s="422"/>
    </row>
    <row r="97" spans="1:7" s="173" customFormat="1" ht="12.75">
      <c r="A97" s="257">
        <v>7</v>
      </c>
      <c r="B97" s="215" t="s">
        <v>450</v>
      </c>
      <c r="C97" s="217">
        <v>5730</v>
      </c>
      <c r="D97" s="225" t="str">
        <f>VLOOKUP(C97,SGLDATA!$A$6:$B$409,2,FALSE)</f>
        <v>Financing Sources Transferred Out Without Reimbursement</v>
      </c>
      <c r="E97" s="228"/>
      <c r="F97" s="228"/>
      <c r="G97" s="422"/>
    </row>
    <row r="98" spans="1:7" s="171" customFormat="1" ht="12.75">
      <c r="A98" s="257"/>
      <c r="B98" s="218"/>
      <c r="C98" s="219"/>
      <c r="D98" s="218"/>
      <c r="E98" s="220"/>
      <c r="F98" s="220"/>
      <c r="G98" s="412"/>
    </row>
    <row r="99" spans="1:7" s="41" customFormat="1" ht="12.75">
      <c r="A99" s="222">
        <v>8</v>
      </c>
      <c r="B99" s="263" t="s">
        <v>572</v>
      </c>
      <c r="C99" s="223"/>
      <c r="D99" s="264"/>
      <c r="E99" s="224"/>
      <c r="F99" s="224"/>
      <c r="G99" s="418"/>
    </row>
    <row r="100" spans="1:7" s="173" customFormat="1" ht="12.75">
      <c r="A100" s="257">
        <v>8</v>
      </c>
      <c r="B100" s="215" t="s">
        <v>450</v>
      </c>
      <c r="C100" s="217">
        <v>5780</v>
      </c>
      <c r="D100" s="225" t="str">
        <f>VLOOKUP(C100,SGLDATA!$A$6:$B$409,2,FALSE)</f>
        <v>Imputed Financing Sources </v>
      </c>
      <c r="E100" s="228"/>
      <c r="F100" s="228"/>
      <c r="G100" s="422"/>
    </row>
    <row r="101" spans="1:7" s="173" customFormat="1" ht="12" customHeight="1">
      <c r="A101" s="257"/>
      <c r="B101" s="233"/>
      <c r="C101" s="234"/>
      <c r="D101" s="233"/>
      <c r="E101" s="235"/>
      <c r="F101" s="235"/>
      <c r="G101" s="422"/>
    </row>
    <row r="102" spans="1:7" s="41" customFormat="1" ht="12.75">
      <c r="A102" s="222">
        <v>9</v>
      </c>
      <c r="B102" s="221" t="s">
        <v>571</v>
      </c>
      <c r="C102" s="223"/>
      <c r="D102" s="222"/>
      <c r="E102" s="224"/>
      <c r="F102" s="224"/>
      <c r="G102" s="418"/>
    </row>
    <row r="103" spans="1:7" s="173" customFormat="1" ht="12.75">
      <c r="A103" s="257">
        <v>9</v>
      </c>
      <c r="B103" s="215" t="s">
        <v>450</v>
      </c>
      <c r="C103" s="217">
        <v>5790</v>
      </c>
      <c r="D103" s="225" t="str">
        <f>VLOOKUP(C103,SGLDATA!$A$6:$B$409,2,FALSE)</f>
        <v>Other Financing Sources</v>
      </c>
      <c r="E103" s="228"/>
      <c r="F103" s="228"/>
      <c r="G103" s="416">
        <v>6</v>
      </c>
    </row>
    <row r="104" spans="1:7" s="173" customFormat="1" ht="12.75">
      <c r="A104" s="257">
        <v>9</v>
      </c>
      <c r="B104" s="215" t="s">
        <v>450</v>
      </c>
      <c r="C104" s="217">
        <v>5799</v>
      </c>
      <c r="D104" s="225" t="str">
        <f>VLOOKUP(C104,SGLDATA!$A$6:$B$409,2,FALSE)</f>
        <v>Adjustment of Appropriations Used</v>
      </c>
      <c r="E104" s="228"/>
      <c r="F104" s="228"/>
      <c r="G104" s="416" t="s">
        <v>440</v>
      </c>
    </row>
    <row r="105" spans="1:7" s="173" customFormat="1" ht="12.75">
      <c r="A105" s="257">
        <v>9</v>
      </c>
      <c r="B105" s="215" t="s">
        <v>450</v>
      </c>
      <c r="C105" s="217">
        <v>5900</v>
      </c>
      <c r="D105" s="225" t="str">
        <f>VLOOKUP(C105,SGLDATA!$A$6:$B$409,2,FALSE)</f>
        <v>Other Revenue</v>
      </c>
      <c r="E105" s="220"/>
      <c r="F105" s="220" t="s">
        <v>340</v>
      </c>
      <c r="G105" s="416">
        <v>6</v>
      </c>
    </row>
    <row r="106" spans="1:7" s="173" customFormat="1" ht="12.75">
      <c r="A106" s="257">
        <v>9</v>
      </c>
      <c r="B106" s="215" t="s">
        <v>450</v>
      </c>
      <c r="C106" s="217">
        <v>5909</v>
      </c>
      <c r="D106" s="225" t="str">
        <f>VLOOKUP(C106,SGLDATA!$A$6:$B$409,2,FALSE)</f>
        <v>Contra Revenue for Other Revenue</v>
      </c>
      <c r="E106" s="220"/>
      <c r="F106" s="220" t="s">
        <v>340</v>
      </c>
      <c r="G106" s="416">
        <v>6</v>
      </c>
    </row>
    <row r="107" spans="1:7" s="276" customFormat="1" ht="12.75">
      <c r="A107" s="257">
        <v>9</v>
      </c>
      <c r="B107" s="236" t="s">
        <v>450</v>
      </c>
      <c r="C107" s="275">
        <v>7110</v>
      </c>
      <c r="D107" s="214" t="str">
        <f>VLOOKUP(C107,SGLDATA!$A$6:$B$409,2,FALSE)</f>
        <v>Gains on Disposition of Assets - Other</v>
      </c>
      <c r="E107" s="228"/>
      <c r="F107" s="228" t="s">
        <v>340</v>
      </c>
      <c r="G107" s="416">
        <v>6</v>
      </c>
    </row>
    <row r="108" spans="1:7" s="276" customFormat="1" ht="12.75">
      <c r="A108" s="257">
        <v>9</v>
      </c>
      <c r="B108" s="236" t="s">
        <v>450</v>
      </c>
      <c r="C108" s="275">
        <v>7111</v>
      </c>
      <c r="D108" s="214" t="str">
        <f>VLOOKUP(C108,SGLDATA!$A$6:$B$409,2,FALSE)</f>
        <v>Gains on Disposition of Investments</v>
      </c>
      <c r="E108" s="228"/>
      <c r="F108" s="228" t="s">
        <v>340</v>
      </c>
      <c r="G108" s="416">
        <v>6</v>
      </c>
    </row>
    <row r="109" spans="1:7" s="276" customFormat="1" ht="12.75">
      <c r="A109" s="257">
        <v>9</v>
      </c>
      <c r="B109" s="236" t="s">
        <v>450</v>
      </c>
      <c r="C109" s="275">
        <v>7112</v>
      </c>
      <c r="D109" s="214" t="str">
        <f>VLOOKUP(C109,SGLDATA!$A$6:$B$409,2,FALSE)</f>
        <v>Gains on Disposition of Borrowings</v>
      </c>
      <c r="E109" s="228"/>
      <c r="F109" s="228" t="s">
        <v>340</v>
      </c>
      <c r="G109" s="416">
        <v>6</v>
      </c>
    </row>
    <row r="110" spans="1:7" s="276" customFormat="1" ht="12.75">
      <c r="A110" s="257">
        <v>9</v>
      </c>
      <c r="B110" s="236" t="s">
        <v>450</v>
      </c>
      <c r="C110" s="275">
        <v>7180</v>
      </c>
      <c r="D110" s="214" t="str">
        <f>VLOOKUP(C110,SGLDATA!$A$6:$B$409,2,FALSE)</f>
        <v>Unrealized Gains </v>
      </c>
      <c r="E110" s="228"/>
      <c r="F110" s="228" t="s">
        <v>340</v>
      </c>
      <c r="G110" s="416">
        <v>6</v>
      </c>
    </row>
    <row r="111" spans="1:7" s="276" customFormat="1" ht="12.75">
      <c r="A111" s="257">
        <v>9</v>
      </c>
      <c r="B111" s="236" t="s">
        <v>450</v>
      </c>
      <c r="C111" s="275">
        <v>7190</v>
      </c>
      <c r="D111" s="214" t="str">
        <f>VLOOKUP(C111,SGLDATA!$A$6:$B$409,2,FALSE)</f>
        <v>Other Gains</v>
      </c>
      <c r="E111" s="228"/>
      <c r="F111" s="228" t="s">
        <v>340</v>
      </c>
      <c r="G111" s="416">
        <v>6</v>
      </c>
    </row>
    <row r="112" spans="1:7" s="276" customFormat="1" ht="12.75">
      <c r="A112" s="257">
        <v>9</v>
      </c>
      <c r="B112" s="236" t="s">
        <v>450</v>
      </c>
      <c r="C112" s="275">
        <v>7210</v>
      </c>
      <c r="D112" s="214" t="str">
        <f>VLOOKUP(C112,SGLDATA!$A$6:$B$409,2,FALSE)</f>
        <v>Losses on Disposition of Assets - Other</v>
      </c>
      <c r="E112" s="228"/>
      <c r="F112" s="228" t="s">
        <v>340</v>
      </c>
      <c r="G112" s="416">
        <v>6</v>
      </c>
    </row>
    <row r="113" spans="1:7" s="276" customFormat="1" ht="12.75">
      <c r="A113" s="257">
        <v>9</v>
      </c>
      <c r="B113" s="236" t="s">
        <v>450</v>
      </c>
      <c r="C113" s="275">
        <v>7211</v>
      </c>
      <c r="D113" s="214" t="str">
        <f>VLOOKUP(C113,SGLDATA!$A$6:$B$409,2,FALSE)</f>
        <v>Losses on Disposition of Investments</v>
      </c>
      <c r="E113" s="228"/>
      <c r="F113" s="228" t="s">
        <v>340</v>
      </c>
      <c r="G113" s="416">
        <v>6</v>
      </c>
    </row>
    <row r="114" spans="1:7" s="276" customFormat="1" ht="12.75">
      <c r="A114" s="257">
        <v>9</v>
      </c>
      <c r="B114" s="236" t="s">
        <v>450</v>
      </c>
      <c r="C114" s="275">
        <v>7212</v>
      </c>
      <c r="D114" s="214" t="str">
        <f>VLOOKUP(C114,SGLDATA!$A$6:$B$409,2,FALSE)</f>
        <v>Losses on Disposition of Borrowings</v>
      </c>
      <c r="E114" s="228"/>
      <c r="F114" s="228" t="s">
        <v>340</v>
      </c>
      <c r="G114" s="416">
        <v>6</v>
      </c>
    </row>
    <row r="115" spans="1:7" s="173" customFormat="1" ht="12.75">
      <c r="A115" s="257">
        <v>9</v>
      </c>
      <c r="B115" s="236" t="s">
        <v>450</v>
      </c>
      <c r="C115" s="275">
        <v>7280</v>
      </c>
      <c r="D115" s="225" t="str">
        <f>VLOOKUP(C115,SGLDATA!$A$6:$B$500,2,FALSE)</f>
        <v>Unrealized Losses </v>
      </c>
      <c r="E115" s="220"/>
      <c r="F115" s="228" t="s">
        <v>340</v>
      </c>
      <c r="G115" s="416">
        <v>6</v>
      </c>
    </row>
    <row r="116" spans="1:7" s="173" customFormat="1" ht="12.75">
      <c r="A116" s="257">
        <v>9</v>
      </c>
      <c r="B116" s="215" t="s">
        <v>450</v>
      </c>
      <c r="C116" s="217">
        <v>7290</v>
      </c>
      <c r="D116" s="225" t="str">
        <f>VLOOKUP(C116,SGLDATA!$A$6:$B$500,2,FALSE)</f>
        <v>Other Losses</v>
      </c>
      <c r="E116" s="220"/>
      <c r="F116" s="228" t="s">
        <v>340</v>
      </c>
      <c r="G116" s="416">
        <v>6</v>
      </c>
    </row>
    <row r="117" spans="1:7" s="173" customFormat="1" ht="12.75">
      <c r="A117" s="257">
        <v>9</v>
      </c>
      <c r="B117" s="215" t="s">
        <v>450</v>
      </c>
      <c r="C117" s="217">
        <v>7500</v>
      </c>
      <c r="D117" s="225" t="str">
        <f>VLOOKUP(C117,SGLDATA!$A$6:$B$450,2,FALSE)</f>
        <v>Distribution of Income - Dividend</v>
      </c>
      <c r="E117" s="220"/>
      <c r="F117" s="228" t="s">
        <v>340</v>
      </c>
      <c r="G117" s="416">
        <v>6</v>
      </c>
    </row>
    <row r="118" spans="1:7" s="171" customFormat="1" ht="12.75">
      <c r="A118" s="218"/>
      <c r="B118" s="218"/>
      <c r="C118" s="219"/>
      <c r="D118" s="218"/>
      <c r="E118" s="220"/>
      <c r="F118" s="220"/>
      <c r="G118" s="412"/>
    </row>
    <row r="119" spans="1:7" s="41" customFormat="1" ht="12.75">
      <c r="A119" s="222">
        <v>10</v>
      </c>
      <c r="B119" s="221" t="s">
        <v>147</v>
      </c>
      <c r="C119" s="223"/>
      <c r="D119" s="222"/>
      <c r="E119" s="224"/>
      <c r="F119" s="224"/>
      <c r="G119" s="418"/>
    </row>
    <row r="120" spans="1:7" s="173" customFormat="1" ht="12.75">
      <c r="A120" s="222"/>
      <c r="B120" s="237" t="s">
        <v>360</v>
      </c>
      <c r="D120" s="238"/>
      <c r="E120" s="224"/>
      <c r="F120" s="235"/>
      <c r="G120" s="422"/>
    </row>
    <row r="121" spans="1:7" s="173" customFormat="1" ht="15.75" customHeight="1">
      <c r="A121" s="222"/>
      <c r="B121" s="222"/>
      <c r="C121" s="237"/>
      <c r="D121" s="238"/>
      <c r="E121" s="224"/>
      <c r="F121" s="235"/>
      <c r="G121" s="422"/>
    </row>
    <row r="122" spans="1:7" s="57" customFormat="1" ht="12.75">
      <c r="A122" s="240">
        <v>11</v>
      </c>
      <c r="B122" s="239" t="s">
        <v>148</v>
      </c>
      <c r="C122" s="241"/>
      <c r="D122" s="240"/>
      <c r="E122" s="242"/>
      <c r="F122" s="242"/>
      <c r="G122" s="423"/>
    </row>
    <row r="123" spans="1:7" s="174" customFormat="1" ht="12.75">
      <c r="A123" s="240"/>
      <c r="B123" s="237" t="s">
        <v>442</v>
      </c>
      <c r="D123" s="238"/>
      <c r="E123" s="242"/>
      <c r="F123" s="243"/>
      <c r="G123" s="424"/>
    </row>
    <row r="124" spans="1:7" s="174" customFormat="1" ht="12.75">
      <c r="A124" s="240"/>
      <c r="B124" s="240"/>
      <c r="C124" s="237"/>
      <c r="D124" s="238"/>
      <c r="E124" s="242"/>
      <c r="F124" s="243"/>
      <c r="G124" s="424"/>
    </row>
    <row r="125" spans="1:7" s="57" customFormat="1" ht="12.75">
      <c r="A125" s="240" t="s">
        <v>149</v>
      </c>
      <c r="B125" s="240"/>
      <c r="C125" s="241"/>
      <c r="D125" s="240"/>
      <c r="E125" s="242"/>
      <c r="F125" s="242"/>
      <c r="G125" s="423"/>
    </row>
    <row r="126" spans="1:7" s="57" customFormat="1" ht="12.75">
      <c r="A126" s="240"/>
      <c r="B126" s="240"/>
      <c r="C126" s="241"/>
      <c r="D126" s="240"/>
      <c r="E126" s="242"/>
      <c r="F126" s="242"/>
      <c r="G126" s="423"/>
    </row>
    <row r="127" spans="1:7" s="41" customFormat="1" ht="12.75">
      <c r="A127" s="222">
        <v>12</v>
      </c>
      <c r="B127" s="221" t="s">
        <v>150</v>
      </c>
      <c r="C127" s="223"/>
      <c r="D127" s="222"/>
      <c r="E127" s="224"/>
      <c r="F127" s="224"/>
      <c r="G127" s="418"/>
    </row>
    <row r="128" spans="1:7" s="173" customFormat="1" ht="12.75">
      <c r="A128" s="216">
        <v>12</v>
      </c>
      <c r="B128" s="216" t="s">
        <v>448</v>
      </c>
      <c r="C128" s="219">
        <v>4221</v>
      </c>
      <c r="D128" s="225" t="str">
        <f>VLOOKUP(C128,SGLDATA!$A$6:$B$405,2,FALSE)</f>
        <v>Unfilled Customer Orders Without Advance</v>
      </c>
      <c r="E128" s="235"/>
      <c r="F128" s="235"/>
      <c r="G128" s="411">
        <v>49</v>
      </c>
    </row>
    <row r="129" spans="1:7" s="173" customFormat="1" ht="12.75">
      <c r="A129" s="216">
        <v>12</v>
      </c>
      <c r="B129" s="216" t="s">
        <v>448</v>
      </c>
      <c r="C129" s="219">
        <v>4222</v>
      </c>
      <c r="D129" s="225" t="str">
        <f>VLOOKUP(C129,SGLDATA!$A$6:$B$405,2,FALSE)</f>
        <v>Unfilled Customer Orders With Advance</v>
      </c>
      <c r="E129" s="235"/>
      <c r="F129" s="235"/>
      <c r="G129" s="411">
        <v>49</v>
      </c>
    </row>
    <row r="130" spans="1:7" s="276" customFormat="1" ht="12.75">
      <c r="A130" s="274">
        <v>12</v>
      </c>
      <c r="B130" s="274" t="s">
        <v>448</v>
      </c>
      <c r="C130" s="275">
        <v>4801</v>
      </c>
      <c r="D130" s="214" t="str">
        <f>VLOOKUP(C130,SGLDATA!$A$6:$B$405,2,FALSE)</f>
        <v>Undelivered Orders - Obligations, Unpaid</v>
      </c>
      <c r="E130" s="228"/>
      <c r="F130" s="228"/>
      <c r="G130" s="417" t="s">
        <v>2</v>
      </c>
    </row>
    <row r="131" spans="1:7" s="276" customFormat="1" ht="12.75" customHeight="1">
      <c r="A131" s="274">
        <v>12</v>
      </c>
      <c r="B131" s="274" t="s">
        <v>448</v>
      </c>
      <c r="C131" s="275">
        <v>4802</v>
      </c>
      <c r="D131" s="214" t="str">
        <f>VLOOKUP(C131,SGLDATA!$A$6:$B$405,2,FALSE)</f>
        <v>Undelivered Orders - Obligations, Prepaid/Advanced</v>
      </c>
      <c r="E131" s="228"/>
      <c r="F131" s="228"/>
      <c r="G131" s="417" t="s">
        <v>2</v>
      </c>
    </row>
    <row r="132" spans="1:7" s="276" customFormat="1" ht="12.75">
      <c r="A132" s="274">
        <v>12</v>
      </c>
      <c r="B132" s="274" t="s">
        <v>450</v>
      </c>
      <c r="C132" s="275">
        <v>4871</v>
      </c>
      <c r="D132" s="214" t="str">
        <f>VLOOKUP(C132,SGLDATA!$A$6:$B$405,2,FALSE)</f>
        <v>Downward Adjustments of Prior-Year Unpaid Undelivered Orders - Obligations, Recoveries</v>
      </c>
      <c r="E132" s="228"/>
      <c r="F132" s="228"/>
      <c r="G132" s="411">
        <v>49</v>
      </c>
    </row>
    <row r="133" spans="1:7" s="173" customFormat="1" ht="26.25" customHeight="1">
      <c r="A133" s="216">
        <v>12</v>
      </c>
      <c r="B133" s="216" t="s">
        <v>450</v>
      </c>
      <c r="C133" s="217">
        <v>4872</v>
      </c>
      <c r="D133" s="225" t="str">
        <f>VLOOKUP(C133,SGLDATA!$A$6:$B$405,2,FALSE)</f>
        <v>Downward Adjustments of Prior-Year Prepaid/Advanced Undelivered Orders - Obligations, Refunds Collected</v>
      </c>
      <c r="E133" s="235"/>
      <c r="F133" s="235"/>
      <c r="G133" s="411">
        <v>49</v>
      </c>
    </row>
    <row r="134" spans="1:7" s="173" customFormat="1" ht="12.75">
      <c r="A134" s="216">
        <v>12</v>
      </c>
      <c r="B134" s="216" t="s">
        <v>450</v>
      </c>
      <c r="C134" s="217">
        <v>4881</v>
      </c>
      <c r="D134" s="225" t="str">
        <f>VLOOKUP(C134,SGLDATA!$A$6:$B$405,2,FALSE)</f>
        <v>Upward Adjustments of Prior-Year Undelivered Orders - Obligations, Unpaid</v>
      </c>
      <c r="E134" s="235"/>
      <c r="F134" s="235"/>
      <c r="G134" s="411">
        <v>49</v>
      </c>
    </row>
    <row r="135" spans="1:7" s="173" customFormat="1" ht="12.75">
      <c r="A135" s="216">
        <v>12</v>
      </c>
      <c r="B135" s="216" t="s">
        <v>450</v>
      </c>
      <c r="C135" s="217">
        <v>4882</v>
      </c>
      <c r="D135" s="225" t="str">
        <f>VLOOKUP(C135,SGLDATA!$A$6:$B$405,2,FALSE)</f>
        <v>Upward Adjustments of Prior-Year Undelivered Orders - Obligations, Prepaid/Advanced </v>
      </c>
      <c r="E135" s="235"/>
      <c r="F135" s="235"/>
      <c r="G135" s="411">
        <v>49</v>
      </c>
    </row>
    <row r="136" spans="1:7" s="173" customFormat="1" ht="12.75">
      <c r="A136" s="216"/>
      <c r="B136" s="216"/>
      <c r="C136" s="219"/>
      <c r="D136" s="225"/>
      <c r="E136" s="235"/>
      <c r="F136" s="235"/>
      <c r="G136" s="412"/>
    </row>
    <row r="137" spans="1:7" s="41" customFormat="1" ht="12.75">
      <c r="A137" s="222">
        <v>13</v>
      </c>
      <c r="B137" s="221" t="s">
        <v>151</v>
      </c>
      <c r="C137" s="223"/>
      <c r="D137" s="222"/>
      <c r="E137" s="224"/>
      <c r="F137" s="224"/>
      <c r="G137" s="418"/>
    </row>
    <row r="138" spans="1:7" s="300" customFormat="1" ht="12.75">
      <c r="A138" s="296">
        <v>13</v>
      </c>
      <c r="B138" s="296" t="s">
        <v>450</v>
      </c>
      <c r="C138" s="297">
        <v>6790</v>
      </c>
      <c r="D138" s="298" t="str">
        <f>VLOOKUP(C138,SGLDATA!$A$6:$B$405,2,FALSE)</f>
        <v>Other Expenses Not Requiring Budgetary Resources</v>
      </c>
      <c r="E138" s="228" t="s">
        <v>440</v>
      </c>
      <c r="F138" s="228"/>
      <c r="G138" s="259" t="s">
        <v>528</v>
      </c>
    </row>
    <row r="139" spans="1:7" s="321" customFormat="1" ht="12.75" customHeight="1">
      <c r="A139" s="317"/>
      <c r="B139" s="318"/>
      <c r="C139" s="319"/>
      <c r="D139" s="320"/>
      <c r="E139" s="293"/>
      <c r="F139" s="293"/>
      <c r="G139" s="425"/>
    </row>
    <row r="140" spans="1:7" s="173" customFormat="1" ht="12.75" customHeight="1">
      <c r="A140" s="296">
        <v>13</v>
      </c>
      <c r="B140" s="296" t="s">
        <v>448</v>
      </c>
      <c r="C140" s="297">
        <v>2160</v>
      </c>
      <c r="D140" s="298" t="str">
        <f>VLOOKUP(C140,SGLDATA!$A$6:$B$405,2,FALSE)</f>
        <v>Entitlement Benefits Due and Payable</v>
      </c>
      <c r="E140" s="228"/>
      <c r="F140" s="235"/>
      <c r="G140" s="259" t="s">
        <v>529</v>
      </c>
    </row>
    <row r="141" spans="1:7" s="173" customFormat="1" ht="12.75" customHeight="1">
      <c r="A141" s="296">
        <v>13</v>
      </c>
      <c r="B141" s="296" t="s">
        <v>448</v>
      </c>
      <c r="C141" s="297">
        <v>2170</v>
      </c>
      <c r="D141" s="298" t="str">
        <f>VLOOKUP(C141,SGLDATA!$A$6:$B$405,2,FALSE)</f>
        <v>Subsidy Payable to the Financing Account</v>
      </c>
      <c r="E141" s="228"/>
      <c r="F141" s="228"/>
      <c r="G141" s="259" t="s">
        <v>530</v>
      </c>
    </row>
    <row r="142" spans="1:7" s="173" customFormat="1" ht="12.75">
      <c r="A142" s="296">
        <v>13</v>
      </c>
      <c r="B142" s="296" t="s">
        <v>448</v>
      </c>
      <c r="C142" s="297">
        <v>2190</v>
      </c>
      <c r="D142" s="298" t="str">
        <f>VLOOKUP(C142,SGLDATA!$A$6:$B$405,2,FALSE)</f>
        <v>Other Liabilities With Related Budgetary Obligations</v>
      </c>
      <c r="E142" s="228"/>
      <c r="F142" s="228"/>
      <c r="G142" s="259" t="s">
        <v>529</v>
      </c>
    </row>
    <row r="143" spans="1:7" s="173" customFormat="1" ht="12.75">
      <c r="A143" s="296">
        <v>13</v>
      </c>
      <c r="B143" s="296" t="s">
        <v>448</v>
      </c>
      <c r="C143" s="297">
        <v>2220</v>
      </c>
      <c r="D143" s="298" t="str">
        <f>VLOOKUP(C143,SGLDATA!$A$6:$B$405,2,FALSE)</f>
        <v>Unfunded Leave</v>
      </c>
      <c r="E143" s="228"/>
      <c r="F143" s="228"/>
      <c r="G143" s="259" t="s">
        <v>529</v>
      </c>
    </row>
    <row r="144" spans="1:7" s="173" customFormat="1" ht="12.75">
      <c r="A144" s="296">
        <v>13</v>
      </c>
      <c r="B144" s="296" t="s">
        <v>448</v>
      </c>
      <c r="C144" s="297">
        <v>2225</v>
      </c>
      <c r="D144" s="298" t="str">
        <f>VLOOKUP(C144,SGLDATA!$A$6:$B$405,2,FALSE)</f>
        <v>Unfunded FECA Liability</v>
      </c>
      <c r="E144" s="228"/>
      <c r="F144" s="228"/>
      <c r="G144" s="259" t="s">
        <v>529</v>
      </c>
    </row>
    <row r="145" spans="1:7" s="173" customFormat="1" ht="12.75" customHeight="1">
      <c r="A145" s="296">
        <v>13</v>
      </c>
      <c r="B145" s="296" t="s">
        <v>448</v>
      </c>
      <c r="C145" s="297">
        <v>2290</v>
      </c>
      <c r="D145" s="298" t="str">
        <f>VLOOKUP(C145,SGLDATA!$A$6:$B$405,2,FALSE)</f>
        <v>Other Unfunded Employment Related Liability</v>
      </c>
      <c r="E145" s="228"/>
      <c r="F145" s="228"/>
      <c r="G145" s="259" t="s">
        <v>529</v>
      </c>
    </row>
    <row r="146" spans="1:7" s="173" customFormat="1" ht="12.75">
      <c r="A146" s="296">
        <v>13</v>
      </c>
      <c r="B146" s="296" t="s">
        <v>448</v>
      </c>
      <c r="C146" s="297">
        <v>2610</v>
      </c>
      <c r="D146" s="298" t="str">
        <f>VLOOKUP(C146,SGLDATA!$A$6:$B$405,2,FALSE)</f>
        <v>Actuarial Pension Liability</v>
      </c>
      <c r="E146" s="228"/>
      <c r="F146" s="228"/>
      <c r="G146" s="259" t="s">
        <v>529</v>
      </c>
    </row>
    <row r="147" spans="1:7" s="173" customFormat="1" ht="12.75">
      <c r="A147" s="296">
        <v>13</v>
      </c>
      <c r="B147" s="296" t="s">
        <v>448</v>
      </c>
      <c r="C147" s="297">
        <v>2620</v>
      </c>
      <c r="D147" s="298" t="str">
        <f>VLOOKUP(C147,SGLDATA!$A$6:$B$405,2,FALSE)</f>
        <v>Actuarial Health Insurance Liability</v>
      </c>
      <c r="E147" s="228"/>
      <c r="F147" s="228"/>
      <c r="G147" s="259" t="s">
        <v>529</v>
      </c>
    </row>
    <row r="148" spans="1:7" s="173" customFormat="1" ht="12.75">
      <c r="A148" s="296">
        <v>13</v>
      </c>
      <c r="B148" s="296" t="s">
        <v>448</v>
      </c>
      <c r="C148" s="297">
        <v>2630</v>
      </c>
      <c r="D148" s="298" t="str">
        <f>VLOOKUP(C148,SGLDATA!$A$6:$B$405,2,FALSE)</f>
        <v>Actuarial Life Insurance Liability</v>
      </c>
      <c r="E148" s="228"/>
      <c r="F148" s="228"/>
      <c r="G148" s="259" t="s">
        <v>529</v>
      </c>
    </row>
    <row r="149" spans="1:7" s="173" customFormat="1" ht="12.75">
      <c r="A149" s="296">
        <v>13</v>
      </c>
      <c r="B149" s="296" t="s">
        <v>448</v>
      </c>
      <c r="C149" s="297">
        <v>2650</v>
      </c>
      <c r="D149" s="298" t="str">
        <f>VLOOKUP(C149,SGLDATA!$A$6:$B$405,2,FALSE)</f>
        <v>Actuarial FECA Liability</v>
      </c>
      <c r="E149" s="228"/>
      <c r="F149" s="228"/>
      <c r="G149" s="259" t="s">
        <v>529</v>
      </c>
    </row>
    <row r="150" spans="1:7" s="173" customFormat="1" ht="12.75">
      <c r="A150" s="296">
        <v>13</v>
      </c>
      <c r="B150" s="296" t="s">
        <v>448</v>
      </c>
      <c r="C150" s="297">
        <v>2690</v>
      </c>
      <c r="D150" s="298" t="str">
        <f>VLOOKUP(C150,SGLDATA!$A$6:$B$405,2,FALSE)</f>
        <v>Other Actuarial Liabilities</v>
      </c>
      <c r="E150" s="228"/>
      <c r="F150" s="228"/>
      <c r="G150" s="259" t="s">
        <v>529</v>
      </c>
    </row>
    <row r="151" spans="1:7" s="173" customFormat="1" ht="12.75">
      <c r="A151" s="296">
        <v>13</v>
      </c>
      <c r="B151" s="296" t="s">
        <v>448</v>
      </c>
      <c r="C151" s="297">
        <v>2920</v>
      </c>
      <c r="D151" s="298" t="str">
        <f>VLOOKUP(C151,SGLDATA!$A$6:$B$405,2,FALSE)</f>
        <v>Contingent Liabilities</v>
      </c>
      <c r="E151" s="228"/>
      <c r="F151" s="228"/>
      <c r="G151" s="259" t="s">
        <v>529</v>
      </c>
    </row>
    <row r="152" spans="1:7" s="173" customFormat="1" ht="12.75">
      <c r="A152" s="296">
        <v>13</v>
      </c>
      <c r="B152" s="296" t="s">
        <v>448</v>
      </c>
      <c r="C152" s="297">
        <v>2940</v>
      </c>
      <c r="D152" s="298" t="str">
        <f>VLOOKUP(C152,SGLDATA!$A$6:$B$405,2,FALSE)</f>
        <v>Capital Lease Liability</v>
      </c>
      <c r="E152" s="228"/>
      <c r="F152" s="228"/>
      <c r="G152" s="259" t="s">
        <v>531</v>
      </c>
    </row>
    <row r="153" spans="1:7" s="173" customFormat="1" ht="16.5" customHeight="1">
      <c r="A153" s="296">
        <v>13</v>
      </c>
      <c r="B153" s="296" t="s">
        <v>448</v>
      </c>
      <c r="C153" s="297">
        <v>2960</v>
      </c>
      <c r="D153" s="301" t="str">
        <f>VLOOKUP(C153,SGLDATA!$A$6:$B$405,2,FALSE)</f>
        <v>Accounts Payable From Canceled Appropriations</v>
      </c>
      <c r="E153" s="228"/>
      <c r="F153" s="228"/>
      <c r="G153" s="259" t="s">
        <v>529</v>
      </c>
    </row>
    <row r="154" spans="1:7" s="173" customFormat="1" ht="12.75">
      <c r="A154" s="296">
        <v>13</v>
      </c>
      <c r="B154" s="296" t="s">
        <v>448</v>
      </c>
      <c r="C154" s="297">
        <v>2990</v>
      </c>
      <c r="D154" s="298" t="str">
        <f>VLOOKUP(C154,SGLDATA!$A$6:$B$405,2,FALSE)</f>
        <v>Other Liabilities Without Related Budgetary Obligations</v>
      </c>
      <c r="E154" s="228"/>
      <c r="F154" s="228"/>
      <c r="G154" s="259" t="s">
        <v>529</v>
      </c>
    </row>
    <row r="155" spans="1:7" s="173" customFormat="1" ht="12.75">
      <c r="A155" s="296">
        <v>13</v>
      </c>
      <c r="B155" s="296" t="s">
        <v>448</v>
      </c>
      <c r="C155" s="297">
        <v>2995</v>
      </c>
      <c r="D155" s="298" t="str">
        <f>VLOOKUP(C155,SGLDATA!$A$6:$B$405,2,FALSE)</f>
        <v>Estimated Cleanup Cost Liability</v>
      </c>
      <c r="E155" s="228"/>
      <c r="F155" s="228"/>
      <c r="G155" s="259" t="s">
        <v>529</v>
      </c>
    </row>
    <row r="156" spans="1:7" s="302" customFormat="1" ht="20.25">
      <c r="A156" s="295" t="s">
        <v>244</v>
      </c>
      <c r="B156" s="245"/>
      <c r="C156" s="246"/>
      <c r="D156" s="247"/>
      <c r="E156" s="251"/>
      <c r="F156" s="251"/>
      <c r="G156" s="260"/>
    </row>
    <row r="157" spans="1:7" s="279" customFormat="1" ht="12.75">
      <c r="A157" s="248">
        <v>13</v>
      </c>
      <c r="B157" s="248" t="s">
        <v>448</v>
      </c>
      <c r="C157" s="249">
        <v>1310</v>
      </c>
      <c r="D157" s="250" t="str">
        <f>VLOOKUP(C157,SGLDATA!$A$6:$B$405,2,FALSE)</f>
        <v>Accounts Receivable</v>
      </c>
      <c r="E157" s="228"/>
      <c r="F157" s="228"/>
      <c r="G157" s="259" t="s">
        <v>532</v>
      </c>
    </row>
    <row r="158" spans="1:7" s="302" customFormat="1" ht="12.75" customHeight="1">
      <c r="A158" s="378"/>
      <c r="B158" s="245"/>
      <c r="C158" s="246"/>
      <c r="D158" s="247"/>
      <c r="E158" s="251"/>
      <c r="F158" s="251"/>
      <c r="G158" s="260"/>
    </row>
    <row r="159" spans="1:7" s="279" customFormat="1" ht="12.75">
      <c r="A159" s="248">
        <v>13</v>
      </c>
      <c r="B159" s="248" t="s">
        <v>450</v>
      </c>
      <c r="C159" s="249">
        <v>6800</v>
      </c>
      <c r="D159" s="250" t="str">
        <f>VLOOKUP(C159,SGLDATA!$A$6:$B$405,2,FALSE)</f>
        <v>Future Funded Expenses</v>
      </c>
      <c r="E159" s="228"/>
      <c r="F159" s="228"/>
      <c r="G159" s="259" t="s">
        <v>533</v>
      </c>
    </row>
    <row r="160" spans="1:7" s="279" customFormat="1" ht="29.25" customHeight="1">
      <c r="A160" s="248">
        <v>13</v>
      </c>
      <c r="B160" s="248" t="s">
        <v>450</v>
      </c>
      <c r="C160" s="249">
        <v>6850</v>
      </c>
      <c r="D160" s="250" t="str">
        <f>VLOOKUP(C160,SGLDATA!$A$6:$B$405,2,FALSE)</f>
        <v>Employer Contributions to Employee Benefit Programs Not Requiring Current-Year Budget Authority (Unobligated)</v>
      </c>
      <c r="E160" s="228"/>
      <c r="F160" s="228"/>
      <c r="G160" s="259" t="s">
        <v>534</v>
      </c>
    </row>
    <row r="161" spans="1:7" s="280" customFormat="1" ht="12.75">
      <c r="A161" s="248">
        <v>13</v>
      </c>
      <c r="B161" s="271" t="s">
        <v>450</v>
      </c>
      <c r="C161" s="278">
        <v>7600</v>
      </c>
      <c r="D161" s="254" t="str">
        <f>VLOOKUP(C161,SGLDATA!$A$6:$B$500,2,FALSE)</f>
        <v>Changes in Actuarial Liability</v>
      </c>
      <c r="E161" s="228"/>
      <c r="F161" s="228"/>
      <c r="G161" s="419" t="s">
        <v>534</v>
      </c>
    </row>
    <row r="162" spans="1:7" s="41" customFormat="1" ht="12.75">
      <c r="A162" s="245"/>
      <c r="B162" s="245"/>
      <c r="C162" s="246"/>
      <c r="D162" s="247"/>
      <c r="E162" s="224"/>
      <c r="F162" s="224"/>
      <c r="G162" s="260"/>
    </row>
    <row r="163" spans="1:7" s="41" customFormat="1" ht="12.75">
      <c r="A163" s="252">
        <v>14</v>
      </c>
      <c r="B163" s="244" t="s">
        <v>152</v>
      </c>
      <c r="C163" s="253"/>
      <c r="D163" s="252"/>
      <c r="E163" s="224"/>
      <c r="F163" s="224"/>
      <c r="G163" s="414"/>
    </row>
    <row r="164" spans="1:7" s="41" customFormat="1" ht="12.75">
      <c r="A164" s="252"/>
      <c r="B164" s="252"/>
      <c r="C164" s="253"/>
      <c r="D164" s="252"/>
      <c r="E164" s="224"/>
      <c r="F164" s="224"/>
      <c r="G164" s="414"/>
    </row>
    <row r="165" spans="1:7" s="41" customFormat="1" ht="12.75">
      <c r="A165" s="252" t="s">
        <v>438</v>
      </c>
      <c r="B165" s="244" t="s">
        <v>153</v>
      </c>
      <c r="C165" s="253"/>
      <c r="D165" s="252"/>
      <c r="E165" s="224"/>
      <c r="F165" s="224"/>
      <c r="G165" s="414"/>
    </row>
    <row r="166" spans="1:7" s="171" customFormat="1" ht="15" customHeight="1">
      <c r="A166" s="248" t="s">
        <v>438</v>
      </c>
      <c r="B166" s="248" t="s">
        <v>450</v>
      </c>
      <c r="C166" s="248">
        <v>4260</v>
      </c>
      <c r="D166" s="254" t="str">
        <f>VLOOKUP(C166,SGLDATA!$A$6:$B$405,2,FALSE)</f>
        <v>Actual Collections of "governmental-type" Fees</v>
      </c>
      <c r="E166" s="220"/>
      <c r="F166" s="220"/>
      <c r="G166" s="419" t="s">
        <v>2</v>
      </c>
    </row>
    <row r="167" spans="1:7" s="171" customFormat="1" ht="12.75" customHeight="1">
      <c r="A167" s="248" t="s">
        <v>438</v>
      </c>
      <c r="B167" s="248" t="s">
        <v>450</v>
      </c>
      <c r="C167" s="248">
        <v>4261</v>
      </c>
      <c r="D167" s="254" t="str">
        <f>VLOOKUP(C167,SGLDATA!$A$6:$B$405,2,FALSE)</f>
        <v>Actual Collections of Business-Type Fees</v>
      </c>
      <c r="E167" s="220"/>
      <c r="F167" s="220"/>
      <c r="G167" s="419" t="s">
        <v>2</v>
      </c>
    </row>
    <row r="168" spans="1:223" s="171" customFormat="1" ht="12.75">
      <c r="A168" s="248" t="s">
        <v>438</v>
      </c>
      <c r="B168" s="248" t="s">
        <v>450</v>
      </c>
      <c r="C168" s="248">
        <v>4262</v>
      </c>
      <c r="D168" s="250" t="str">
        <f>VLOOKUP(C168,SGLDATA!$A$6:$B$405,2,FALSE)</f>
        <v>Actual Collections of Loan Principal</v>
      </c>
      <c r="E168" s="220"/>
      <c r="F168" s="220"/>
      <c r="G168" s="419" t="s">
        <v>2</v>
      </c>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135"/>
      <c r="DU168" s="135"/>
      <c r="DV168" s="135"/>
      <c r="DW168" s="135"/>
      <c r="DX168" s="135"/>
      <c r="DY168" s="135"/>
      <c r="DZ168" s="135"/>
      <c r="EA168" s="135"/>
      <c r="EB168" s="135"/>
      <c r="EC168" s="135"/>
      <c r="ED168" s="135"/>
      <c r="EE168" s="135"/>
      <c r="EF168" s="135"/>
      <c r="EG168" s="135"/>
      <c r="EH168" s="135"/>
      <c r="EI168" s="135"/>
      <c r="EJ168" s="135"/>
      <c r="EK168" s="135"/>
      <c r="EL168" s="135"/>
      <c r="EM168" s="135"/>
      <c r="EN168" s="135"/>
      <c r="EO168" s="135"/>
      <c r="EP168" s="135"/>
      <c r="EQ168" s="135"/>
      <c r="ER168" s="135"/>
      <c r="ES168" s="135"/>
      <c r="ET168" s="135"/>
      <c r="EU168" s="135"/>
      <c r="EV168" s="135"/>
      <c r="EW168" s="135"/>
      <c r="EX168" s="135"/>
      <c r="EY168" s="135"/>
      <c r="EZ168" s="135"/>
      <c r="FA168" s="135"/>
      <c r="FB168" s="135"/>
      <c r="FC168" s="135"/>
      <c r="FD168" s="135"/>
      <c r="FE168" s="135"/>
      <c r="FF168" s="135"/>
      <c r="FG168" s="135"/>
      <c r="FH168" s="135"/>
      <c r="FI168" s="135"/>
      <c r="FJ168" s="135"/>
      <c r="FK168" s="135"/>
      <c r="FL168" s="135"/>
      <c r="FM168" s="135"/>
      <c r="FN168" s="135"/>
      <c r="FO168" s="135"/>
      <c r="FP168" s="135"/>
      <c r="FQ168" s="135"/>
      <c r="FR168" s="135"/>
      <c r="FS168" s="135"/>
      <c r="FT168" s="135"/>
      <c r="FU168" s="135"/>
      <c r="FV168" s="135"/>
      <c r="FW168" s="135"/>
      <c r="FX168" s="135"/>
      <c r="FY168" s="135"/>
      <c r="FZ168" s="135"/>
      <c r="GA168" s="135"/>
      <c r="GB168" s="135"/>
      <c r="GC168" s="135"/>
      <c r="GD168" s="135"/>
      <c r="GE168" s="135"/>
      <c r="GF168" s="135"/>
      <c r="GG168" s="135"/>
      <c r="GH168" s="135"/>
      <c r="GI168" s="135"/>
      <c r="GJ168" s="135"/>
      <c r="GK168" s="135"/>
      <c r="GL168" s="135"/>
      <c r="GM168" s="135"/>
      <c r="GN168" s="135"/>
      <c r="GO168" s="135"/>
      <c r="GP168" s="135"/>
      <c r="GQ168" s="135"/>
      <c r="GR168" s="135"/>
      <c r="GS168" s="135"/>
      <c r="GT168" s="135"/>
      <c r="GU168" s="135"/>
      <c r="GV168" s="135"/>
      <c r="GW168" s="135"/>
      <c r="GX168" s="135"/>
      <c r="GY168" s="135"/>
      <c r="GZ168" s="135"/>
      <c r="HA168" s="135"/>
      <c r="HB168" s="135"/>
      <c r="HC168" s="135"/>
      <c r="HD168" s="135"/>
      <c r="HE168" s="135"/>
      <c r="HF168" s="135"/>
      <c r="HG168" s="135"/>
      <c r="HH168" s="135"/>
      <c r="HI168" s="135"/>
      <c r="HJ168" s="135"/>
      <c r="HK168" s="135"/>
      <c r="HL168" s="135"/>
      <c r="HM168" s="135"/>
      <c r="HN168" s="135"/>
      <c r="HO168" s="135"/>
    </row>
    <row r="169" spans="1:7" s="136" customFormat="1" ht="12.75">
      <c r="A169" s="248" t="s">
        <v>438</v>
      </c>
      <c r="B169" s="248" t="s">
        <v>450</v>
      </c>
      <c r="C169" s="248">
        <v>4263</v>
      </c>
      <c r="D169" s="250" t="str">
        <f>VLOOKUP(C169,SGLDATA!$A$6:$B$405,2,FALSE)</f>
        <v>Actual Collections of Loan Interest</v>
      </c>
      <c r="E169" s="220"/>
      <c r="F169" s="220"/>
      <c r="G169" s="419" t="s">
        <v>2</v>
      </c>
    </row>
    <row r="170" spans="1:223" s="171" customFormat="1" ht="12.75">
      <c r="A170" s="248" t="s">
        <v>438</v>
      </c>
      <c r="B170" s="248" t="s">
        <v>450</v>
      </c>
      <c r="C170" s="248">
        <v>4264</v>
      </c>
      <c r="D170" s="250" t="str">
        <f>VLOOKUP(C170,SGLDATA!$A$6:$B$405,2,FALSE)</f>
        <v>Actual Collections of Rent</v>
      </c>
      <c r="E170" s="220"/>
      <c r="F170" s="220"/>
      <c r="G170" s="419" t="s">
        <v>2</v>
      </c>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135"/>
      <c r="DU170" s="135"/>
      <c r="DV170" s="135"/>
      <c r="DW170" s="135"/>
      <c r="DX170" s="135"/>
      <c r="DY170" s="135"/>
      <c r="DZ170" s="135"/>
      <c r="EA170" s="135"/>
      <c r="EB170" s="135"/>
      <c r="EC170" s="135"/>
      <c r="ED170" s="135"/>
      <c r="EE170" s="135"/>
      <c r="EF170" s="135"/>
      <c r="EG170" s="135"/>
      <c r="EH170" s="135"/>
      <c r="EI170" s="135"/>
      <c r="EJ170" s="135"/>
      <c r="EK170" s="135"/>
      <c r="EL170" s="135"/>
      <c r="EM170" s="135"/>
      <c r="EN170" s="135"/>
      <c r="EO170" s="135"/>
      <c r="EP170" s="135"/>
      <c r="EQ170" s="135"/>
      <c r="ER170" s="135"/>
      <c r="ES170" s="135"/>
      <c r="ET170" s="135"/>
      <c r="EU170" s="135"/>
      <c r="EV170" s="135"/>
      <c r="EW170" s="135"/>
      <c r="EX170" s="135"/>
      <c r="EY170" s="135"/>
      <c r="EZ170" s="135"/>
      <c r="FA170" s="135"/>
      <c r="FB170" s="135"/>
      <c r="FC170" s="135"/>
      <c r="FD170" s="135"/>
      <c r="FE170" s="135"/>
      <c r="FF170" s="135"/>
      <c r="FG170" s="135"/>
      <c r="FH170" s="135"/>
      <c r="FI170" s="135"/>
      <c r="FJ170" s="135"/>
      <c r="FK170" s="135"/>
      <c r="FL170" s="135"/>
      <c r="FM170" s="135"/>
      <c r="FN170" s="135"/>
      <c r="FO170" s="135"/>
      <c r="FP170" s="135"/>
      <c r="FQ170" s="135"/>
      <c r="FR170" s="135"/>
      <c r="FS170" s="135"/>
      <c r="FT170" s="135"/>
      <c r="FU170" s="135"/>
      <c r="FV170" s="135"/>
      <c r="FW170" s="135"/>
      <c r="FX170" s="135"/>
      <c r="FY170" s="135"/>
      <c r="FZ170" s="135"/>
      <c r="GA170" s="135"/>
      <c r="GB170" s="135"/>
      <c r="GC170" s="135"/>
      <c r="GD170" s="135"/>
      <c r="GE170" s="135"/>
      <c r="GF170" s="135"/>
      <c r="GG170" s="135"/>
      <c r="GH170" s="135"/>
      <c r="GI170" s="135"/>
      <c r="GJ170" s="135"/>
      <c r="GK170" s="135"/>
      <c r="GL170" s="135"/>
      <c r="GM170" s="135"/>
      <c r="GN170" s="135"/>
      <c r="GO170" s="135"/>
      <c r="GP170" s="135"/>
      <c r="GQ170" s="135"/>
      <c r="GR170" s="135"/>
      <c r="GS170" s="135"/>
      <c r="GT170" s="135"/>
      <c r="GU170" s="135"/>
      <c r="GV170" s="135"/>
      <c r="GW170" s="135"/>
      <c r="GX170" s="135"/>
      <c r="GY170" s="135"/>
      <c r="GZ170" s="135"/>
      <c r="HA170" s="135"/>
      <c r="HB170" s="135"/>
      <c r="HC170" s="135"/>
      <c r="HD170" s="135"/>
      <c r="HE170" s="135"/>
      <c r="HF170" s="135"/>
      <c r="HG170" s="135"/>
      <c r="HH170" s="135"/>
      <c r="HI170" s="135"/>
      <c r="HJ170" s="135"/>
      <c r="HK170" s="135"/>
      <c r="HL170" s="135"/>
      <c r="HM170" s="135"/>
      <c r="HN170" s="135"/>
      <c r="HO170" s="135"/>
    </row>
    <row r="171" spans="1:223" s="171" customFormat="1" ht="12.75">
      <c r="A171" s="248" t="s">
        <v>438</v>
      </c>
      <c r="B171" s="248" t="s">
        <v>450</v>
      </c>
      <c r="C171" s="248">
        <v>4265</v>
      </c>
      <c r="D171" s="250" t="str">
        <f>VLOOKUP(C171,SGLDATA!$A$6:$B$405,2,FALSE)</f>
        <v>Actual Collections From Sale of Foreclosed Property</v>
      </c>
      <c r="E171" s="220"/>
      <c r="F171" s="220"/>
      <c r="G171" s="419" t="s">
        <v>2</v>
      </c>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c r="CV171" s="135"/>
      <c r="CW171" s="135"/>
      <c r="CX171" s="135"/>
      <c r="CY171" s="135"/>
      <c r="CZ171" s="135"/>
      <c r="DA171" s="135"/>
      <c r="DB171" s="135"/>
      <c r="DC171" s="135"/>
      <c r="DD171" s="135"/>
      <c r="DE171" s="135"/>
      <c r="DF171" s="135"/>
      <c r="DG171" s="135"/>
      <c r="DH171" s="135"/>
      <c r="DI171" s="135"/>
      <c r="DJ171" s="135"/>
      <c r="DK171" s="135"/>
      <c r="DL171" s="135"/>
      <c r="DM171" s="135"/>
      <c r="DN171" s="135"/>
      <c r="DO171" s="135"/>
      <c r="DP171" s="135"/>
      <c r="DQ171" s="135"/>
      <c r="DR171" s="135"/>
      <c r="DS171" s="135"/>
      <c r="DT171" s="135"/>
      <c r="DU171" s="135"/>
      <c r="DV171" s="135"/>
      <c r="DW171" s="135"/>
      <c r="DX171" s="135"/>
      <c r="DY171" s="135"/>
      <c r="DZ171" s="135"/>
      <c r="EA171" s="135"/>
      <c r="EB171" s="135"/>
      <c r="EC171" s="135"/>
      <c r="ED171" s="135"/>
      <c r="EE171" s="135"/>
      <c r="EF171" s="135"/>
      <c r="EG171" s="135"/>
      <c r="EH171" s="135"/>
      <c r="EI171" s="135"/>
      <c r="EJ171" s="135"/>
      <c r="EK171" s="135"/>
      <c r="EL171" s="135"/>
      <c r="EM171" s="135"/>
      <c r="EN171" s="135"/>
      <c r="EO171" s="135"/>
      <c r="EP171" s="135"/>
      <c r="EQ171" s="135"/>
      <c r="ER171" s="135"/>
      <c r="ES171" s="135"/>
      <c r="ET171" s="135"/>
      <c r="EU171" s="135"/>
      <c r="EV171" s="135"/>
      <c r="EW171" s="135"/>
      <c r="EX171" s="135"/>
      <c r="EY171" s="135"/>
      <c r="EZ171" s="135"/>
      <c r="FA171" s="135"/>
      <c r="FB171" s="135"/>
      <c r="FC171" s="135"/>
      <c r="FD171" s="135"/>
      <c r="FE171" s="135"/>
      <c r="FF171" s="135"/>
      <c r="FG171" s="135"/>
      <c r="FH171" s="135"/>
      <c r="FI171" s="135"/>
      <c r="FJ171" s="135"/>
      <c r="FK171" s="135"/>
      <c r="FL171" s="135"/>
      <c r="FM171" s="135"/>
      <c r="FN171" s="135"/>
      <c r="FO171" s="135"/>
      <c r="FP171" s="135"/>
      <c r="FQ171" s="135"/>
      <c r="FR171" s="135"/>
      <c r="FS171" s="135"/>
      <c r="FT171" s="135"/>
      <c r="FU171" s="135"/>
      <c r="FV171" s="135"/>
      <c r="FW171" s="135"/>
      <c r="FX171" s="135"/>
      <c r="FY171" s="135"/>
      <c r="FZ171" s="135"/>
      <c r="GA171" s="135"/>
      <c r="GB171" s="135"/>
      <c r="GC171" s="135"/>
      <c r="GD171" s="135"/>
      <c r="GE171" s="135"/>
      <c r="GF171" s="135"/>
      <c r="GG171" s="135"/>
      <c r="GH171" s="135"/>
      <c r="GI171" s="135"/>
      <c r="GJ171" s="135"/>
      <c r="GK171" s="135"/>
      <c r="GL171" s="135"/>
      <c r="GM171" s="135"/>
      <c r="GN171" s="135"/>
      <c r="GO171" s="135"/>
      <c r="GP171" s="135"/>
      <c r="GQ171" s="135"/>
      <c r="GR171" s="135"/>
      <c r="GS171" s="135"/>
      <c r="GT171" s="135"/>
      <c r="GU171" s="135"/>
      <c r="GV171" s="135"/>
      <c r="GW171" s="135"/>
      <c r="GX171" s="135"/>
      <c r="GY171" s="135"/>
      <c r="GZ171" s="135"/>
      <c r="HA171" s="135"/>
      <c r="HB171" s="135"/>
      <c r="HC171" s="135"/>
      <c r="HD171" s="135"/>
      <c r="HE171" s="135"/>
      <c r="HF171" s="135"/>
      <c r="HG171" s="135"/>
      <c r="HH171" s="135"/>
      <c r="HI171" s="135"/>
      <c r="HJ171" s="135"/>
      <c r="HK171" s="135"/>
      <c r="HL171" s="135"/>
      <c r="HM171" s="135"/>
      <c r="HN171" s="135"/>
      <c r="HO171" s="135"/>
    </row>
    <row r="172" spans="1:223" s="171" customFormat="1" ht="12.75">
      <c r="A172" s="248" t="s">
        <v>438</v>
      </c>
      <c r="B172" s="248" t="s">
        <v>450</v>
      </c>
      <c r="C172" s="248">
        <v>4266</v>
      </c>
      <c r="D172" s="254" t="str">
        <f>VLOOKUP(C172,SGLDATA!$A$6:$B$405,2,FALSE)</f>
        <v>Other Actual Business-Type Collections From Non-Federal Sources</v>
      </c>
      <c r="E172" s="220"/>
      <c r="F172" s="220"/>
      <c r="G172" s="419" t="s">
        <v>2</v>
      </c>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c r="CV172" s="135"/>
      <c r="CW172" s="135"/>
      <c r="CX172" s="135"/>
      <c r="CY172" s="135"/>
      <c r="CZ172" s="135"/>
      <c r="DA172" s="135"/>
      <c r="DB172" s="135"/>
      <c r="DC172" s="135"/>
      <c r="DD172" s="135"/>
      <c r="DE172" s="135"/>
      <c r="DF172" s="135"/>
      <c r="DG172" s="135"/>
      <c r="DH172" s="135"/>
      <c r="DI172" s="135"/>
      <c r="DJ172" s="135"/>
      <c r="DK172" s="135"/>
      <c r="DL172" s="135"/>
      <c r="DM172" s="135"/>
      <c r="DN172" s="135"/>
      <c r="DO172" s="135"/>
      <c r="DP172" s="135"/>
      <c r="DQ172" s="135"/>
      <c r="DR172" s="135"/>
      <c r="DS172" s="135"/>
      <c r="DT172" s="135"/>
      <c r="DU172" s="135"/>
      <c r="DV172" s="135"/>
      <c r="DW172" s="135"/>
      <c r="DX172" s="135"/>
      <c r="DY172" s="135"/>
      <c r="DZ172" s="135"/>
      <c r="EA172" s="135"/>
      <c r="EB172" s="135"/>
      <c r="EC172" s="135"/>
      <c r="ED172" s="135"/>
      <c r="EE172" s="135"/>
      <c r="EF172" s="135"/>
      <c r="EG172" s="135"/>
      <c r="EH172" s="135"/>
      <c r="EI172" s="135"/>
      <c r="EJ172" s="135"/>
      <c r="EK172" s="135"/>
      <c r="EL172" s="135"/>
      <c r="EM172" s="135"/>
      <c r="EN172" s="135"/>
      <c r="EO172" s="135"/>
      <c r="EP172" s="135"/>
      <c r="EQ172" s="135"/>
      <c r="ER172" s="135"/>
      <c r="ES172" s="135"/>
      <c r="ET172" s="135"/>
      <c r="EU172" s="135"/>
      <c r="EV172" s="135"/>
      <c r="EW172" s="135"/>
      <c r="EX172" s="135"/>
      <c r="EY172" s="135"/>
      <c r="EZ172" s="135"/>
      <c r="FA172" s="135"/>
      <c r="FB172" s="135"/>
      <c r="FC172" s="135"/>
      <c r="FD172" s="135"/>
      <c r="FE172" s="135"/>
      <c r="FF172" s="135"/>
      <c r="FG172" s="135"/>
      <c r="FH172" s="135"/>
      <c r="FI172" s="135"/>
      <c r="FJ172" s="135"/>
      <c r="FK172" s="135"/>
      <c r="FL172" s="135"/>
      <c r="FM172" s="135"/>
      <c r="FN172" s="135"/>
      <c r="FO172" s="135"/>
      <c r="FP172" s="135"/>
      <c r="FQ172" s="135"/>
      <c r="FR172" s="135"/>
      <c r="FS172" s="135"/>
      <c r="FT172" s="135"/>
      <c r="FU172" s="135"/>
      <c r="FV172" s="135"/>
      <c r="FW172" s="135"/>
      <c r="FX172" s="135"/>
      <c r="FY172" s="135"/>
      <c r="FZ172" s="135"/>
      <c r="GA172" s="135"/>
      <c r="GB172" s="135"/>
      <c r="GC172" s="135"/>
      <c r="GD172" s="135"/>
      <c r="GE172" s="135"/>
      <c r="GF172" s="135"/>
      <c r="GG172" s="135"/>
      <c r="GH172" s="135"/>
      <c r="GI172" s="135"/>
      <c r="GJ172" s="135"/>
      <c r="GK172" s="135"/>
      <c r="GL172" s="135"/>
      <c r="GM172" s="135"/>
      <c r="GN172" s="135"/>
      <c r="GO172" s="135"/>
      <c r="GP172" s="135"/>
      <c r="GQ172" s="135"/>
      <c r="GR172" s="135"/>
      <c r="GS172" s="135"/>
      <c r="GT172" s="135"/>
      <c r="GU172" s="135"/>
      <c r="GV172" s="135"/>
      <c r="GW172" s="135"/>
      <c r="GX172" s="135"/>
      <c r="GY172" s="135"/>
      <c r="GZ172" s="135"/>
      <c r="HA172" s="135"/>
      <c r="HB172" s="135"/>
      <c r="HC172" s="135"/>
      <c r="HD172" s="135"/>
      <c r="HE172" s="135"/>
      <c r="HF172" s="135"/>
      <c r="HG172" s="135"/>
      <c r="HH172" s="135"/>
      <c r="HI172" s="135"/>
      <c r="HJ172" s="135"/>
      <c r="HK172" s="135"/>
      <c r="HL172" s="135"/>
      <c r="HM172" s="135"/>
      <c r="HN172" s="135"/>
      <c r="HO172" s="135"/>
    </row>
    <row r="173" spans="1:223" s="171" customFormat="1" ht="12.75">
      <c r="A173" s="248" t="s">
        <v>438</v>
      </c>
      <c r="B173" s="248" t="s">
        <v>450</v>
      </c>
      <c r="C173" s="248">
        <v>4267</v>
      </c>
      <c r="D173" s="254" t="str">
        <f>VLOOKUP(C173,SGLDATA!$A$6:$B$405,2,FALSE)</f>
        <v>Other Actual "governmental-type" Collections From Non-Federal Sources</v>
      </c>
      <c r="E173" s="220"/>
      <c r="F173" s="220"/>
      <c r="G173" s="419" t="s">
        <v>2</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135"/>
      <c r="DU173" s="135"/>
      <c r="DV173" s="135"/>
      <c r="DW173" s="135"/>
      <c r="DX173" s="135"/>
      <c r="DY173" s="135"/>
      <c r="DZ173" s="135"/>
      <c r="EA173" s="135"/>
      <c r="EB173" s="135"/>
      <c r="EC173" s="135"/>
      <c r="ED173" s="135"/>
      <c r="EE173" s="135"/>
      <c r="EF173" s="135"/>
      <c r="EG173" s="135"/>
      <c r="EH173" s="135"/>
      <c r="EI173" s="135"/>
      <c r="EJ173" s="135"/>
      <c r="EK173" s="135"/>
      <c r="EL173" s="135"/>
      <c r="EM173" s="135"/>
      <c r="EN173" s="135"/>
      <c r="EO173" s="135"/>
      <c r="EP173" s="135"/>
      <c r="EQ173" s="135"/>
      <c r="ER173" s="135"/>
      <c r="ES173" s="135"/>
      <c r="ET173" s="135"/>
      <c r="EU173" s="135"/>
      <c r="EV173" s="135"/>
      <c r="EW173" s="135"/>
      <c r="EX173" s="135"/>
      <c r="EY173" s="135"/>
      <c r="EZ173" s="135"/>
      <c r="FA173" s="135"/>
      <c r="FB173" s="135"/>
      <c r="FC173" s="135"/>
      <c r="FD173" s="135"/>
      <c r="FE173" s="135"/>
      <c r="FF173" s="135"/>
      <c r="FG173" s="135"/>
      <c r="FH173" s="135"/>
      <c r="FI173" s="135"/>
      <c r="FJ173" s="135"/>
      <c r="FK173" s="135"/>
      <c r="FL173" s="135"/>
      <c r="FM173" s="135"/>
      <c r="FN173" s="135"/>
      <c r="FO173" s="135"/>
      <c r="FP173" s="135"/>
      <c r="FQ173" s="135"/>
      <c r="FR173" s="135"/>
      <c r="FS173" s="135"/>
      <c r="FT173" s="135"/>
      <c r="FU173" s="135"/>
      <c r="FV173" s="135"/>
      <c r="FW173" s="135"/>
      <c r="FX173" s="135"/>
      <c r="FY173" s="135"/>
      <c r="FZ173" s="135"/>
      <c r="GA173" s="135"/>
      <c r="GB173" s="135"/>
      <c r="GC173" s="135"/>
      <c r="GD173" s="135"/>
      <c r="GE173" s="135"/>
      <c r="GF173" s="135"/>
      <c r="GG173" s="135"/>
      <c r="GH173" s="135"/>
      <c r="GI173" s="135"/>
      <c r="GJ173" s="135"/>
      <c r="GK173" s="135"/>
      <c r="GL173" s="135"/>
      <c r="GM173" s="135"/>
      <c r="GN173" s="135"/>
      <c r="GO173" s="135"/>
      <c r="GP173" s="135"/>
      <c r="GQ173" s="135"/>
      <c r="GR173" s="135"/>
      <c r="GS173" s="135"/>
      <c r="GT173" s="135"/>
      <c r="GU173" s="135"/>
      <c r="GV173" s="135"/>
      <c r="GW173" s="135"/>
      <c r="GX173" s="135"/>
      <c r="GY173" s="135"/>
      <c r="GZ173" s="135"/>
      <c r="HA173" s="135"/>
      <c r="HB173" s="135"/>
      <c r="HC173" s="135"/>
      <c r="HD173" s="135"/>
      <c r="HE173" s="135"/>
      <c r="HF173" s="135"/>
      <c r="HG173" s="135"/>
      <c r="HH173" s="135"/>
      <c r="HI173" s="135"/>
      <c r="HJ173" s="135"/>
      <c r="HK173" s="135"/>
      <c r="HL173" s="135"/>
      <c r="HM173" s="135"/>
      <c r="HN173" s="135"/>
      <c r="HO173" s="135"/>
    </row>
    <row r="174" spans="1:223" s="171" customFormat="1" ht="12.75">
      <c r="A174" s="248" t="s">
        <v>438</v>
      </c>
      <c r="B174" s="248" t="s">
        <v>450</v>
      </c>
      <c r="C174" s="248">
        <v>4271</v>
      </c>
      <c r="D174" s="250" t="str">
        <f>VLOOKUP(C174,SGLDATA!$A$6:$B$405,2,FALSE)</f>
        <v>Actual Program Fund Subsidy Collected</v>
      </c>
      <c r="E174" s="220"/>
      <c r="F174" s="220"/>
      <c r="G174" s="419" t="s">
        <v>2</v>
      </c>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FI174" s="135"/>
      <c r="FJ174" s="135"/>
      <c r="FK174" s="135"/>
      <c r="FL174" s="135"/>
      <c r="FM174" s="135"/>
      <c r="FN174" s="135"/>
      <c r="FO174" s="135"/>
      <c r="FP174" s="135"/>
      <c r="FQ174" s="135"/>
      <c r="FR174" s="135"/>
      <c r="FS174" s="135"/>
      <c r="FT174" s="135"/>
      <c r="FU174" s="135"/>
      <c r="FV174" s="135"/>
      <c r="FW174" s="135"/>
      <c r="FX174" s="135"/>
      <c r="FY174" s="135"/>
      <c r="FZ174" s="135"/>
      <c r="GA174" s="135"/>
      <c r="GB174" s="135"/>
      <c r="GC174" s="135"/>
      <c r="GD174" s="135"/>
      <c r="GE174" s="135"/>
      <c r="GF174" s="135"/>
      <c r="GG174" s="135"/>
      <c r="GH174" s="135"/>
      <c r="GI174" s="135"/>
      <c r="GJ174" s="135"/>
      <c r="GK174" s="135"/>
      <c r="GL174" s="135"/>
      <c r="GM174" s="135"/>
      <c r="GN174" s="135"/>
      <c r="GO174" s="135"/>
      <c r="GP174" s="135"/>
      <c r="GQ174" s="135"/>
      <c r="GR174" s="135"/>
      <c r="GS174" s="135"/>
      <c r="GT174" s="135"/>
      <c r="GU174" s="135"/>
      <c r="GV174" s="135"/>
      <c r="GW174" s="135"/>
      <c r="GX174" s="135"/>
      <c r="GY174" s="135"/>
      <c r="GZ174" s="135"/>
      <c r="HA174" s="135"/>
      <c r="HB174" s="135"/>
      <c r="HC174" s="135"/>
      <c r="HD174" s="135"/>
      <c r="HE174" s="135"/>
      <c r="HF174" s="135"/>
      <c r="HG174" s="135"/>
      <c r="HH174" s="135"/>
      <c r="HI174" s="135"/>
      <c r="HJ174" s="135"/>
      <c r="HK174" s="135"/>
      <c r="HL174" s="135"/>
      <c r="HM174" s="135"/>
      <c r="HN174" s="135"/>
      <c r="HO174" s="135"/>
    </row>
    <row r="175" spans="1:7" s="136" customFormat="1" ht="12.75">
      <c r="A175" s="248" t="s">
        <v>438</v>
      </c>
      <c r="B175" s="248" t="s">
        <v>450</v>
      </c>
      <c r="C175" s="248">
        <v>4273</v>
      </c>
      <c r="D175" s="250" t="str">
        <f>VLOOKUP(C175,SGLDATA!$A$6:$B$405,2,FALSE)</f>
        <v>Interest Collected From Treasury</v>
      </c>
      <c r="E175" s="220"/>
      <c r="F175" s="220"/>
      <c r="G175" s="419" t="s">
        <v>2</v>
      </c>
    </row>
    <row r="176" spans="1:223" s="171" customFormat="1" ht="12.75">
      <c r="A176" s="248" t="s">
        <v>438</v>
      </c>
      <c r="B176" s="248" t="s">
        <v>450</v>
      </c>
      <c r="C176" s="248">
        <v>4275</v>
      </c>
      <c r="D176" s="250" t="str">
        <f>VLOOKUP(C176,SGLDATA!$A$6:$B$405,2,FALSE)</f>
        <v>Actual Collections From Liquidating Fund</v>
      </c>
      <c r="E176" s="220"/>
      <c r="F176" s="220"/>
      <c r="G176" s="419" t="s">
        <v>2</v>
      </c>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35"/>
      <c r="DN176" s="135"/>
      <c r="DO176" s="135"/>
      <c r="DP176" s="135"/>
      <c r="DQ176" s="135"/>
      <c r="DR176" s="135"/>
      <c r="DS176" s="135"/>
      <c r="DT176" s="135"/>
      <c r="DU176" s="135"/>
      <c r="DV176" s="135"/>
      <c r="DW176" s="135"/>
      <c r="DX176" s="135"/>
      <c r="DY176" s="135"/>
      <c r="DZ176" s="135"/>
      <c r="EA176" s="135"/>
      <c r="EB176" s="135"/>
      <c r="EC176" s="135"/>
      <c r="ED176" s="135"/>
      <c r="EE176" s="135"/>
      <c r="EF176" s="135"/>
      <c r="EG176" s="135"/>
      <c r="EH176" s="135"/>
      <c r="EI176" s="135"/>
      <c r="EJ176" s="135"/>
      <c r="EK176" s="135"/>
      <c r="EL176" s="135"/>
      <c r="EM176" s="135"/>
      <c r="EN176" s="135"/>
      <c r="EO176" s="135"/>
      <c r="EP176" s="135"/>
      <c r="EQ176" s="135"/>
      <c r="ER176" s="135"/>
      <c r="ES176" s="135"/>
      <c r="ET176" s="135"/>
      <c r="EU176" s="135"/>
      <c r="EV176" s="135"/>
      <c r="EW176" s="135"/>
      <c r="EX176" s="135"/>
      <c r="EY176" s="135"/>
      <c r="EZ176" s="135"/>
      <c r="FA176" s="135"/>
      <c r="FB176" s="135"/>
      <c r="FC176" s="135"/>
      <c r="FD176" s="135"/>
      <c r="FE176" s="135"/>
      <c r="FF176" s="135"/>
      <c r="FG176" s="135"/>
      <c r="FH176" s="135"/>
      <c r="FI176" s="135"/>
      <c r="FJ176" s="135"/>
      <c r="FK176" s="135"/>
      <c r="FL176" s="135"/>
      <c r="FM176" s="135"/>
      <c r="FN176" s="135"/>
      <c r="FO176" s="135"/>
      <c r="FP176" s="135"/>
      <c r="FQ176" s="135"/>
      <c r="FR176" s="135"/>
      <c r="FS176" s="135"/>
      <c r="FT176" s="135"/>
      <c r="FU176" s="135"/>
      <c r="FV176" s="135"/>
      <c r="FW176" s="135"/>
      <c r="FX176" s="135"/>
      <c r="FY176" s="135"/>
      <c r="FZ176" s="135"/>
      <c r="GA176" s="135"/>
      <c r="GB176" s="135"/>
      <c r="GC176" s="135"/>
      <c r="GD176" s="135"/>
      <c r="GE176" s="135"/>
      <c r="GF176" s="135"/>
      <c r="GG176" s="135"/>
      <c r="GH176" s="135"/>
      <c r="GI176" s="135"/>
      <c r="GJ176" s="135"/>
      <c r="GK176" s="135"/>
      <c r="GL176" s="135"/>
      <c r="GM176" s="135"/>
      <c r="GN176" s="135"/>
      <c r="GO176" s="135"/>
      <c r="GP176" s="135"/>
      <c r="GQ176" s="135"/>
      <c r="GR176" s="135"/>
      <c r="GS176" s="135"/>
      <c r="GT176" s="135"/>
      <c r="GU176" s="135"/>
      <c r="GV176" s="135"/>
      <c r="GW176" s="135"/>
      <c r="GX176" s="135"/>
      <c r="GY176" s="135"/>
      <c r="GZ176" s="135"/>
      <c r="HA176" s="135"/>
      <c r="HB176" s="135"/>
      <c r="HC176" s="135"/>
      <c r="HD176" s="135"/>
      <c r="HE176" s="135"/>
      <c r="HF176" s="135"/>
      <c r="HG176" s="135"/>
      <c r="HH176" s="135"/>
      <c r="HI176" s="135"/>
      <c r="HJ176" s="135"/>
      <c r="HK176" s="135"/>
      <c r="HL176" s="135"/>
      <c r="HM176" s="135"/>
      <c r="HN176" s="135"/>
      <c r="HO176" s="135"/>
    </row>
    <row r="177" spans="1:223" s="171" customFormat="1" ht="12.75">
      <c r="A177" s="248" t="s">
        <v>438</v>
      </c>
      <c r="B177" s="248" t="s">
        <v>450</v>
      </c>
      <c r="C177" s="248">
        <v>4277</v>
      </c>
      <c r="D177" s="250" t="str">
        <f>VLOOKUP(C177,SGLDATA!$A$6:$B$405,2,FALSE)</f>
        <v>Other Actual Collections - Federal</v>
      </c>
      <c r="E177" s="220"/>
      <c r="F177" s="220"/>
      <c r="G177" s="419" t="s">
        <v>2</v>
      </c>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c r="CO177" s="135"/>
      <c r="CP177" s="135"/>
      <c r="CQ177" s="135"/>
      <c r="CR177" s="135"/>
      <c r="CS177" s="135"/>
      <c r="CT177" s="135"/>
      <c r="CU177" s="135"/>
      <c r="CV177" s="135"/>
      <c r="CW177" s="135"/>
      <c r="CX177" s="135"/>
      <c r="CY177" s="135"/>
      <c r="CZ177" s="135"/>
      <c r="DA177" s="135"/>
      <c r="DB177" s="135"/>
      <c r="DC177" s="135"/>
      <c r="DD177" s="135"/>
      <c r="DE177" s="135"/>
      <c r="DF177" s="135"/>
      <c r="DG177" s="135"/>
      <c r="DH177" s="135"/>
      <c r="DI177" s="135"/>
      <c r="DJ177" s="135"/>
      <c r="DK177" s="135"/>
      <c r="DL177" s="135"/>
      <c r="DM177" s="135"/>
      <c r="DN177" s="135"/>
      <c r="DO177" s="135"/>
      <c r="DP177" s="135"/>
      <c r="DQ177" s="135"/>
      <c r="DR177" s="135"/>
      <c r="DS177" s="135"/>
      <c r="DT177" s="135"/>
      <c r="DU177" s="135"/>
      <c r="DV177" s="135"/>
      <c r="DW177" s="135"/>
      <c r="DX177" s="135"/>
      <c r="DY177" s="135"/>
      <c r="DZ177" s="135"/>
      <c r="EA177" s="135"/>
      <c r="EB177" s="135"/>
      <c r="EC177" s="135"/>
      <c r="ED177" s="135"/>
      <c r="EE177" s="135"/>
      <c r="EF177" s="135"/>
      <c r="EG177" s="135"/>
      <c r="EH177" s="135"/>
      <c r="EI177" s="135"/>
      <c r="EJ177" s="135"/>
      <c r="EK177" s="135"/>
      <c r="EL177" s="135"/>
      <c r="EM177" s="135"/>
      <c r="EN177" s="135"/>
      <c r="EO177" s="135"/>
      <c r="EP177" s="135"/>
      <c r="EQ177" s="135"/>
      <c r="ER177" s="135"/>
      <c r="ES177" s="135"/>
      <c r="ET177" s="135"/>
      <c r="EU177" s="135"/>
      <c r="EV177" s="135"/>
      <c r="EW177" s="135"/>
      <c r="EX177" s="135"/>
      <c r="EY177" s="135"/>
      <c r="EZ177" s="135"/>
      <c r="FA177" s="135"/>
      <c r="FB177" s="135"/>
      <c r="FC177" s="135"/>
      <c r="FD177" s="135"/>
      <c r="FE177" s="135"/>
      <c r="FF177" s="135"/>
      <c r="FG177" s="135"/>
      <c r="FH177" s="135"/>
      <c r="FI177" s="135"/>
      <c r="FJ177" s="135"/>
      <c r="FK177" s="135"/>
      <c r="FL177" s="135"/>
      <c r="FM177" s="135"/>
      <c r="FN177" s="135"/>
      <c r="FO177" s="135"/>
      <c r="FP177" s="135"/>
      <c r="FQ177" s="135"/>
      <c r="FR177" s="135"/>
      <c r="FS177" s="135"/>
      <c r="FT177" s="135"/>
      <c r="FU177" s="135"/>
      <c r="FV177" s="135"/>
      <c r="FW177" s="135"/>
      <c r="FX177" s="135"/>
      <c r="FY177" s="135"/>
      <c r="FZ177" s="135"/>
      <c r="GA177" s="135"/>
      <c r="GB177" s="135"/>
      <c r="GC177" s="135"/>
      <c r="GD177" s="135"/>
      <c r="GE177" s="135"/>
      <c r="GF177" s="135"/>
      <c r="GG177" s="135"/>
      <c r="GH177" s="135"/>
      <c r="GI177" s="135"/>
      <c r="GJ177" s="135"/>
      <c r="GK177" s="135"/>
      <c r="GL177" s="135"/>
      <c r="GM177" s="135"/>
      <c r="GN177" s="135"/>
      <c r="GO177" s="135"/>
      <c r="GP177" s="135"/>
      <c r="GQ177" s="135"/>
      <c r="GR177" s="135"/>
      <c r="GS177" s="135"/>
      <c r="GT177" s="135"/>
      <c r="GU177" s="135"/>
      <c r="GV177" s="135"/>
      <c r="GW177" s="135"/>
      <c r="GX177" s="135"/>
      <c r="GY177" s="135"/>
      <c r="GZ177" s="135"/>
      <c r="HA177" s="135"/>
      <c r="HB177" s="135"/>
      <c r="HC177" s="135"/>
      <c r="HD177" s="135"/>
      <c r="HE177" s="135"/>
      <c r="HF177" s="135"/>
      <c r="HG177" s="135"/>
      <c r="HH177" s="135"/>
      <c r="HI177" s="135"/>
      <c r="HJ177" s="135"/>
      <c r="HK177" s="135"/>
      <c r="HL177" s="135"/>
      <c r="HM177" s="135"/>
      <c r="HN177" s="135"/>
      <c r="HO177" s="135"/>
    </row>
    <row r="178" spans="1:223" s="171" customFormat="1" ht="12.75">
      <c r="A178" s="248" t="s">
        <v>438</v>
      </c>
      <c r="B178" s="248" t="s">
        <v>448</v>
      </c>
      <c r="C178" s="248">
        <v>4281</v>
      </c>
      <c r="D178" s="250" t="str">
        <f>VLOOKUP(C178,SGLDATA!$A$6:$B$405,2,FALSE)</f>
        <v>Actual Program Fund Subsidy Receivable </v>
      </c>
      <c r="E178" s="220"/>
      <c r="F178" s="220"/>
      <c r="G178" s="419" t="s">
        <v>2</v>
      </c>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135"/>
      <c r="DS178" s="135"/>
      <c r="DT178" s="135"/>
      <c r="DU178" s="135"/>
      <c r="DV178" s="135"/>
      <c r="DW178" s="135"/>
      <c r="DX178" s="135"/>
      <c r="DY178" s="135"/>
      <c r="DZ178" s="135"/>
      <c r="EA178" s="135"/>
      <c r="EB178" s="135"/>
      <c r="EC178" s="135"/>
      <c r="ED178" s="135"/>
      <c r="EE178" s="135"/>
      <c r="EF178" s="135"/>
      <c r="EG178" s="135"/>
      <c r="EH178" s="135"/>
      <c r="EI178" s="135"/>
      <c r="EJ178" s="135"/>
      <c r="EK178" s="135"/>
      <c r="EL178" s="135"/>
      <c r="EM178" s="135"/>
      <c r="EN178" s="135"/>
      <c r="EO178" s="135"/>
      <c r="EP178" s="135"/>
      <c r="EQ178" s="135"/>
      <c r="ER178" s="135"/>
      <c r="ES178" s="135"/>
      <c r="ET178" s="135"/>
      <c r="EU178" s="135"/>
      <c r="EV178" s="135"/>
      <c r="EW178" s="135"/>
      <c r="EX178" s="135"/>
      <c r="EY178" s="135"/>
      <c r="EZ178" s="135"/>
      <c r="FA178" s="135"/>
      <c r="FB178" s="135"/>
      <c r="FC178" s="135"/>
      <c r="FD178" s="135"/>
      <c r="FE178" s="135"/>
      <c r="FF178" s="135"/>
      <c r="FG178" s="135"/>
      <c r="FH178" s="135"/>
      <c r="FI178" s="135"/>
      <c r="FJ178" s="135"/>
      <c r="FK178" s="135"/>
      <c r="FL178" s="135"/>
      <c r="FM178" s="135"/>
      <c r="FN178" s="135"/>
      <c r="FO178" s="135"/>
      <c r="FP178" s="135"/>
      <c r="FQ178" s="135"/>
      <c r="FR178" s="135"/>
      <c r="FS178" s="135"/>
      <c r="FT178" s="135"/>
      <c r="FU178" s="135"/>
      <c r="FV178" s="135"/>
      <c r="FW178" s="135"/>
      <c r="FX178" s="135"/>
      <c r="FY178" s="135"/>
      <c r="FZ178" s="135"/>
      <c r="GA178" s="135"/>
      <c r="GB178" s="135"/>
      <c r="GC178" s="135"/>
      <c r="GD178" s="135"/>
      <c r="GE178" s="135"/>
      <c r="GF178" s="135"/>
      <c r="GG178" s="135"/>
      <c r="GH178" s="135"/>
      <c r="GI178" s="135"/>
      <c r="GJ178" s="135"/>
      <c r="GK178" s="135"/>
      <c r="GL178" s="135"/>
      <c r="GM178" s="135"/>
      <c r="GN178" s="135"/>
      <c r="GO178" s="135"/>
      <c r="GP178" s="135"/>
      <c r="GQ178" s="135"/>
      <c r="GR178" s="135"/>
      <c r="GS178" s="135"/>
      <c r="GT178" s="135"/>
      <c r="GU178" s="135"/>
      <c r="GV178" s="135"/>
      <c r="GW178" s="135"/>
      <c r="GX178" s="135"/>
      <c r="GY178" s="135"/>
      <c r="GZ178" s="135"/>
      <c r="HA178" s="135"/>
      <c r="HB178" s="135"/>
      <c r="HC178" s="135"/>
      <c r="HD178" s="135"/>
      <c r="HE178" s="135"/>
      <c r="HF178" s="135"/>
      <c r="HG178" s="135"/>
      <c r="HH178" s="135"/>
      <c r="HI178" s="135"/>
      <c r="HJ178" s="135"/>
      <c r="HK178" s="135"/>
      <c r="HL178" s="135"/>
      <c r="HM178" s="135"/>
      <c r="HN178" s="135"/>
      <c r="HO178" s="135"/>
    </row>
    <row r="179" spans="1:223" s="276" customFormat="1" ht="12.75">
      <c r="A179" s="271" t="s">
        <v>438</v>
      </c>
      <c r="B179" s="271" t="s">
        <v>450</v>
      </c>
      <c r="C179" s="271">
        <v>4283</v>
      </c>
      <c r="D179" s="254" t="str">
        <f>VLOOKUP(C179,SGLDATA!$A$6:$B$405,2,FALSE)</f>
        <v>Interest Receivable From Treasury</v>
      </c>
      <c r="E179" s="228"/>
      <c r="F179" s="228"/>
      <c r="G179" s="419" t="s">
        <v>2</v>
      </c>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c r="BT179" s="322"/>
      <c r="BU179" s="322"/>
      <c r="BV179" s="322"/>
      <c r="BW179" s="322"/>
      <c r="BX179" s="322"/>
      <c r="BY179" s="322"/>
      <c r="BZ179" s="322"/>
      <c r="CA179" s="322"/>
      <c r="CB179" s="322"/>
      <c r="CC179" s="322"/>
      <c r="CD179" s="322"/>
      <c r="CE179" s="322"/>
      <c r="CF179" s="322"/>
      <c r="CG179" s="322"/>
      <c r="CH179" s="322"/>
      <c r="CI179" s="322"/>
      <c r="CJ179" s="322"/>
      <c r="CK179" s="322"/>
      <c r="CL179" s="322"/>
      <c r="CM179" s="322"/>
      <c r="CN179" s="322"/>
      <c r="CO179" s="322"/>
      <c r="CP179" s="322"/>
      <c r="CQ179" s="322"/>
      <c r="CR179" s="322"/>
      <c r="CS179" s="322"/>
      <c r="CT179" s="322"/>
      <c r="CU179" s="322"/>
      <c r="CV179" s="322"/>
      <c r="CW179" s="322"/>
      <c r="CX179" s="322"/>
      <c r="CY179" s="322"/>
      <c r="CZ179" s="322"/>
      <c r="DA179" s="322"/>
      <c r="DB179" s="322"/>
      <c r="DC179" s="322"/>
      <c r="DD179" s="322"/>
      <c r="DE179" s="322"/>
      <c r="DF179" s="322"/>
      <c r="DG179" s="322"/>
      <c r="DH179" s="322"/>
      <c r="DI179" s="322"/>
      <c r="DJ179" s="322"/>
      <c r="DK179" s="322"/>
      <c r="DL179" s="322"/>
      <c r="DM179" s="322"/>
      <c r="DN179" s="322"/>
      <c r="DO179" s="322"/>
      <c r="DP179" s="322"/>
      <c r="DQ179" s="322"/>
      <c r="DR179" s="322"/>
      <c r="DS179" s="322"/>
      <c r="DT179" s="322"/>
      <c r="DU179" s="322"/>
      <c r="DV179" s="322"/>
      <c r="DW179" s="322"/>
      <c r="DX179" s="322"/>
      <c r="DY179" s="322"/>
      <c r="DZ179" s="322"/>
      <c r="EA179" s="322"/>
      <c r="EB179" s="322"/>
      <c r="EC179" s="322"/>
      <c r="ED179" s="322"/>
      <c r="EE179" s="322"/>
      <c r="EF179" s="322"/>
      <c r="EG179" s="322"/>
      <c r="EH179" s="322"/>
      <c r="EI179" s="322"/>
      <c r="EJ179" s="322"/>
      <c r="EK179" s="322"/>
      <c r="EL179" s="322"/>
      <c r="EM179" s="322"/>
      <c r="EN179" s="322"/>
      <c r="EO179" s="322"/>
      <c r="EP179" s="322"/>
      <c r="EQ179" s="322"/>
      <c r="ER179" s="322"/>
      <c r="ES179" s="322"/>
      <c r="ET179" s="322"/>
      <c r="EU179" s="322"/>
      <c r="EV179" s="322"/>
      <c r="EW179" s="322"/>
      <c r="EX179" s="322"/>
      <c r="EY179" s="322"/>
      <c r="EZ179" s="322"/>
      <c r="FA179" s="322"/>
      <c r="FB179" s="322"/>
      <c r="FC179" s="322"/>
      <c r="FD179" s="322"/>
      <c r="FE179" s="322"/>
      <c r="FF179" s="322"/>
      <c r="FG179" s="322"/>
      <c r="FH179" s="322"/>
      <c r="FI179" s="322"/>
      <c r="FJ179" s="322"/>
      <c r="FK179" s="322"/>
      <c r="FL179" s="322"/>
      <c r="FM179" s="322"/>
      <c r="FN179" s="322"/>
      <c r="FO179" s="322"/>
      <c r="FP179" s="322"/>
      <c r="FQ179" s="322"/>
      <c r="FR179" s="322"/>
      <c r="FS179" s="322"/>
      <c r="FT179" s="322"/>
      <c r="FU179" s="322"/>
      <c r="FV179" s="322"/>
      <c r="FW179" s="322"/>
      <c r="FX179" s="322"/>
      <c r="FY179" s="322"/>
      <c r="FZ179" s="322"/>
      <c r="GA179" s="322"/>
      <c r="GB179" s="322"/>
      <c r="GC179" s="322"/>
      <c r="GD179" s="322"/>
      <c r="GE179" s="322"/>
      <c r="GF179" s="322"/>
      <c r="GG179" s="322"/>
      <c r="GH179" s="322"/>
      <c r="GI179" s="322"/>
      <c r="GJ179" s="322"/>
      <c r="GK179" s="322"/>
      <c r="GL179" s="322"/>
      <c r="GM179" s="322"/>
      <c r="GN179" s="322"/>
      <c r="GO179" s="322"/>
      <c r="GP179" s="322"/>
      <c r="GQ179" s="322"/>
      <c r="GR179" s="322"/>
      <c r="GS179" s="322"/>
      <c r="GT179" s="322"/>
      <c r="GU179" s="322"/>
      <c r="GV179" s="322"/>
      <c r="GW179" s="322"/>
      <c r="GX179" s="322"/>
      <c r="GY179" s="322"/>
      <c r="GZ179" s="322"/>
      <c r="HA179" s="322"/>
      <c r="HB179" s="322"/>
      <c r="HC179" s="322"/>
      <c r="HD179" s="322"/>
      <c r="HE179" s="322"/>
      <c r="HF179" s="322"/>
      <c r="HG179" s="322"/>
      <c r="HH179" s="322"/>
      <c r="HI179" s="322"/>
      <c r="HJ179" s="322"/>
      <c r="HK179" s="322"/>
      <c r="HL179" s="322"/>
      <c r="HM179" s="322"/>
      <c r="HN179" s="322"/>
      <c r="HO179" s="322"/>
    </row>
    <row r="180" spans="1:223" s="171" customFormat="1" ht="15" customHeight="1">
      <c r="A180" s="248" t="s">
        <v>438</v>
      </c>
      <c r="B180" s="248" t="s">
        <v>448</v>
      </c>
      <c r="C180" s="248">
        <v>4285</v>
      </c>
      <c r="D180" s="250" t="str">
        <f>VLOOKUP(C180,SGLDATA!$A$6:$B$405,2,FALSE)</f>
        <v>Receivable From the Liquidating Fund</v>
      </c>
      <c r="E180" s="220"/>
      <c r="F180" s="220"/>
      <c r="G180" s="419" t="s">
        <v>2</v>
      </c>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c r="CN180" s="135"/>
      <c r="CO180" s="135"/>
      <c r="CP180" s="135"/>
      <c r="CQ180" s="135"/>
      <c r="CR180" s="135"/>
      <c r="CS180" s="135"/>
      <c r="CT180" s="135"/>
      <c r="CU180" s="135"/>
      <c r="CV180" s="135"/>
      <c r="CW180" s="135"/>
      <c r="CX180" s="135"/>
      <c r="CY180" s="135"/>
      <c r="CZ180" s="135"/>
      <c r="DA180" s="135"/>
      <c r="DB180" s="135"/>
      <c r="DC180" s="135"/>
      <c r="DD180" s="135"/>
      <c r="DE180" s="135"/>
      <c r="DF180" s="135"/>
      <c r="DG180" s="135"/>
      <c r="DH180" s="135"/>
      <c r="DI180" s="135"/>
      <c r="DJ180" s="135"/>
      <c r="DK180" s="135"/>
      <c r="DL180" s="135"/>
      <c r="DM180" s="135"/>
      <c r="DN180" s="135"/>
      <c r="DO180" s="135"/>
      <c r="DP180" s="135"/>
      <c r="DQ180" s="135"/>
      <c r="DR180" s="135"/>
      <c r="DS180" s="135"/>
      <c r="DT180" s="135"/>
      <c r="DU180" s="135"/>
      <c r="DV180" s="135"/>
      <c r="DW180" s="135"/>
      <c r="DX180" s="135"/>
      <c r="DY180" s="135"/>
      <c r="DZ180" s="135"/>
      <c r="EA180" s="135"/>
      <c r="EB180" s="135"/>
      <c r="EC180" s="135"/>
      <c r="ED180" s="135"/>
      <c r="EE180" s="135"/>
      <c r="EF180" s="135"/>
      <c r="EG180" s="135"/>
      <c r="EH180" s="135"/>
      <c r="EI180" s="135"/>
      <c r="EJ180" s="135"/>
      <c r="EK180" s="135"/>
      <c r="EL180" s="135"/>
      <c r="EM180" s="135"/>
      <c r="EN180" s="135"/>
      <c r="EO180" s="135"/>
      <c r="EP180" s="135"/>
      <c r="EQ180" s="135"/>
      <c r="ER180" s="135"/>
      <c r="ES180" s="135"/>
      <c r="ET180" s="135"/>
      <c r="EU180" s="135"/>
      <c r="EV180" s="135"/>
      <c r="EW180" s="135"/>
      <c r="EX180" s="135"/>
      <c r="EY180" s="135"/>
      <c r="EZ180" s="135"/>
      <c r="FA180" s="135"/>
      <c r="FB180" s="135"/>
      <c r="FC180" s="135"/>
      <c r="FD180" s="135"/>
      <c r="FE180" s="135"/>
      <c r="FF180" s="135"/>
      <c r="FG180" s="135"/>
      <c r="FH180" s="135"/>
      <c r="FI180" s="135"/>
      <c r="FJ180" s="135"/>
      <c r="FK180" s="135"/>
      <c r="FL180" s="135"/>
      <c r="FM180" s="135"/>
      <c r="FN180" s="135"/>
      <c r="FO180" s="135"/>
      <c r="FP180" s="135"/>
      <c r="FQ180" s="135"/>
      <c r="FR180" s="135"/>
      <c r="FS180" s="135"/>
      <c r="FT180" s="135"/>
      <c r="FU180" s="135"/>
      <c r="FV180" s="135"/>
      <c r="FW180" s="135"/>
      <c r="FX180" s="135"/>
      <c r="FY180" s="135"/>
      <c r="FZ180" s="135"/>
      <c r="GA180" s="135"/>
      <c r="GB180" s="135"/>
      <c r="GC180" s="135"/>
      <c r="GD180" s="135"/>
      <c r="GE180" s="135"/>
      <c r="GF180" s="135"/>
      <c r="GG180" s="135"/>
      <c r="GH180" s="135"/>
      <c r="GI180" s="135"/>
      <c r="GJ180" s="135"/>
      <c r="GK180" s="135"/>
      <c r="GL180" s="135"/>
      <c r="GM180" s="135"/>
      <c r="GN180" s="135"/>
      <c r="GO180" s="135"/>
      <c r="GP180" s="135"/>
      <c r="GQ180" s="135"/>
      <c r="GR180" s="135"/>
      <c r="GS180" s="135"/>
      <c r="GT180" s="135"/>
      <c r="GU180" s="135"/>
      <c r="GV180" s="135"/>
      <c r="GW180" s="135"/>
      <c r="GX180" s="135"/>
      <c r="GY180" s="135"/>
      <c r="GZ180" s="135"/>
      <c r="HA180" s="135"/>
      <c r="HB180" s="135"/>
      <c r="HC180" s="135"/>
      <c r="HD180" s="135"/>
      <c r="HE180" s="135"/>
      <c r="HF180" s="135"/>
      <c r="HG180" s="135"/>
      <c r="HH180" s="135"/>
      <c r="HI180" s="135"/>
      <c r="HJ180" s="135"/>
      <c r="HK180" s="135"/>
      <c r="HL180" s="135"/>
      <c r="HM180" s="135"/>
      <c r="HN180" s="135"/>
      <c r="HO180" s="135"/>
    </row>
    <row r="181" spans="1:223" s="171" customFormat="1" ht="12.75">
      <c r="A181" s="216" t="s">
        <v>438</v>
      </c>
      <c r="B181" s="248" t="s">
        <v>448</v>
      </c>
      <c r="C181" s="255">
        <v>4286</v>
      </c>
      <c r="D181" s="225" t="str">
        <f>VLOOKUP(C181,SGLDATA!$A$6:$B$405,2,FALSE)</f>
        <v>Receivable From the Financing Fund</v>
      </c>
      <c r="E181" s="220"/>
      <c r="F181" s="220"/>
      <c r="G181" s="419" t="s">
        <v>2</v>
      </c>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5"/>
      <c r="CJ181" s="135"/>
      <c r="CK181" s="135"/>
      <c r="CL181" s="135"/>
      <c r="CM181" s="135"/>
      <c r="CN181" s="135"/>
      <c r="CO181" s="135"/>
      <c r="CP181" s="135"/>
      <c r="CQ181" s="135"/>
      <c r="CR181" s="135"/>
      <c r="CS181" s="135"/>
      <c r="CT181" s="135"/>
      <c r="CU181" s="135"/>
      <c r="CV181" s="135"/>
      <c r="CW181" s="135"/>
      <c r="CX181" s="135"/>
      <c r="CY181" s="135"/>
      <c r="CZ181" s="135"/>
      <c r="DA181" s="135"/>
      <c r="DB181" s="135"/>
      <c r="DC181" s="135"/>
      <c r="DD181" s="135"/>
      <c r="DE181" s="135"/>
      <c r="DF181" s="135"/>
      <c r="DG181" s="135"/>
      <c r="DH181" s="135"/>
      <c r="DI181" s="135"/>
      <c r="DJ181" s="135"/>
      <c r="DK181" s="135"/>
      <c r="DL181" s="135"/>
      <c r="DM181" s="135"/>
      <c r="DN181" s="135"/>
      <c r="DO181" s="135"/>
      <c r="DP181" s="135"/>
      <c r="DQ181" s="135"/>
      <c r="DR181" s="135"/>
      <c r="DS181" s="135"/>
      <c r="DT181" s="135"/>
      <c r="DU181" s="135"/>
      <c r="DV181" s="135"/>
      <c r="DW181" s="135"/>
      <c r="DX181" s="135"/>
      <c r="DY181" s="135"/>
      <c r="DZ181" s="135"/>
      <c r="EA181" s="135"/>
      <c r="EB181" s="135"/>
      <c r="EC181" s="135"/>
      <c r="ED181" s="135"/>
      <c r="EE181" s="135"/>
      <c r="EF181" s="135"/>
      <c r="EG181" s="135"/>
      <c r="EH181" s="135"/>
      <c r="EI181" s="135"/>
      <c r="EJ181" s="135"/>
      <c r="EK181" s="135"/>
      <c r="EL181" s="135"/>
      <c r="EM181" s="135"/>
      <c r="EN181" s="135"/>
      <c r="EO181" s="135"/>
      <c r="EP181" s="135"/>
      <c r="EQ181" s="135"/>
      <c r="ER181" s="135"/>
      <c r="ES181" s="135"/>
      <c r="ET181" s="135"/>
      <c r="EU181" s="135"/>
      <c r="EV181" s="135"/>
      <c r="EW181" s="135"/>
      <c r="EX181" s="135"/>
      <c r="EY181" s="135"/>
      <c r="EZ181" s="135"/>
      <c r="FA181" s="135"/>
      <c r="FB181" s="135"/>
      <c r="FC181" s="135"/>
      <c r="FD181" s="135"/>
      <c r="FE181" s="135"/>
      <c r="FF181" s="135"/>
      <c r="FG181" s="135"/>
      <c r="FH181" s="135"/>
      <c r="FI181" s="135"/>
      <c r="FJ181" s="135"/>
      <c r="FK181" s="135"/>
      <c r="FL181" s="135"/>
      <c r="FM181" s="135"/>
      <c r="FN181" s="135"/>
      <c r="FO181" s="135"/>
      <c r="FP181" s="135"/>
      <c r="FQ181" s="135"/>
      <c r="FR181" s="135"/>
      <c r="FS181" s="135"/>
      <c r="FT181" s="135"/>
      <c r="FU181" s="135"/>
      <c r="FV181" s="135"/>
      <c r="FW181" s="135"/>
      <c r="FX181" s="135"/>
      <c r="FY181" s="135"/>
      <c r="FZ181" s="135"/>
      <c r="GA181" s="135"/>
      <c r="GB181" s="135"/>
      <c r="GC181" s="135"/>
      <c r="GD181" s="135"/>
      <c r="GE181" s="135"/>
      <c r="GF181" s="135"/>
      <c r="GG181" s="135"/>
      <c r="GH181" s="135"/>
      <c r="GI181" s="135"/>
      <c r="GJ181" s="135"/>
      <c r="GK181" s="135"/>
      <c r="GL181" s="135"/>
      <c r="GM181" s="135"/>
      <c r="GN181" s="135"/>
      <c r="GO181" s="135"/>
      <c r="GP181" s="135"/>
      <c r="GQ181" s="135"/>
      <c r="GR181" s="135"/>
      <c r="GS181" s="135"/>
      <c r="GT181" s="135"/>
      <c r="GU181" s="135"/>
      <c r="GV181" s="135"/>
      <c r="GW181" s="135"/>
      <c r="GX181" s="135"/>
      <c r="GY181" s="135"/>
      <c r="GZ181" s="135"/>
      <c r="HA181" s="135"/>
      <c r="HB181" s="135"/>
      <c r="HC181" s="135"/>
      <c r="HD181" s="135"/>
      <c r="HE181" s="135"/>
      <c r="HF181" s="135"/>
      <c r="HG181" s="135"/>
      <c r="HH181" s="135"/>
      <c r="HI181" s="135"/>
      <c r="HJ181" s="135"/>
      <c r="HK181" s="135"/>
      <c r="HL181" s="135"/>
      <c r="HM181" s="135"/>
      <c r="HN181" s="135"/>
      <c r="HO181" s="135"/>
    </row>
    <row r="182" spans="1:223" s="171" customFormat="1" ht="12.75">
      <c r="A182" s="216" t="s">
        <v>438</v>
      </c>
      <c r="B182" s="248" t="s">
        <v>448</v>
      </c>
      <c r="C182" s="255">
        <v>4287</v>
      </c>
      <c r="D182" s="225" t="str">
        <f>VLOOKUP(C182,SGLDATA!$A$6:$B$405,2,FALSE)</f>
        <v>Other Federal Receivables</v>
      </c>
      <c r="E182" s="220"/>
      <c r="F182" s="220"/>
      <c r="G182" s="419" t="s">
        <v>2</v>
      </c>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5"/>
      <c r="EN182" s="135"/>
      <c r="EO182" s="135"/>
      <c r="EP182" s="135"/>
      <c r="EQ182" s="135"/>
      <c r="ER182" s="135"/>
      <c r="ES182" s="135"/>
      <c r="ET182" s="135"/>
      <c r="EU182" s="135"/>
      <c r="EV182" s="135"/>
      <c r="EW182" s="135"/>
      <c r="EX182" s="135"/>
      <c r="EY182" s="135"/>
      <c r="EZ182" s="135"/>
      <c r="FA182" s="135"/>
      <c r="FB182" s="135"/>
      <c r="FC182" s="135"/>
      <c r="FD182" s="135"/>
      <c r="FE182" s="135"/>
      <c r="FF182" s="135"/>
      <c r="FG182" s="135"/>
      <c r="FH182" s="135"/>
      <c r="FI182" s="135"/>
      <c r="FJ182" s="135"/>
      <c r="FK182" s="135"/>
      <c r="FL182" s="135"/>
      <c r="FM182" s="135"/>
      <c r="FN182" s="135"/>
      <c r="FO182" s="135"/>
      <c r="FP182" s="135"/>
      <c r="FQ182" s="135"/>
      <c r="FR182" s="135"/>
      <c r="FS182" s="135"/>
      <c r="FT182" s="135"/>
      <c r="FU182" s="135"/>
      <c r="FV182" s="135"/>
      <c r="FW182" s="135"/>
      <c r="FX182" s="135"/>
      <c r="FY182" s="135"/>
      <c r="FZ182" s="135"/>
      <c r="GA182" s="135"/>
      <c r="GB182" s="135"/>
      <c r="GC182" s="135"/>
      <c r="GD182" s="135"/>
      <c r="GE182" s="135"/>
      <c r="GF182" s="135"/>
      <c r="GG182" s="135"/>
      <c r="GH182" s="135"/>
      <c r="GI182" s="135"/>
      <c r="GJ182" s="135"/>
      <c r="GK182" s="135"/>
      <c r="GL182" s="135"/>
      <c r="GM182" s="135"/>
      <c r="GN182" s="135"/>
      <c r="GO182" s="135"/>
      <c r="GP182" s="135"/>
      <c r="GQ182" s="135"/>
      <c r="GR182" s="135"/>
      <c r="GS182" s="135"/>
      <c r="GT182" s="135"/>
      <c r="GU182" s="135"/>
      <c r="GV182" s="135"/>
      <c r="GW182" s="135"/>
      <c r="GX182" s="135"/>
      <c r="GY182" s="135"/>
      <c r="GZ182" s="135"/>
      <c r="HA182" s="135"/>
      <c r="HB182" s="135"/>
      <c r="HC182" s="135"/>
      <c r="HD182" s="135"/>
      <c r="HE182" s="135"/>
      <c r="HF182" s="135"/>
      <c r="HG182" s="135"/>
      <c r="HH182" s="135"/>
      <c r="HI182" s="135"/>
      <c r="HJ182" s="135"/>
      <c r="HK182" s="135"/>
      <c r="HL182" s="135"/>
      <c r="HM182" s="135"/>
      <c r="HN182" s="135"/>
      <c r="HO182" s="135"/>
    </row>
    <row r="183" spans="1:223" s="171" customFormat="1" ht="12.75">
      <c r="A183" s="216"/>
      <c r="B183" s="248"/>
      <c r="C183" s="255"/>
      <c r="D183" s="225"/>
      <c r="E183" s="220"/>
      <c r="F183" s="220"/>
      <c r="G183" s="259"/>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5"/>
      <c r="CJ183" s="135"/>
      <c r="CK183" s="135"/>
      <c r="CL183" s="135"/>
      <c r="CM183" s="135"/>
      <c r="CN183" s="135"/>
      <c r="CO183" s="135"/>
      <c r="CP183" s="135"/>
      <c r="CQ183" s="135"/>
      <c r="CR183" s="135"/>
      <c r="CS183" s="135"/>
      <c r="CT183" s="135"/>
      <c r="CU183" s="135"/>
      <c r="CV183" s="135"/>
      <c r="CW183" s="135"/>
      <c r="CX183" s="135"/>
      <c r="CY183" s="135"/>
      <c r="CZ183" s="135"/>
      <c r="DA183" s="135"/>
      <c r="DB183" s="135"/>
      <c r="DC183" s="135"/>
      <c r="DD183" s="135"/>
      <c r="DE183" s="135"/>
      <c r="DF183" s="135"/>
      <c r="DG183" s="135"/>
      <c r="DH183" s="135"/>
      <c r="DI183" s="135"/>
      <c r="DJ183" s="135"/>
      <c r="DK183" s="135"/>
      <c r="DL183" s="135"/>
      <c r="DM183" s="135"/>
      <c r="DN183" s="135"/>
      <c r="DO183" s="135"/>
      <c r="DP183" s="135"/>
      <c r="DQ183" s="135"/>
      <c r="DR183" s="135"/>
      <c r="DS183" s="135"/>
      <c r="DT183" s="135"/>
      <c r="DU183" s="135"/>
      <c r="DV183" s="135"/>
      <c r="DW183" s="135"/>
      <c r="DX183" s="135"/>
      <c r="DY183" s="135"/>
      <c r="DZ183" s="135"/>
      <c r="EA183" s="135"/>
      <c r="EB183" s="135"/>
      <c r="EC183" s="135"/>
      <c r="ED183" s="135"/>
      <c r="EE183" s="135"/>
      <c r="EF183" s="135"/>
      <c r="EG183" s="135"/>
      <c r="EH183" s="135"/>
      <c r="EI183" s="135"/>
      <c r="EJ183" s="135"/>
      <c r="EK183" s="135"/>
      <c r="EL183" s="135"/>
      <c r="EM183" s="135"/>
      <c r="EN183" s="135"/>
      <c r="EO183" s="135"/>
      <c r="EP183" s="135"/>
      <c r="EQ183" s="135"/>
      <c r="ER183" s="135"/>
      <c r="ES183" s="135"/>
      <c r="ET183" s="135"/>
      <c r="EU183" s="135"/>
      <c r="EV183" s="135"/>
      <c r="EW183" s="135"/>
      <c r="EX183" s="135"/>
      <c r="EY183" s="135"/>
      <c r="EZ183" s="135"/>
      <c r="FA183" s="135"/>
      <c r="FB183" s="135"/>
      <c r="FC183" s="135"/>
      <c r="FD183" s="135"/>
      <c r="FE183" s="135"/>
      <c r="FF183" s="135"/>
      <c r="FG183" s="135"/>
      <c r="FH183" s="135"/>
      <c r="FI183" s="135"/>
      <c r="FJ183" s="135"/>
      <c r="FK183" s="135"/>
      <c r="FL183" s="135"/>
      <c r="FM183" s="135"/>
      <c r="FN183" s="135"/>
      <c r="FO183" s="135"/>
      <c r="FP183" s="135"/>
      <c r="FQ183" s="135"/>
      <c r="FR183" s="135"/>
      <c r="FS183" s="135"/>
      <c r="FT183" s="135"/>
      <c r="FU183" s="135"/>
      <c r="FV183" s="135"/>
      <c r="FW183" s="135"/>
      <c r="FX183" s="135"/>
      <c r="FY183" s="135"/>
      <c r="FZ183" s="135"/>
      <c r="GA183" s="135"/>
      <c r="GB183" s="135"/>
      <c r="GC183" s="135"/>
      <c r="GD183" s="135"/>
      <c r="GE183" s="135"/>
      <c r="GF183" s="135"/>
      <c r="GG183" s="135"/>
      <c r="GH183" s="135"/>
      <c r="GI183" s="135"/>
      <c r="GJ183" s="135"/>
      <c r="GK183" s="135"/>
      <c r="GL183" s="135"/>
      <c r="GM183" s="135"/>
      <c r="GN183" s="135"/>
      <c r="GO183" s="135"/>
      <c r="GP183" s="135"/>
      <c r="GQ183" s="135"/>
      <c r="GR183" s="135"/>
      <c r="GS183" s="135"/>
      <c r="GT183" s="135"/>
      <c r="GU183" s="135"/>
      <c r="GV183" s="135"/>
      <c r="GW183" s="135"/>
      <c r="GX183" s="135"/>
      <c r="GY183" s="135"/>
      <c r="GZ183" s="135"/>
      <c r="HA183" s="135"/>
      <c r="HB183" s="135"/>
      <c r="HC183" s="135"/>
      <c r="HD183" s="135"/>
      <c r="HE183" s="135"/>
      <c r="HF183" s="135"/>
      <c r="HG183" s="135"/>
      <c r="HH183" s="135"/>
      <c r="HI183" s="135"/>
      <c r="HJ183" s="135"/>
      <c r="HK183" s="135"/>
      <c r="HL183" s="135"/>
      <c r="HM183" s="135"/>
      <c r="HN183" s="135"/>
      <c r="HO183" s="135"/>
    </row>
    <row r="184" spans="1:7" s="394" customFormat="1" ht="12.75">
      <c r="A184" s="233" t="s">
        <v>439</v>
      </c>
      <c r="B184" s="491" t="s">
        <v>205</v>
      </c>
      <c r="C184" s="492"/>
      <c r="D184" s="493"/>
      <c r="E184" s="235"/>
      <c r="F184" s="235"/>
      <c r="G184" s="420">
        <v>18</v>
      </c>
    </row>
    <row r="185" spans="1:7" s="280" customFormat="1" ht="12.75">
      <c r="A185" s="402" t="s">
        <v>439</v>
      </c>
      <c r="B185" s="280" t="s">
        <v>448</v>
      </c>
      <c r="C185" s="402">
        <v>1010</v>
      </c>
      <c r="D185" s="401" t="str">
        <f>VLOOKUP(C185,SGLDATA!$A$6:$B$405,2,FALSE)</f>
        <v>Fund Balance With Treasury</v>
      </c>
      <c r="E185" s="372"/>
      <c r="F185" s="372"/>
      <c r="G185" s="426">
        <v>47</v>
      </c>
    </row>
    <row r="186" spans="1:7" s="276" customFormat="1" ht="12.75" customHeight="1">
      <c r="A186" s="257" t="s">
        <v>439</v>
      </c>
      <c r="B186" s="285" t="s">
        <v>450</v>
      </c>
      <c r="C186" s="316">
        <v>5310</v>
      </c>
      <c r="D186" s="227" t="str">
        <f>VLOOKUP(C186,SGLDATA!$A$6:$B$405,2,FALSE)</f>
        <v>Interest Revenue - Other</v>
      </c>
      <c r="E186" s="228"/>
      <c r="F186" s="228" t="s">
        <v>340</v>
      </c>
      <c r="G186" s="420" t="s">
        <v>440</v>
      </c>
    </row>
    <row r="187" spans="1:7" s="276" customFormat="1" ht="12.75" customHeight="1">
      <c r="A187" s="257" t="s">
        <v>439</v>
      </c>
      <c r="B187" s="285" t="s">
        <v>450</v>
      </c>
      <c r="C187" s="316">
        <v>5311</v>
      </c>
      <c r="D187" s="227" t="str">
        <f>VLOOKUP(C187,SGLDATA!$A$6:$B$405,2,FALSE)</f>
        <v>Interest Revenue - Investments</v>
      </c>
      <c r="E187" s="228"/>
      <c r="F187" s="228" t="s">
        <v>340</v>
      </c>
      <c r="G187" s="420" t="s">
        <v>440</v>
      </c>
    </row>
    <row r="188" spans="1:7" s="276" customFormat="1" ht="12.75" customHeight="1">
      <c r="A188" s="257" t="s">
        <v>439</v>
      </c>
      <c r="B188" s="285" t="s">
        <v>450</v>
      </c>
      <c r="C188" s="316">
        <v>5312</v>
      </c>
      <c r="D188" s="227" t="str">
        <f>VLOOKUP(C188,SGLDATA!$A$6:$B$405,2,FALSE)</f>
        <v>Interest Revenue - Loans Receivable/Uninvested Funds</v>
      </c>
      <c r="E188" s="228"/>
      <c r="F188" s="228" t="s">
        <v>340</v>
      </c>
      <c r="G188" s="420" t="s">
        <v>440</v>
      </c>
    </row>
    <row r="189" spans="1:7" s="276" customFormat="1" ht="12.75" customHeight="1">
      <c r="A189" s="257" t="s">
        <v>439</v>
      </c>
      <c r="B189" s="285" t="s">
        <v>450</v>
      </c>
      <c r="C189" s="316">
        <v>5317</v>
      </c>
      <c r="D189" s="227" t="str">
        <f>VLOOKUP(C189,SGLDATA!$A$6:$B$405,2,FALSE)</f>
        <v>Contra Revenue for Interest Revenue - Loans Receivable</v>
      </c>
      <c r="E189" s="228"/>
      <c r="F189" s="228" t="s">
        <v>340</v>
      </c>
      <c r="G189" s="420" t="s">
        <v>440</v>
      </c>
    </row>
    <row r="190" spans="1:7" s="276" customFormat="1" ht="12.75" customHeight="1">
      <c r="A190" s="257" t="s">
        <v>439</v>
      </c>
      <c r="B190" s="285" t="s">
        <v>450</v>
      </c>
      <c r="C190" s="316">
        <v>5318</v>
      </c>
      <c r="D190" s="227" t="str">
        <f>VLOOKUP(C190,SGLDATA!$A$6:$B$405,2,FALSE)</f>
        <v>Contra Revenue for Interest Revenue - Investments</v>
      </c>
      <c r="E190" s="228"/>
      <c r="F190" s="228" t="s">
        <v>340</v>
      </c>
      <c r="G190" s="420" t="s">
        <v>440</v>
      </c>
    </row>
    <row r="191" spans="1:7" s="276" customFormat="1" ht="12.75">
      <c r="A191" s="257" t="s">
        <v>439</v>
      </c>
      <c r="B191" s="257" t="s">
        <v>450</v>
      </c>
      <c r="C191" s="258">
        <v>5319</v>
      </c>
      <c r="D191" s="214" t="str">
        <f>VLOOKUP(C191,SGLDATA!$A$6:$B$405,2,FALSE)</f>
        <v>Contra Revenue for Interest Revenue - Other</v>
      </c>
      <c r="E191" s="228"/>
      <c r="F191" s="228" t="s">
        <v>340</v>
      </c>
      <c r="G191" s="420" t="s">
        <v>440</v>
      </c>
    </row>
    <row r="192" spans="1:7" s="276" customFormat="1" ht="12.75">
      <c r="A192" s="257" t="s">
        <v>439</v>
      </c>
      <c r="B192" s="257" t="s">
        <v>450</v>
      </c>
      <c r="C192" s="258">
        <v>5320</v>
      </c>
      <c r="D192" s="227" t="str">
        <f>VLOOKUP(C192,SGLDATA!$A$6:$B$405,2,FALSE)</f>
        <v>Penalties, Fines, and Administrative Fees Revenue</v>
      </c>
      <c r="E192" s="228"/>
      <c r="F192" s="228" t="s">
        <v>340</v>
      </c>
      <c r="G192" s="420" t="s">
        <v>440</v>
      </c>
    </row>
    <row r="193" spans="1:7" s="171" customFormat="1" ht="12.75">
      <c r="A193" s="218" t="s">
        <v>439</v>
      </c>
      <c r="B193" s="218" t="s">
        <v>450</v>
      </c>
      <c r="C193" s="219">
        <v>5329</v>
      </c>
      <c r="D193" s="214" t="str">
        <f>VLOOKUP(C193,SGLDATA!$A$6:$B$405,2,FALSE)</f>
        <v>Contra Revenue for Penalties, Fines, and Administrative Fees</v>
      </c>
      <c r="E193" s="220"/>
      <c r="F193" s="220" t="s">
        <v>340</v>
      </c>
      <c r="G193" s="412" t="s">
        <v>440</v>
      </c>
    </row>
    <row r="194" spans="1:7" s="276" customFormat="1" ht="12.75">
      <c r="A194" s="257" t="s">
        <v>439</v>
      </c>
      <c r="B194" s="257" t="s">
        <v>450</v>
      </c>
      <c r="C194" s="258">
        <v>5400</v>
      </c>
      <c r="D194" s="214" t="str">
        <f>VLOOKUP(C194,SGLDATA!$A$6:$B$405,2,FALSE)</f>
        <v>Benefit Program Revenue</v>
      </c>
      <c r="E194" s="228"/>
      <c r="F194" s="228" t="s">
        <v>340</v>
      </c>
      <c r="G194" s="420"/>
    </row>
    <row r="195" spans="1:7" s="276" customFormat="1" ht="12.75">
      <c r="A195" s="257" t="s">
        <v>439</v>
      </c>
      <c r="B195" s="257" t="s">
        <v>450</v>
      </c>
      <c r="C195" s="258">
        <v>5409</v>
      </c>
      <c r="D195" s="214" t="str">
        <f>VLOOKUP(C195,SGLDATA!$A$6:$B$405,2,FALSE)</f>
        <v>Contra Revenue for Benefit Program Revenue</v>
      </c>
      <c r="E195" s="228"/>
      <c r="F195" s="228" t="s">
        <v>340</v>
      </c>
      <c r="G195" s="420"/>
    </row>
    <row r="196" spans="1:7" s="171" customFormat="1" ht="12.75">
      <c r="A196" s="218" t="s">
        <v>439</v>
      </c>
      <c r="B196" s="218" t="s">
        <v>450</v>
      </c>
      <c r="C196" s="219">
        <v>5600</v>
      </c>
      <c r="D196" s="214" t="str">
        <f>VLOOKUP(C196,SGLDATA!$A$6:$B$405,2,FALSE)</f>
        <v>Donated Revenue - Financial Resources</v>
      </c>
      <c r="E196" s="220"/>
      <c r="F196" s="228" t="s">
        <v>340</v>
      </c>
      <c r="G196" s="412"/>
    </row>
    <row r="197" spans="1:7" s="171" customFormat="1" ht="15.75" customHeight="1">
      <c r="A197" s="218" t="s">
        <v>439</v>
      </c>
      <c r="B197" s="218" t="s">
        <v>450</v>
      </c>
      <c r="C197" s="219">
        <v>5609</v>
      </c>
      <c r="D197" s="214" t="str">
        <f>VLOOKUP(C197,SGLDATA!$A$6:$B$405,2,FALSE)</f>
        <v>Contra Revenue for Donations - Financial Resources</v>
      </c>
      <c r="E197" s="220"/>
      <c r="F197" s="228" t="s">
        <v>340</v>
      </c>
      <c r="G197" s="412"/>
    </row>
    <row r="198" spans="1:7" s="171" customFormat="1" ht="15.75" customHeight="1">
      <c r="A198" s="218" t="s">
        <v>439</v>
      </c>
      <c r="B198" s="218" t="s">
        <v>450</v>
      </c>
      <c r="C198" s="219">
        <v>5750</v>
      </c>
      <c r="D198" s="214" t="str">
        <f>VLOOKUP(C198,SGLDATA!$A$6:$B$405,2,FALSE)</f>
        <v>Expenditure Financing Sources - Transfers-In</v>
      </c>
      <c r="E198" s="220"/>
      <c r="F198" s="228" t="s">
        <v>340</v>
      </c>
      <c r="G198" s="412"/>
    </row>
    <row r="199" spans="1:7" s="171" customFormat="1" ht="12.75">
      <c r="A199" s="218" t="s">
        <v>439</v>
      </c>
      <c r="B199" s="218" t="s">
        <v>450</v>
      </c>
      <c r="C199" s="219">
        <v>5800</v>
      </c>
      <c r="D199" s="214" t="str">
        <f>VLOOKUP(C199,SGLDATA!$A$6:$B$405,2,FALSE)</f>
        <v>Tax Revenue Collected</v>
      </c>
      <c r="E199" s="220"/>
      <c r="F199" s="228" t="s">
        <v>340</v>
      </c>
      <c r="G199" s="412"/>
    </row>
    <row r="200" spans="1:7" s="171" customFormat="1" ht="12.75">
      <c r="A200" s="218" t="s">
        <v>439</v>
      </c>
      <c r="B200" s="218" t="s">
        <v>450</v>
      </c>
      <c r="C200" s="219">
        <v>5801</v>
      </c>
      <c r="D200" s="214" t="str">
        <f>VLOOKUP(C200,SGLDATA!$A$6:$B$405,2,FALSE)</f>
        <v>Tax Revenue Accrual Adjustment</v>
      </c>
      <c r="E200" s="220"/>
      <c r="F200" s="228" t="s">
        <v>340</v>
      </c>
      <c r="G200" s="412"/>
    </row>
    <row r="201" spans="1:7" s="171" customFormat="1" ht="12.75">
      <c r="A201" s="218" t="s">
        <v>439</v>
      </c>
      <c r="B201" s="218" t="s">
        <v>450</v>
      </c>
      <c r="C201" s="219">
        <v>5809</v>
      </c>
      <c r="D201" s="214" t="str">
        <f>VLOOKUP(C201,SGLDATA!$A$6:$B$405,2,FALSE)</f>
        <v>Contra Revenue for Taxes</v>
      </c>
      <c r="E201" s="220"/>
      <c r="F201" s="228" t="s">
        <v>340</v>
      </c>
      <c r="G201" s="412"/>
    </row>
    <row r="202" spans="1:7" s="171" customFormat="1" ht="12.75">
      <c r="A202" s="218" t="s">
        <v>439</v>
      </c>
      <c r="B202" s="218" t="s">
        <v>450</v>
      </c>
      <c r="C202" s="219">
        <v>5890</v>
      </c>
      <c r="D202" s="214" t="str">
        <f>VLOOKUP(C202,SGLDATA!$A$6:$B$405,2,FALSE)</f>
        <v>Tax Revenue Refunds</v>
      </c>
      <c r="E202" s="220"/>
      <c r="F202" s="228" t="s">
        <v>340</v>
      </c>
      <c r="G202" s="412"/>
    </row>
    <row r="203" spans="1:7" s="171" customFormat="1" ht="12.75">
      <c r="A203" s="218" t="s">
        <v>439</v>
      </c>
      <c r="B203" s="218" t="s">
        <v>450</v>
      </c>
      <c r="C203" s="219">
        <v>5900</v>
      </c>
      <c r="D203" s="214" t="str">
        <f>VLOOKUP(C203,SGLDATA!$A$6:$B$405,2,FALSE)</f>
        <v>Other Revenue</v>
      </c>
      <c r="E203" s="220"/>
      <c r="F203" s="228" t="s">
        <v>340</v>
      </c>
      <c r="G203" s="412" t="s">
        <v>440</v>
      </c>
    </row>
    <row r="204" spans="1:223" s="171" customFormat="1" ht="12.75">
      <c r="A204" s="218" t="s">
        <v>439</v>
      </c>
      <c r="B204" s="218" t="s">
        <v>450</v>
      </c>
      <c r="C204" s="219">
        <v>5909</v>
      </c>
      <c r="D204" s="214" t="str">
        <f>VLOOKUP(C204,SGLDATA!$A$6:$B$405,2,FALSE)</f>
        <v>Contra Revenue for Other Revenue</v>
      </c>
      <c r="E204" s="220"/>
      <c r="F204" s="220" t="s">
        <v>340</v>
      </c>
      <c r="G204" s="412" t="s">
        <v>440</v>
      </c>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FI204" s="135"/>
      <c r="FJ204" s="135"/>
      <c r="FK204" s="135"/>
      <c r="FL204" s="135"/>
      <c r="FM204" s="135"/>
      <c r="FN204" s="135"/>
      <c r="FO204" s="135"/>
      <c r="FP204" s="135"/>
      <c r="FQ204" s="135"/>
      <c r="FR204" s="135"/>
      <c r="FS204" s="135"/>
      <c r="FT204" s="135"/>
      <c r="FU204" s="135"/>
      <c r="FV204" s="135"/>
      <c r="FW204" s="135"/>
      <c r="FX204" s="135"/>
      <c r="FY204" s="135"/>
      <c r="FZ204" s="135"/>
      <c r="GA204" s="135"/>
      <c r="GB204" s="135"/>
      <c r="GC204" s="135"/>
      <c r="GD204" s="135"/>
      <c r="GE204" s="135"/>
      <c r="GF204" s="135"/>
      <c r="GG204" s="135"/>
      <c r="GH204" s="135"/>
      <c r="GI204" s="135"/>
      <c r="GJ204" s="135"/>
      <c r="GK204" s="135"/>
      <c r="GL204" s="135"/>
      <c r="GM204" s="135"/>
      <c r="GN204" s="135"/>
      <c r="GO204" s="135"/>
      <c r="GP204" s="135"/>
      <c r="GQ204" s="135"/>
      <c r="GR204" s="135"/>
      <c r="GS204" s="135"/>
      <c r="GT204" s="135"/>
      <c r="GU204" s="135"/>
      <c r="GV204" s="135"/>
      <c r="GW204" s="135"/>
      <c r="GX204" s="135"/>
      <c r="GY204" s="135"/>
      <c r="GZ204" s="135"/>
      <c r="HA204" s="135"/>
      <c r="HB204" s="135"/>
      <c r="HC204" s="135"/>
      <c r="HD204" s="135"/>
      <c r="HE204" s="135"/>
      <c r="HF204" s="135"/>
      <c r="HG204" s="135"/>
      <c r="HH204" s="135"/>
      <c r="HI204" s="135"/>
      <c r="HJ204" s="135"/>
      <c r="HK204" s="135"/>
      <c r="HL204" s="135"/>
      <c r="HM204" s="135"/>
      <c r="HN204" s="135"/>
      <c r="HO204" s="135"/>
    </row>
    <row r="205" spans="1:223" s="171" customFormat="1" ht="12.75" hidden="1">
      <c r="A205" s="218"/>
      <c r="B205" s="218"/>
      <c r="C205" s="219"/>
      <c r="D205" s="218"/>
      <c r="E205" s="220"/>
      <c r="F205" s="220"/>
      <c r="G205" s="412" t="s">
        <v>440</v>
      </c>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c r="CL205" s="135"/>
      <c r="CM205" s="135"/>
      <c r="CN205" s="135"/>
      <c r="CO205" s="135"/>
      <c r="CP205" s="135"/>
      <c r="CQ205" s="135"/>
      <c r="CR205" s="135"/>
      <c r="CS205" s="135"/>
      <c r="CT205" s="135"/>
      <c r="CU205" s="135"/>
      <c r="CV205" s="135"/>
      <c r="CW205" s="135"/>
      <c r="CX205" s="135"/>
      <c r="CY205" s="135"/>
      <c r="CZ205" s="135"/>
      <c r="DA205" s="135"/>
      <c r="DB205" s="135"/>
      <c r="DC205" s="135"/>
      <c r="DD205" s="135"/>
      <c r="DE205" s="135"/>
      <c r="DF205" s="135"/>
      <c r="DG205" s="135"/>
      <c r="DH205" s="135"/>
      <c r="DI205" s="135"/>
      <c r="DJ205" s="135"/>
      <c r="DK205" s="135"/>
      <c r="DL205" s="135"/>
      <c r="DM205" s="135"/>
      <c r="DN205" s="135"/>
      <c r="DO205" s="135"/>
      <c r="DP205" s="135"/>
      <c r="DQ205" s="135"/>
      <c r="DR205" s="135"/>
      <c r="DS205" s="135"/>
      <c r="DT205" s="135"/>
      <c r="DU205" s="135"/>
      <c r="DV205" s="135"/>
      <c r="DW205" s="135"/>
      <c r="DX205" s="135"/>
      <c r="DY205" s="135"/>
      <c r="DZ205" s="135"/>
      <c r="EA205" s="135"/>
      <c r="EB205" s="135"/>
      <c r="EC205" s="135"/>
      <c r="ED205" s="135"/>
      <c r="EE205" s="135"/>
      <c r="EF205" s="135"/>
      <c r="EG205" s="135"/>
      <c r="EH205" s="135"/>
      <c r="EI205" s="135"/>
      <c r="EJ205" s="135"/>
      <c r="EK205" s="135"/>
      <c r="EL205" s="135"/>
      <c r="EM205" s="135"/>
      <c r="EN205" s="135"/>
      <c r="EO205" s="135"/>
      <c r="EP205" s="135"/>
      <c r="EQ205" s="135"/>
      <c r="ER205" s="135"/>
      <c r="ES205" s="135"/>
      <c r="ET205" s="135"/>
      <c r="EU205" s="135"/>
      <c r="EV205" s="135"/>
      <c r="EW205" s="135"/>
      <c r="EX205" s="135"/>
      <c r="EY205" s="135"/>
      <c r="EZ205" s="135"/>
      <c r="FA205" s="135"/>
      <c r="FB205" s="135"/>
      <c r="FC205" s="135"/>
      <c r="FD205" s="135"/>
      <c r="FE205" s="135"/>
      <c r="FF205" s="135"/>
      <c r="FG205" s="135"/>
      <c r="FH205" s="135"/>
      <c r="FI205" s="135"/>
      <c r="FJ205" s="135"/>
      <c r="FK205" s="135"/>
      <c r="FL205" s="135"/>
      <c r="FM205" s="135"/>
      <c r="FN205" s="135"/>
      <c r="FO205" s="135"/>
      <c r="FP205" s="135"/>
      <c r="FQ205" s="135"/>
      <c r="FR205" s="135"/>
      <c r="FS205" s="135"/>
      <c r="FT205" s="135"/>
      <c r="FU205" s="135"/>
      <c r="FV205" s="135"/>
      <c r="FW205" s="135"/>
      <c r="FX205" s="135"/>
      <c r="FY205" s="135"/>
      <c r="FZ205" s="135"/>
      <c r="GA205" s="135"/>
      <c r="GB205" s="135"/>
      <c r="GC205" s="135"/>
      <c r="GD205" s="135"/>
      <c r="GE205" s="135"/>
      <c r="GF205" s="135"/>
      <c r="GG205" s="135"/>
      <c r="GH205" s="135"/>
      <c r="GI205" s="135"/>
      <c r="GJ205" s="135"/>
      <c r="GK205" s="135"/>
      <c r="GL205" s="135"/>
      <c r="GM205" s="135"/>
      <c r="GN205" s="135"/>
      <c r="GO205" s="135"/>
      <c r="GP205" s="135"/>
      <c r="GQ205" s="135"/>
      <c r="GR205" s="135"/>
      <c r="GS205" s="135"/>
      <c r="GT205" s="135"/>
      <c r="GU205" s="135"/>
      <c r="GV205" s="135"/>
      <c r="GW205" s="135"/>
      <c r="GX205" s="135"/>
      <c r="GY205" s="135"/>
      <c r="GZ205" s="135"/>
      <c r="HA205" s="135"/>
      <c r="HB205" s="135"/>
      <c r="HC205" s="135"/>
      <c r="HD205" s="135"/>
      <c r="HE205" s="135"/>
      <c r="HF205" s="135"/>
      <c r="HG205" s="135"/>
      <c r="HH205" s="135"/>
      <c r="HI205" s="135"/>
      <c r="HJ205" s="135"/>
      <c r="HK205" s="135"/>
      <c r="HL205" s="135"/>
      <c r="HM205" s="135"/>
      <c r="HN205" s="135"/>
      <c r="HO205" s="135"/>
    </row>
    <row r="206" spans="1:223" s="171" customFormat="1" ht="12.75">
      <c r="A206" s="218"/>
      <c r="B206" s="218"/>
      <c r="C206" s="219"/>
      <c r="D206" s="218"/>
      <c r="E206" s="220"/>
      <c r="F206" s="220"/>
      <c r="G206" s="412"/>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c r="CL206" s="135"/>
      <c r="CM206" s="135"/>
      <c r="CN206" s="135"/>
      <c r="CO206" s="135"/>
      <c r="CP206" s="135"/>
      <c r="CQ206" s="135"/>
      <c r="CR206" s="135"/>
      <c r="CS206" s="135"/>
      <c r="CT206" s="135"/>
      <c r="CU206" s="135"/>
      <c r="CV206" s="135"/>
      <c r="CW206" s="135"/>
      <c r="CX206" s="135"/>
      <c r="CY206" s="135"/>
      <c r="CZ206" s="135"/>
      <c r="DA206" s="135"/>
      <c r="DB206" s="135"/>
      <c r="DC206" s="135"/>
      <c r="DD206" s="135"/>
      <c r="DE206" s="135"/>
      <c r="DF206" s="135"/>
      <c r="DG206" s="135"/>
      <c r="DH206" s="135"/>
      <c r="DI206" s="135"/>
      <c r="DJ206" s="135"/>
      <c r="DK206" s="135"/>
      <c r="DL206" s="135"/>
      <c r="DM206" s="135"/>
      <c r="DN206" s="135"/>
      <c r="DO206" s="135"/>
      <c r="DP206" s="135"/>
      <c r="DQ206" s="135"/>
      <c r="DR206" s="135"/>
      <c r="DS206" s="135"/>
      <c r="DT206" s="135"/>
      <c r="DU206" s="135"/>
      <c r="DV206" s="135"/>
      <c r="DW206" s="135"/>
      <c r="DX206" s="135"/>
      <c r="DY206" s="135"/>
      <c r="DZ206" s="135"/>
      <c r="EA206" s="135"/>
      <c r="EB206" s="135"/>
      <c r="EC206" s="135"/>
      <c r="ED206" s="135"/>
      <c r="EE206" s="135"/>
      <c r="EF206" s="135"/>
      <c r="EG206" s="135"/>
      <c r="EH206" s="135"/>
      <c r="EI206" s="135"/>
      <c r="EJ206" s="135"/>
      <c r="EK206" s="135"/>
      <c r="EL206" s="135"/>
      <c r="EM206" s="135"/>
      <c r="EN206" s="135"/>
      <c r="EO206" s="135"/>
      <c r="EP206" s="135"/>
      <c r="EQ206" s="135"/>
      <c r="ER206" s="135"/>
      <c r="ES206" s="135"/>
      <c r="ET206" s="135"/>
      <c r="EU206" s="135"/>
      <c r="EV206" s="135"/>
      <c r="EW206" s="135"/>
      <c r="EX206" s="135"/>
      <c r="EY206" s="135"/>
      <c r="EZ206" s="135"/>
      <c r="FA206" s="135"/>
      <c r="FB206" s="135"/>
      <c r="FC206" s="135"/>
      <c r="FD206" s="135"/>
      <c r="FE206" s="135"/>
      <c r="FF206" s="135"/>
      <c r="FG206" s="135"/>
      <c r="FH206" s="135"/>
      <c r="FI206" s="135"/>
      <c r="FJ206" s="135"/>
      <c r="FK206" s="135"/>
      <c r="FL206" s="135"/>
      <c r="FM206" s="135"/>
      <c r="FN206" s="135"/>
      <c r="FO206" s="135"/>
      <c r="FP206" s="135"/>
      <c r="FQ206" s="135"/>
      <c r="FR206" s="135"/>
      <c r="FS206" s="135"/>
      <c r="FT206" s="135"/>
      <c r="FU206" s="135"/>
      <c r="FV206" s="135"/>
      <c r="FW206" s="135"/>
      <c r="FX206" s="135"/>
      <c r="FY206" s="135"/>
      <c r="FZ206" s="135"/>
      <c r="GA206" s="135"/>
      <c r="GB206" s="135"/>
      <c r="GC206" s="135"/>
      <c r="GD206" s="135"/>
      <c r="GE206" s="135"/>
      <c r="GF206" s="135"/>
      <c r="GG206" s="135"/>
      <c r="GH206" s="135"/>
      <c r="GI206" s="135"/>
      <c r="GJ206" s="135"/>
      <c r="GK206" s="135"/>
      <c r="GL206" s="135"/>
      <c r="GM206" s="135"/>
      <c r="GN206" s="135"/>
      <c r="GO206" s="135"/>
      <c r="GP206" s="135"/>
      <c r="GQ206" s="135"/>
      <c r="GR206" s="135"/>
      <c r="GS206" s="135"/>
      <c r="GT206" s="135"/>
      <c r="GU206" s="135"/>
      <c r="GV206" s="135"/>
      <c r="GW206" s="135"/>
      <c r="GX206" s="135"/>
      <c r="GY206" s="135"/>
      <c r="GZ206" s="135"/>
      <c r="HA206" s="135"/>
      <c r="HB206" s="135"/>
      <c r="HC206" s="135"/>
      <c r="HD206" s="135"/>
      <c r="HE206" s="135"/>
      <c r="HF206" s="135"/>
      <c r="HG206" s="135"/>
      <c r="HH206" s="135"/>
      <c r="HI206" s="135"/>
      <c r="HJ206" s="135"/>
      <c r="HK206" s="135"/>
      <c r="HL206" s="135"/>
      <c r="HM206" s="135"/>
      <c r="HN206" s="135"/>
      <c r="HO206" s="135"/>
    </row>
    <row r="207" spans="1:223" s="44" customFormat="1" ht="12.75">
      <c r="A207" s="222">
        <v>15</v>
      </c>
      <c r="B207" s="221" t="s">
        <v>154</v>
      </c>
      <c r="C207" s="223"/>
      <c r="D207" s="222"/>
      <c r="E207" s="232"/>
      <c r="F207" s="232"/>
      <c r="G207" s="418"/>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row>
    <row r="208" spans="1:7" s="400" customFormat="1" ht="12.75">
      <c r="A208" s="399">
        <v>15</v>
      </c>
      <c r="B208" s="399" t="s">
        <v>523</v>
      </c>
      <c r="C208" s="306">
        <v>8802</v>
      </c>
      <c r="D208" s="301" t="str">
        <f>VLOOKUP(C208,SGLDATA!$A$6:$B$500,2,FALSE)</f>
        <v>Purchases of Property, Plant, and Equipment</v>
      </c>
      <c r="E208" s="475"/>
      <c r="F208" s="475"/>
      <c r="G208" s="476"/>
    </row>
    <row r="209" spans="1:7" s="400" customFormat="1" ht="12.75">
      <c r="A209" s="399">
        <v>15</v>
      </c>
      <c r="B209" s="399" t="s">
        <v>523</v>
      </c>
      <c r="C209" s="306">
        <v>8803</v>
      </c>
      <c r="D209" s="301" t="str">
        <f>VLOOKUP(C209,SGLDATA!$A$6:$B$500,2,FALSE)</f>
        <v>Purchases of Inventory and Related Property</v>
      </c>
      <c r="E209" s="475"/>
      <c r="F209" s="475"/>
      <c r="G209" s="476"/>
    </row>
    <row r="210" spans="1:7" s="400" customFormat="1" ht="12.75">
      <c r="A210" s="399">
        <v>15</v>
      </c>
      <c r="B210" s="399" t="s">
        <v>523</v>
      </c>
      <c r="C210" s="306">
        <v>8804</v>
      </c>
      <c r="D210" s="301" t="str">
        <f>VLOOKUP(C210,SGLDATA!$A$6:$B$500,2,FALSE)</f>
        <v>Purchases of Assets - Other</v>
      </c>
      <c r="E210" s="475"/>
      <c r="F210" s="475"/>
      <c r="G210" s="476"/>
    </row>
    <row r="211" spans="1:7" s="171" customFormat="1" ht="12.75">
      <c r="A211" s="303"/>
      <c r="B211" s="303"/>
      <c r="C211" s="304"/>
      <c r="D211" s="305"/>
      <c r="E211" s="220"/>
      <c r="F211" s="220"/>
      <c r="G211" s="420"/>
    </row>
    <row r="212" spans="1:223" s="171" customFormat="1" ht="12.75">
      <c r="A212" s="296">
        <v>15</v>
      </c>
      <c r="B212" s="296" t="s">
        <v>448</v>
      </c>
      <c r="C212" s="297">
        <v>1310</v>
      </c>
      <c r="D212" s="298" t="str">
        <f>VLOOKUP(C212,SGLDATA!$A$6:$B$405,2,FALSE)</f>
        <v>Accounts Receivable</v>
      </c>
      <c r="E212" s="220"/>
      <c r="F212" s="220"/>
      <c r="G212" s="419">
        <v>19</v>
      </c>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c r="CG212" s="135"/>
      <c r="CH212" s="135"/>
      <c r="CI212" s="135"/>
      <c r="CJ212" s="135"/>
      <c r="CK212" s="135"/>
      <c r="CL212" s="135"/>
      <c r="CM212" s="135"/>
      <c r="CN212" s="135"/>
      <c r="CO212" s="135"/>
      <c r="CP212" s="135"/>
      <c r="CQ212" s="135"/>
      <c r="CR212" s="135"/>
      <c r="CS212" s="135"/>
      <c r="CT212" s="135"/>
      <c r="CU212" s="135"/>
      <c r="CV212" s="135"/>
      <c r="CW212" s="135"/>
      <c r="CX212" s="135"/>
      <c r="CY212" s="135"/>
      <c r="CZ212" s="135"/>
      <c r="DA212" s="135"/>
      <c r="DB212" s="135"/>
      <c r="DC212" s="135"/>
      <c r="DD212" s="135"/>
      <c r="DE212" s="135"/>
      <c r="DF212" s="135"/>
      <c r="DG212" s="135"/>
      <c r="DH212" s="135"/>
      <c r="DI212" s="135"/>
      <c r="DJ212" s="135"/>
      <c r="DK212" s="135"/>
      <c r="DL212" s="135"/>
      <c r="DM212" s="135"/>
      <c r="DN212" s="135"/>
      <c r="DO212" s="135"/>
      <c r="DP212" s="135"/>
      <c r="DQ212" s="135"/>
      <c r="DR212" s="135"/>
      <c r="DS212" s="135"/>
      <c r="DT212" s="135"/>
      <c r="DU212" s="135"/>
      <c r="DV212" s="135"/>
      <c r="DW212" s="135"/>
      <c r="DX212" s="135"/>
      <c r="DY212" s="135"/>
      <c r="DZ212" s="135"/>
      <c r="EA212" s="135"/>
      <c r="EB212" s="135"/>
      <c r="EC212" s="135"/>
      <c r="ED212" s="135"/>
      <c r="EE212" s="135"/>
      <c r="EF212" s="135"/>
      <c r="EG212" s="135"/>
      <c r="EH212" s="135"/>
      <c r="EI212" s="135"/>
      <c r="EJ212" s="135"/>
      <c r="EK212" s="135"/>
      <c r="EL212" s="135"/>
      <c r="EM212" s="135"/>
      <c r="EN212" s="135"/>
      <c r="EO212" s="135"/>
      <c r="EP212" s="135"/>
      <c r="EQ212" s="135"/>
      <c r="ER212" s="135"/>
      <c r="ES212" s="135"/>
      <c r="ET212" s="135"/>
      <c r="EU212" s="135"/>
      <c r="EV212" s="135"/>
      <c r="EW212" s="135"/>
      <c r="EX212" s="135"/>
      <c r="EY212" s="135"/>
      <c r="EZ212" s="135"/>
      <c r="FA212" s="135"/>
      <c r="FB212" s="135"/>
      <c r="FC212" s="135"/>
      <c r="FD212" s="135"/>
      <c r="FE212" s="135"/>
      <c r="FF212" s="135"/>
      <c r="FG212" s="135"/>
      <c r="FH212" s="135"/>
      <c r="FI212" s="135"/>
      <c r="FJ212" s="135"/>
      <c r="FK212" s="135"/>
      <c r="FL212" s="135"/>
      <c r="FM212" s="135"/>
      <c r="FN212" s="135"/>
      <c r="FO212" s="135"/>
      <c r="FP212" s="135"/>
      <c r="FQ212" s="135"/>
      <c r="FR212" s="135"/>
      <c r="FS212" s="135"/>
      <c r="FT212" s="135"/>
      <c r="FU212" s="135"/>
      <c r="FV212" s="135"/>
      <c r="FW212" s="135"/>
      <c r="FX212" s="135"/>
      <c r="FY212" s="135"/>
      <c r="FZ212" s="135"/>
      <c r="GA212" s="135"/>
      <c r="GB212" s="135"/>
      <c r="GC212" s="135"/>
      <c r="GD212" s="135"/>
      <c r="GE212" s="135"/>
      <c r="GF212" s="135"/>
      <c r="GG212" s="135"/>
      <c r="GH212" s="135"/>
      <c r="GI212" s="135"/>
      <c r="GJ212" s="135"/>
      <c r="GK212" s="135"/>
      <c r="GL212" s="135"/>
      <c r="GM212" s="135"/>
      <c r="GN212" s="135"/>
      <c r="GO212" s="135"/>
      <c r="GP212" s="135"/>
      <c r="GQ212" s="135"/>
      <c r="GR212" s="135"/>
      <c r="GS212" s="135"/>
      <c r="GT212" s="135"/>
      <c r="GU212" s="135"/>
      <c r="GV212" s="135"/>
      <c r="GW212" s="135"/>
      <c r="GX212" s="135"/>
      <c r="GY212" s="135"/>
      <c r="GZ212" s="135"/>
      <c r="HA212" s="135"/>
      <c r="HB212" s="135"/>
      <c r="HC212" s="135"/>
      <c r="HD212" s="135"/>
      <c r="HE212" s="135"/>
      <c r="HF212" s="135"/>
      <c r="HG212" s="135"/>
      <c r="HH212" s="135"/>
      <c r="HI212" s="135"/>
      <c r="HJ212" s="135"/>
      <c r="HK212" s="135"/>
      <c r="HL212" s="135"/>
      <c r="HM212" s="135"/>
      <c r="HN212" s="135"/>
      <c r="HO212" s="135"/>
    </row>
    <row r="213" spans="1:223" s="171" customFormat="1" ht="15" customHeight="1">
      <c r="A213" s="296">
        <v>15</v>
      </c>
      <c r="B213" s="296" t="s">
        <v>448</v>
      </c>
      <c r="C213" s="297">
        <v>1350</v>
      </c>
      <c r="D213" s="298" t="str">
        <f>VLOOKUP(C213,SGLDATA!$A$6:$B$405,2,FALSE)</f>
        <v>Loans Receivable</v>
      </c>
      <c r="E213" s="220"/>
      <c r="F213" s="220"/>
      <c r="G213" s="419">
        <v>20</v>
      </c>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c r="DB213" s="135"/>
      <c r="DC213" s="135"/>
      <c r="DD213" s="135"/>
      <c r="DE213" s="135"/>
      <c r="DF213" s="135"/>
      <c r="DG213" s="135"/>
      <c r="DH213" s="135"/>
      <c r="DI213" s="135"/>
      <c r="DJ213" s="135"/>
      <c r="DK213" s="135"/>
      <c r="DL213" s="135"/>
      <c r="DM213" s="135"/>
      <c r="DN213" s="135"/>
      <c r="DO213" s="135"/>
      <c r="DP213" s="135"/>
      <c r="DQ213" s="135"/>
      <c r="DR213" s="135"/>
      <c r="DS213" s="135"/>
      <c r="DT213" s="135"/>
      <c r="DU213" s="135"/>
      <c r="DV213" s="135"/>
      <c r="DW213" s="135"/>
      <c r="DX213" s="135"/>
      <c r="DY213" s="135"/>
      <c r="DZ213" s="135"/>
      <c r="EA213" s="135"/>
      <c r="EB213" s="135"/>
      <c r="EC213" s="135"/>
      <c r="ED213" s="135"/>
      <c r="EE213" s="135"/>
      <c r="EF213" s="135"/>
      <c r="EG213" s="135"/>
      <c r="EH213" s="135"/>
      <c r="EI213" s="135"/>
      <c r="EJ213" s="135"/>
      <c r="EK213" s="135"/>
      <c r="EL213" s="135"/>
      <c r="EM213" s="135"/>
      <c r="EN213" s="135"/>
      <c r="EO213" s="135"/>
      <c r="EP213" s="135"/>
      <c r="EQ213" s="135"/>
      <c r="ER213" s="135"/>
      <c r="ES213" s="135"/>
      <c r="ET213" s="135"/>
      <c r="EU213" s="135"/>
      <c r="EV213" s="135"/>
      <c r="EW213" s="135"/>
      <c r="EX213" s="135"/>
      <c r="EY213" s="135"/>
      <c r="EZ213" s="135"/>
      <c r="FA213" s="135"/>
      <c r="FB213" s="135"/>
      <c r="FC213" s="135"/>
      <c r="FD213" s="135"/>
      <c r="FE213" s="135"/>
      <c r="FF213" s="135"/>
      <c r="FG213" s="135"/>
      <c r="FH213" s="135"/>
      <c r="FI213" s="135"/>
      <c r="FJ213" s="135"/>
      <c r="FK213" s="135"/>
      <c r="FL213" s="135"/>
      <c r="FM213" s="135"/>
      <c r="FN213" s="135"/>
      <c r="FO213" s="135"/>
      <c r="FP213" s="135"/>
      <c r="FQ213" s="135"/>
      <c r="FR213" s="135"/>
      <c r="FS213" s="135"/>
      <c r="FT213" s="135"/>
      <c r="FU213" s="135"/>
      <c r="FV213" s="135"/>
      <c r="FW213" s="135"/>
      <c r="FX213" s="135"/>
      <c r="FY213" s="135"/>
      <c r="FZ213" s="135"/>
      <c r="GA213" s="135"/>
      <c r="GB213" s="135"/>
      <c r="GC213" s="135"/>
      <c r="GD213" s="135"/>
      <c r="GE213" s="135"/>
      <c r="GF213" s="135"/>
      <c r="GG213" s="135"/>
      <c r="GH213" s="135"/>
      <c r="GI213" s="135"/>
      <c r="GJ213" s="135"/>
      <c r="GK213" s="135"/>
      <c r="GL213" s="135"/>
      <c r="GM213" s="135"/>
      <c r="GN213" s="135"/>
      <c r="GO213" s="135"/>
      <c r="GP213" s="135"/>
      <c r="GQ213" s="135"/>
      <c r="GR213" s="135"/>
      <c r="GS213" s="135"/>
      <c r="GT213" s="135"/>
      <c r="GU213" s="135"/>
      <c r="GV213" s="135"/>
      <c r="GW213" s="135"/>
      <c r="GX213" s="135"/>
      <c r="GY213" s="135"/>
      <c r="GZ213" s="135"/>
      <c r="HA213" s="135"/>
      <c r="HB213" s="135"/>
      <c r="HC213" s="135"/>
      <c r="HD213" s="135"/>
      <c r="HE213" s="135"/>
      <c r="HF213" s="135"/>
      <c r="HG213" s="135"/>
      <c r="HH213" s="135"/>
      <c r="HI213" s="135"/>
      <c r="HJ213" s="135"/>
      <c r="HK213" s="135"/>
      <c r="HL213" s="135"/>
      <c r="HM213" s="135"/>
      <c r="HN213" s="135"/>
      <c r="HO213" s="135"/>
    </row>
    <row r="214" spans="1:223" s="171" customFormat="1" ht="12.75">
      <c r="A214" s="296">
        <v>15</v>
      </c>
      <c r="B214" s="296" t="s">
        <v>448</v>
      </c>
      <c r="C214" s="297">
        <v>4901</v>
      </c>
      <c r="D214" s="301" t="str">
        <f>VLOOKUP(C214,SGLDATA!$A$6:$B$405,2,FALSE)</f>
        <v>Delivered Orders - Obligations, Unpaid</v>
      </c>
      <c r="E214" s="220"/>
      <c r="F214" s="220"/>
      <c r="G214" s="419" t="s">
        <v>3</v>
      </c>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FI214" s="135"/>
      <c r="FJ214" s="135"/>
      <c r="FK214" s="135"/>
      <c r="FL214" s="135"/>
      <c r="FM214" s="135"/>
      <c r="FN214" s="135"/>
      <c r="FO214" s="135"/>
      <c r="FP214" s="135"/>
      <c r="FQ214" s="135"/>
      <c r="FR214" s="135"/>
      <c r="FS214" s="135"/>
      <c r="FT214" s="135"/>
      <c r="FU214" s="135"/>
      <c r="FV214" s="135"/>
      <c r="FW214" s="135"/>
      <c r="FX214" s="135"/>
      <c r="FY214" s="135"/>
      <c r="FZ214" s="135"/>
      <c r="GA214" s="135"/>
      <c r="GB214" s="135"/>
      <c r="GC214" s="135"/>
      <c r="GD214" s="135"/>
      <c r="GE214" s="135"/>
      <c r="GF214" s="135"/>
      <c r="GG214" s="135"/>
      <c r="GH214" s="135"/>
      <c r="GI214" s="135"/>
      <c r="GJ214" s="135"/>
      <c r="GK214" s="135"/>
      <c r="GL214" s="135"/>
      <c r="GM214" s="135"/>
      <c r="GN214" s="135"/>
      <c r="GO214" s="135"/>
      <c r="GP214" s="135"/>
      <c r="GQ214" s="135"/>
      <c r="GR214" s="135"/>
      <c r="GS214" s="135"/>
      <c r="GT214" s="135"/>
      <c r="GU214" s="135"/>
      <c r="GV214" s="135"/>
      <c r="GW214" s="135"/>
      <c r="GX214" s="135"/>
      <c r="GY214" s="135"/>
      <c r="GZ214" s="135"/>
      <c r="HA214" s="135"/>
      <c r="HB214" s="135"/>
      <c r="HC214" s="135"/>
      <c r="HD214" s="135"/>
      <c r="HE214" s="135"/>
      <c r="HF214" s="135"/>
      <c r="HG214" s="135"/>
      <c r="HH214" s="135"/>
      <c r="HI214" s="135"/>
      <c r="HJ214" s="135"/>
      <c r="HK214" s="135"/>
      <c r="HL214" s="135"/>
      <c r="HM214" s="135"/>
      <c r="HN214" s="135"/>
      <c r="HO214" s="135"/>
    </row>
    <row r="215" spans="1:223" s="171" customFormat="1" ht="12.75">
      <c r="A215" s="296">
        <v>15</v>
      </c>
      <c r="B215" s="296" t="s">
        <v>450</v>
      </c>
      <c r="C215" s="297">
        <v>4902</v>
      </c>
      <c r="D215" s="301" t="str">
        <f>VLOOKUP(C215,SGLDATA!$A$6:$B$405,2,FALSE)</f>
        <v>Delivered Orders - Obligations, Paid</v>
      </c>
      <c r="E215" s="220"/>
      <c r="F215" s="220"/>
      <c r="G215" s="419" t="s">
        <v>3</v>
      </c>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FI215" s="135"/>
      <c r="FJ215" s="135"/>
      <c r="FK215" s="135"/>
      <c r="FL215" s="135"/>
      <c r="FM215" s="135"/>
      <c r="FN215" s="135"/>
      <c r="FO215" s="135"/>
      <c r="FP215" s="135"/>
      <c r="FQ215" s="135"/>
      <c r="FR215" s="135"/>
      <c r="FS215" s="135"/>
      <c r="FT215" s="135"/>
      <c r="FU215" s="135"/>
      <c r="FV215" s="135"/>
      <c r="FW215" s="135"/>
      <c r="FX215" s="135"/>
      <c r="FY215" s="135"/>
      <c r="FZ215" s="135"/>
      <c r="GA215" s="135"/>
      <c r="GB215" s="135"/>
      <c r="GC215" s="135"/>
      <c r="GD215" s="135"/>
      <c r="GE215" s="135"/>
      <c r="GF215" s="135"/>
      <c r="GG215" s="135"/>
      <c r="GH215" s="135"/>
      <c r="GI215" s="135"/>
      <c r="GJ215" s="135"/>
      <c r="GK215" s="135"/>
      <c r="GL215" s="135"/>
      <c r="GM215" s="135"/>
      <c r="GN215" s="135"/>
      <c r="GO215" s="135"/>
      <c r="GP215" s="135"/>
      <c r="GQ215" s="135"/>
      <c r="GR215" s="135"/>
      <c r="GS215" s="135"/>
      <c r="GT215" s="135"/>
      <c r="GU215" s="135"/>
      <c r="GV215" s="135"/>
      <c r="GW215" s="135"/>
      <c r="GX215" s="135"/>
      <c r="GY215" s="135"/>
      <c r="GZ215" s="135"/>
      <c r="HA215" s="135"/>
      <c r="HB215" s="135"/>
      <c r="HC215" s="135"/>
      <c r="HD215" s="135"/>
      <c r="HE215" s="135"/>
      <c r="HF215" s="135"/>
      <c r="HG215" s="135"/>
      <c r="HH215" s="135"/>
      <c r="HI215" s="135"/>
      <c r="HJ215" s="135"/>
      <c r="HK215" s="135"/>
      <c r="HL215" s="135"/>
      <c r="HM215" s="135"/>
      <c r="HN215" s="135"/>
      <c r="HO215" s="135"/>
    </row>
    <row r="216" spans="1:7" s="173" customFormat="1" ht="12.75">
      <c r="A216" s="296">
        <v>15</v>
      </c>
      <c r="B216" s="296" t="s">
        <v>450</v>
      </c>
      <c r="C216" s="297">
        <v>4971</v>
      </c>
      <c r="D216" s="301" t="str">
        <f>VLOOKUP(C216,SGLDATA!$A$6:$B$405,2,FALSE)</f>
        <v>Downward Adjustments of Prior-Year Unpaid Delivered Orders - Obligations, Recoveries</v>
      </c>
      <c r="E216" s="235"/>
      <c r="F216" s="235"/>
      <c r="G216" s="419" t="s">
        <v>3</v>
      </c>
    </row>
    <row r="217" spans="1:223" s="171" customFormat="1" ht="30.75" customHeight="1">
      <c r="A217" s="296">
        <v>15</v>
      </c>
      <c r="B217" s="296" t="s">
        <v>450</v>
      </c>
      <c r="C217" s="297">
        <v>4972</v>
      </c>
      <c r="D217" s="301" t="str">
        <f>VLOOKUP(C217,SGLDATA!$A$6:$B$405,2,FALSE)</f>
        <v>Downward Adjustments of Prior-Year Paid Delivered Orders - Obligations, Refunds Collected</v>
      </c>
      <c r="E217" s="220"/>
      <c r="F217" s="220"/>
      <c r="G217" s="419" t="s">
        <v>3</v>
      </c>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c r="CG217" s="135"/>
      <c r="CH217" s="135"/>
      <c r="CI217" s="135"/>
      <c r="CJ217" s="135"/>
      <c r="CK217" s="135"/>
      <c r="CL217" s="135"/>
      <c r="CM217" s="135"/>
      <c r="CN217" s="135"/>
      <c r="CO217" s="135"/>
      <c r="CP217" s="135"/>
      <c r="CQ217" s="135"/>
      <c r="CR217" s="135"/>
      <c r="CS217" s="135"/>
      <c r="CT217" s="135"/>
      <c r="CU217" s="135"/>
      <c r="CV217" s="135"/>
      <c r="CW217" s="135"/>
      <c r="CX217" s="135"/>
      <c r="CY217" s="135"/>
      <c r="CZ217" s="135"/>
      <c r="DA217" s="135"/>
      <c r="DB217" s="135"/>
      <c r="DC217" s="135"/>
      <c r="DD217" s="135"/>
      <c r="DE217" s="135"/>
      <c r="DF217" s="135"/>
      <c r="DG217" s="135"/>
      <c r="DH217" s="135"/>
      <c r="DI217" s="135"/>
      <c r="DJ217" s="135"/>
      <c r="DK217" s="135"/>
      <c r="DL217" s="135"/>
      <c r="DM217" s="135"/>
      <c r="DN217" s="135"/>
      <c r="DO217" s="135"/>
      <c r="DP217" s="135"/>
      <c r="DQ217" s="135"/>
      <c r="DR217" s="135"/>
      <c r="DS217" s="135"/>
      <c r="DT217" s="135"/>
      <c r="DU217" s="135"/>
      <c r="DV217" s="135"/>
      <c r="DW217" s="135"/>
      <c r="DX217" s="135"/>
      <c r="DY217" s="135"/>
      <c r="DZ217" s="135"/>
      <c r="EA217" s="135"/>
      <c r="EB217" s="135"/>
      <c r="EC217" s="135"/>
      <c r="ED217" s="135"/>
      <c r="EE217" s="135"/>
      <c r="EF217" s="135"/>
      <c r="EG217" s="135"/>
      <c r="EH217" s="135"/>
      <c r="EI217" s="135"/>
      <c r="EJ217" s="135"/>
      <c r="EK217" s="135"/>
      <c r="EL217" s="135"/>
      <c r="EM217" s="135"/>
      <c r="EN217" s="135"/>
      <c r="EO217" s="135"/>
      <c r="EP217" s="135"/>
      <c r="EQ217" s="135"/>
      <c r="ER217" s="135"/>
      <c r="ES217" s="135"/>
      <c r="ET217" s="135"/>
      <c r="EU217" s="135"/>
      <c r="EV217" s="135"/>
      <c r="EW217" s="135"/>
      <c r="EX217" s="135"/>
      <c r="EY217" s="135"/>
      <c r="EZ217" s="135"/>
      <c r="FA217" s="135"/>
      <c r="FB217" s="135"/>
      <c r="FC217" s="135"/>
      <c r="FD217" s="135"/>
      <c r="FE217" s="135"/>
      <c r="FF217" s="135"/>
      <c r="FG217" s="135"/>
      <c r="FH217" s="135"/>
      <c r="FI217" s="135"/>
      <c r="FJ217" s="135"/>
      <c r="FK217" s="135"/>
      <c r="FL217" s="135"/>
      <c r="FM217" s="135"/>
      <c r="FN217" s="135"/>
      <c r="FO217" s="135"/>
      <c r="FP217" s="135"/>
      <c r="FQ217" s="135"/>
      <c r="FR217" s="135"/>
      <c r="FS217" s="135"/>
      <c r="FT217" s="135"/>
      <c r="FU217" s="135"/>
      <c r="FV217" s="135"/>
      <c r="FW217" s="135"/>
      <c r="FX217" s="135"/>
      <c r="FY217" s="135"/>
      <c r="FZ217" s="135"/>
      <c r="GA217" s="135"/>
      <c r="GB217" s="135"/>
      <c r="GC217" s="135"/>
      <c r="GD217" s="135"/>
      <c r="GE217" s="135"/>
      <c r="GF217" s="135"/>
      <c r="GG217" s="135"/>
      <c r="GH217" s="135"/>
      <c r="GI217" s="135"/>
      <c r="GJ217" s="135"/>
      <c r="GK217" s="135"/>
      <c r="GL217" s="135"/>
      <c r="GM217" s="135"/>
      <c r="GN217" s="135"/>
      <c r="GO217" s="135"/>
      <c r="GP217" s="135"/>
      <c r="GQ217" s="135"/>
      <c r="GR217" s="135"/>
      <c r="GS217" s="135"/>
      <c r="GT217" s="135"/>
      <c r="GU217" s="135"/>
      <c r="GV217" s="135"/>
      <c r="GW217" s="135"/>
      <c r="GX217" s="135"/>
      <c r="GY217" s="135"/>
      <c r="GZ217" s="135"/>
      <c r="HA217" s="135"/>
      <c r="HB217" s="135"/>
      <c r="HC217" s="135"/>
      <c r="HD217" s="135"/>
      <c r="HE217" s="135"/>
      <c r="HF217" s="135"/>
      <c r="HG217" s="135"/>
      <c r="HH217" s="135"/>
      <c r="HI217" s="135"/>
      <c r="HJ217" s="135"/>
      <c r="HK217" s="135"/>
      <c r="HL217" s="135"/>
      <c r="HM217" s="135"/>
      <c r="HN217" s="135"/>
      <c r="HO217" s="135"/>
    </row>
    <row r="218" spans="1:223" s="171" customFormat="1" ht="12.75">
      <c r="A218" s="296">
        <v>15</v>
      </c>
      <c r="B218" s="296" t="s">
        <v>450</v>
      </c>
      <c r="C218" s="297">
        <v>4981</v>
      </c>
      <c r="D218" s="301" t="str">
        <f>VLOOKUP(C218,SGLDATA!$A$6:$B$405,2,FALSE)</f>
        <v>Upward Adjustments of Prior-Year Delivered Orders - Obligations, Unpaid</v>
      </c>
      <c r="E218" s="220"/>
      <c r="F218" s="220"/>
      <c r="G218" s="419" t="s">
        <v>3</v>
      </c>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c r="CG218" s="135"/>
      <c r="CH218" s="135"/>
      <c r="CI218" s="135"/>
      <c r="CJ218" s="135"/>
      <c r="CK218" s="135"/>
      <c r="CL218" s="135"/>
      <c r="CM218" s="135"/>
      <c r="CN218" s="135"/>
      <c r="CO218" s="135"/>
      <c r="CP218" s="135"/>
      <c r="CQ218" s="135"/>
      <c r="CR218" s="135"/>
      <c r="CS218" s="135"/>
      <c r="CT218" s="135"/>
      <c r="CU218" s="135"/>
      <c r="CV218" s="135"/>
      <c r="CW218" s="135"/>
      <c r="CX218" s="135"/>
      <c r="CY218" s="135"/>
      <c r="CZ218" s="135"/>
      <c r="DA218" s="135"/>
      <c r="DB218" s="135"/>
      <c r="DC218" s="135"/>
      <c r="DD218" s="135"/>
      <c r="DE218" s="135"/>
      <c r="DF218" s="135"/>
      <c r="DG218" s="135"/>
      <c r="DH218" s="135"/>
      <c r="DI218" s="135"/>
      <c r="DJ218" s="135"/>
      <c r="DK218" s="135"/>
      <c r="DL218" s="135"/>
      <c r="DM218" s="135"/>
      <c r="DN218" s="135"/>
      <c r="DO218" s="135"/>
      <c r="DP218" s="135"/>
      <c r="DQ218" s="135"/>
      <c r="DR218" s="135"/>
      <c r="DS218" s="135"/>
      <c r="DT218" s="135"/>
      <c r="DU218" s="135"/>
      <c r="DV218" s="135"/>
      <c r="DW218" s="135"/>
      <c r="DX218" s="135"/>
      <c r="DY218" s="135"/>
      <c r="DZ218" s="135"/>
      <c r="EA218" s="135"/>
      <c r="EB218" s="135"/>
      <c r="EC218" s="135"/>
      <c r="ED218" s="135"/>
      <c r="EE218" s="135"/>
      <c r="EF218" s="135"/>
      <c r="EG218" s="135"/>
      <c r="EH218" s="135"/>
      <c r="EI218" s="135"/>
      <c r="EJ218" s="135"/>
      <c r="EK218" s="135"/>
      <c r="EL218" s="135"/>
      <c r="EM218" s="135"/>
      <c r="EN218" s="135"/>
      <c r="EO218" s="135"/>
      <c r="EP218" s="135"/>
      <c r="EQ218" s="135"/>
      <c r="ER218" s="135"/>
      <c r="ES218" s="135"/>
      <c r="ET218" s="135"/>
      <c r="EU218" s="135"/>
      <c r="EV218" s="135"/>
      <c r="EW218" s="135"/>
      <c r="EX218" s="135"/>
      <c r="EY218" s="135"/>
      <c r="EZ218" s="135"/>
      <c r="FA218" s="135"/>
      <c r="FB218" s="135"/>
      <c r="FC218" s="135"/>
      <c r="FD218" s="135"/>
      <c r="FE218" s="135"/>
      <c r="FF218" s="135"/>
      <c r="FG218" s="135"/>
      <c r="FH218" s="135"/>
      <c r="FI218" s="135"/>
      <c r="FJ218" s="135"/>
      <c r="FK218" s="135"/>
      <c r="FL218" s="135"/>
      <c r="FM218" s="135"/>
      <c r="FN218" s="135"/>
      <c r="FO218" s="135"/>
      <c r="FP218" s="135"/>
      <c r="FQ218" s="135"/>
      <c r="FR218" s="135"/>
      <c r="FS218" s="135"/>
      <c r="FT218" s="135"/>
      <c r="FU218" s="135"/>
      <c r="FV218" s="135"/>
      <c r="FW218" s="135"/>
      <c r="FX218" s="135"/>
      <c r="FY218" s="135"/>
      <c r="FZ218" s="135"/>
      <c r="GA218" s="135"/>
      <c r="GB218" s="135"/>
      <c r="GC218" s="135"/>
      <c r="GD218" s="135"/>
      <c r="GE218" s="135"/>
      <c r="GF218" s="135"/>
      <c r="GG218" s="135"/>
      <c r="GH218" s="135"/>
      <c r="GI218" s="135"/>
      <c r="GJ218" s="135"/>
      <c r="GK218" s="135"/>
      <c r="GL218" s="135"/>
      <c r="GM218" s="135"/>
      <c r="GN218" s="135"/>
      <c r="GO218" s="135"/>
      <c r="GP218" s="135"/>
      <c r="GQ218" s="135"/>
      <c r="GR218" s="135"/>
      <c r="GS218" s="135"/>
      <c r="GT218" s="135"/>
      <c r="GU218" s="135"/>
      <c r="GV218" s="135"/>
      <c r="GW218" s="135"/>
      <c r="GX218" s="135"/>
      <c r="GY218" s="135"/>
      <c r="GZ218" s="135"/>
      <c r="HA218" s="135"/>
      <c r="HB218" s="135"/>
      <c r="HC218" s="135"/>
      <c r="HD218" s="135"/>
      <c r="HE218" s="135"/>
      <c r="HF218" s="135"/>
      <c r="HG218" s="135"/>
      <c r="HH218" s="135"/>
      <c r="HI218" s="135"/>
      <c r="HJ218" s="135"/>
      <c r="HK218" s="135"/>
      <c r="HL218" s="135"/>
      <c r="HM218" s="135"/>
      <c r="HN218" s="135"/>
      <c r="HO218" s="135"/>
    </row>
    <row r="219" spans="1:223" s="171" customFormat="1" ht="12.75">
      <c r="A219" s="296">
        <v>15</v>
      </c>
      <c r="B219" s="296" t="s">
        <v>450</v>
      </c>
      <c r="C219" s="297">
        <v>4982</v>
      </c>
      <c r="D219" s="301" t="str">
        <f>VLOOKUP(C219,SGLDATA!$A$6:$B$405,2,FALSE)</f>
        <v>Upward Adjustments of Prior-Year Delivered Orders - Obligations, Paid</v>
      </c>
      <c r="E219" s="220"/>
      <c r="F219" s="220"/>
      <c r="G219" s="419" t="s">
        <v>3</v>
      </c>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c r="CG219" s="135"/>
      <c r="CH219" s="135"/>
      <c r="CI219" s="135"/>
      <c r="CJ219" s="135"/>
      <c r="CK219" s="135"/>
      <c r="CL219" s="135"/>
      <c r="CM219" s="135"/>
      <c r="CN219" s="135"/>
      <c r="CO219" s="135"/>
      <c r="CP219" s="135"/>
      <c r="CQ219" s="135"/>
      <c r="CR219" s="135"/>
      <c r="CS219" s="135"/>
      <c r="CT219" s="135"/>
      <c r="CU219" s="135"/>
      <c r="CV219" s="135"/>
      <c r="CW219" s="135"/>
      <c r="CX219" s="135"/>
      <c r="CY219" s="135"/>
      <c r="CZ219" s="135"/>
      <c r="DA219" s="135"/>
      <c r="DB219" s="135"/>
      <c r="DC219" s="135"/>
      <c r="DD219" s="135"/>
      <c r="DE219" s="135"/>
      <c r="DF219" s="135"/>
      <c r="DG219" s="135"/>
      <c r="DH219" s="135"/>
      <c r="DI219" s="135"/>
      <c r="DJ219" s="135"/>
      <c r="DK219" s="135"/>
      <c r="DL219" s="135"/>
      <c r="DM219" s="135"/>
      <c r="DN219" s="135"/>
      <c r="DO219" s="135"/>
      <c r="DP219" s="135"/>
      <c r="DQ219" s="135"/>
      <c r="DR219" s="135"/>
      <c r="DS219" s="135"/>
      <c r="DT219" s="135"/>
      <c r="DU219" s="135"/>
      <c r="DV219" s="135"/>
      <c r="DW219" s="135"/>
      <c r="DX219" s="135"/>
      <c r="DY219" s="135"/>
      <c r="DZ219" s="135"/>
      <c r="EA219" s="135"/>
      <c r="EB219" s="135"/>
      <c r="EC219" s="135"/>
      <c r="ED219" s="135"/>
      <c r="EE219" s="135"/>
      <c r="EF219" s="135"/>
      <c r="EG219" s="135"/>
      <c r="EH219" s="135"/>
      <c r="EI219" s="135"/>
      <c r="EJ219" s="135"/>
      <c r="EK219" s="135"/>
      <c r="EL219" s="135"/>
      <c r="EM219" s="135"/>
      <c r="EN219" s="135"/>
      <c r="EO219" s="135"/>
      <c r="EP219" s="135"/>
      <c r="EQ219" s="135"/>
      <c r="ER219" s="135"/>
      <c r="ES219" s="135"/>
      <c r="ET219" s="135"/>
      <c r="EU219" s="135"/>
      <c r="EV219" s="135"/>
      <c r="EW219" s="135"/>
      <c r="EX219" s="135"/>
      <c r="EY219" s="135"/>
      <c r="EZ219" s="135"/>
      <c r="FA219" s="135"/>
      <c r="FB219" s="135"/>
      <c r="FC219" s="135"/>
      <c r="FD219" s="135"/>
      <c r="FE219" s="135"/>
      <c r="FF219" s="135"/>
      <c r="FG219" s="135"/>
      <c r="FH219" s="135"/>
      <c r="FI219" s="135"/>
      <c r="FJ219" s="135"/>
      <c r="FK219" s="135"/>
      <c r="FL219" s="135"/>
      <c r="FM219" s="135"/>
      <c r="FN219" s="135"/>
      <c r="FO219" s="135"/>
      <c r="FP219" s="135"/>
      <c r="FQ219" s="135"/>
      <c r="FR219" s="135"/>
      <c r="FS219" s="135"/>
      <c r="FT219" s="135"/>
      <c r="FU219" s="135"/>
      <c r="FV219" s="135"/>
      <c r="FW219" s="135"/>
      <c r="FX219" s="135"/>
      <c r="FY219" s="135"/>
      <c r="FZ219" s="135"/>
      <c r="GA219" s="135"/>
      <c r="GB219" s="135"/>
      <c r="GC219" s="135"/>
      <c r="GD219" s="135"/>
      <c r="GE219" s="135"/>
      <c r="GF219" s="135"/>
      <c r="GG219" s="135"/>
      <c r="GH219" s="135"/>
      <c r="GI219" s="135"/>
      <c r="GJ219" s="135"/>
      <c r="GK219" s="135"/>
      <c r="GL219" s="135"/>
      <c r="GM219" s="135"/>
      <c r="GN219" s="135"/>
      <c r="GO219" s="135"/>
      <c r="GP219" s="135"/>
      <c r="GQ219" s="135"/>
      <c r="GR219" s="135"/>
      <c r="GS219" s="135"/>
      <c r="GT219" s="135"/>
      <c r="GU219" s="135"/>
      <c r="GV219" s="135"/>
      <c r="GW219" s="135"/>
      <c r="GX219" s="135"/>
      <c r="GY219" s="135"/>
      <c r="GZ219" s="135"/>
      <c r="HA219" s="135"/>
      <c r="HB219" s="135"/>
      <c r="HC219" s="135"/>
      <c r="HD219" s="135"/>
      <c r="HE219" s="135"/>
      <c r="HF219" s="135"/>
      <c r="HG219" s="135"/>
      <c r="HH219" s="135"/>
      <c r="HI219" s="135"/>
      <c r="HJ219" s="135"/>
      <c r="HK219" s="135"/>
      <c r="HL219" s="135"/>
      <c r="HM219" s="135"/>
      <c r="HN219" s="135"/>
      <c r="HO219" s="135"/>
    </row>
    <row r="220" spans="1:223" s="171" customFormat="1" ht="20.25">
      <c r="A220" s="295" t="s">
        <v>244</v>
      </c>
      <c r="B220" s="216"/>
      <c r="C220" s="217"/>
      <c r="D220" s="216"/>
      <c r="E220" s="220"/>
      <c r="F220" s="220"/>
      <c r="G220" s="416"/>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FI220" s="135"/>
      <c r="FJ220" s="135"/>
      <c r="FK220" s="135"/>
      <c r="FL220" s="135"/>
      <c r="FM220" s="135"/>
      <c r="FN220" s="135"/>
      <c r="FO220" s="135"/>
      <c r="FP220" s="135"/>
      <c r="FQ220" s="135"/>
      <c r="FR220" s="135"/>
      <c r="FS220" s="135"/>
      <c r="FT220" s="135"/>
      <c r="FU220" s="135"/>
      <c r="FV220" s="135"/>
      <c r="FW220" s="135"/>
      <c r="FX220" s="135"/>
      <c r="FY220" s="135"/>
      <c r="FZ220" s="135"/>
      <c r="GA220" s="135"/>
      <c r="GB220" s="135"/>
      <c r="GC220" s="135"/>
      <c r="GD220" s="135"/>
      <c r="GE220" s="135"/>
      <c r="GF220" s="135"/>
      <c r="GG220" s="135"/>
      <c r="GH220" s="135"/>
      <c r="GI220" s="135"/>
      <c r="GJ220" s="135"/>
      <c r="GK220" s="135"/>
      <c r="GL220" s="135"/>
      <c r="GM220" s="135"/>
      <c r="GN220" s="135"/>
      <c r="GO220" s="135"/>
      <c r="GP220" s="135"/>
      <c r="GQ220" s="135"/>
      <c r="GR220" s="135"/>
      <c r="GS220" s="135"/>
      <c r="GT220" s="135"/>
      <c r="GU220" s="135"/>
      <c r="GV220" s="135"/>
      <c r="GW220" s="135"/>
      <c r="GX220" s="135"/>
      <c r="GY220" s="135"/>
      <c r="GZ220" s="135"/>
      <c r="HA220" s="135"/>
      <c r="HB220" s="135"/>
      <c r="HC220" s="135"/>
      <c r="HD220" s="135"/>
      <c r="HE220" s="135"/>
      <c r="HF220" s="135"/>
      <c r="HG220" s="135"/>
      <c r="HH220" s="135"/>
      <c r="HI220" s="135"/>
      <c r="HJ220" s="135"/>
      <c r="HK220" s="135"/>
      <c r="HL220" s="135"/>
      <c r="HM220" s="135"/>
      <c r="HN220" s="135"/>
      <c r="HO220" s="135"/>
    </row>
    <row r="221" spans="1:7" s="171" customFormat="1" ht="12.75">
      <c r="A221" s="216">
        <v>15</v>
      </c>
      <c r="B221" s="216" t="s">
        <v>448</v>
      </c>
      <c r="C221" s="217">
        <v>1511</v>
      </c>
      <c r="D221" s="225" t="str">
        <f>VLOOKUP(C221,SGLDATA!$A$6:$B$405,2,FALSE)</f>
        <v>Operating Materials and Supplies Held for Use</v>
      </c>
      <c r="E221" s="220"/>
      <c r="F221" s="220"/>
      <c r="G221" s="419">
        <v>22</v>
      </c>
    </row>
    <row r="222" spans="1:223" s="171" customFormat="1" ht="12.75">
      <c r="A222" s="216">
        <v>15</v>
      </c>
      <c r="B222" s="216" t="s">
        <v>448</v>
      </c>
      <c r="C222" s="217">
        <v>1512</v>
      </c>
      <c r="D222" s="225" t="str">
        <f>VLOOKUP(C222,SGLDATA!$A$6:$B$405,2,FALSE)</f>
        <v>Operating Materials and Supplies Held in Reserve for Future Use</v>
      </c>
      <c r="E222" s="228"/>
      <c r="F222" s="220"/>
      <c r="G222" s="419">
        <v>22</v>
      </c>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c r="DX222" s="135"/>
      <c r="DY222" s="135"/>
      <c r="DZ222" s="135"/>
      <c r="EA222" s="135"/>
      <c r="EB222" s="135"/>
      <c r="EC222" s="135"/>
      <c r="ED222" s="135"/>
      <c r="EE222" s="135"/>
      <c r="EF222" s="135"/>
      <c r="EG222" s="135"/>
      <c r="EH222" s="135"/>
      <c r="EI222" s="135"/>
      <c r="EJ222" s="135"/>
      <c r="EK222" s="135"/>
      <c r="EL222" s="135"/>
      <c r="EM222" s="135"/>
      <c r="EN222" s="135"/>
      <c r="EO222" s="135"/>
      <c r="EP222" s="135"/>
      <c r="EQ222" s="135"/>
      <c r="ER222" s="135"/>
      <c r="ES222" s="135"/>
      <c r="ET222" s="135"/>
      <c r="EU222" s="135"/>
      <c r="EV222" s="135"/>
      <c r="EW222" s="135"/>
      <c r="EX222" s="135"/>
      <c r="EY222" s="135"/>
      <c r="EZ222" s="135"/>
      <c r="FA222" s="135"/>
      <c r="FB222" s="135"/>
      <c r="FC222" s="135"/>
      <c r="FD222" s="135"/>
      <c r="FE222" s="135"/>
      <c r="FF222" s="135"/>
      <c r="FG222" s="135"/>
      <c r="FH222" s="135"/>
      <c r="FI222" s="135"/>
      <c r="FJ222" s="135"/>
      <c r="FK222" s="135"/>
      <c r="FL222" s="135"/>
      <c r="FM222" s="135"/>
      <c r="FN222" s="135"/>
      <c r="FO222" s="135"/>
      <c r="FP222" s="135"/>
      <c r="FQ222" s="135"/>
      <c r="FR222" s="135"/>
      <c r="FS222" s="135"/>
      <c r="FT222" s="135"/>
      <c r="FU222" s="135"/>
      <c r="FV222" s="135"/>
      <c r="FW222" s="135"/>
      <c r="FX222" s="135"/>
      <c r="FY222" s="135"/>
      <c r="FZ222" s="135"/>
      <c r="GA222" s="135"/>
      <c r="GB222" s="135"/>
      <c r="GC222" s="135"/>
      <c r="GD222" s="135"/>
      <c r="GE222" s="135"/>
      <c r="GF222" s="135"/>
      <c r="GG222" s="135"/>
      <c r="GH222" s="135"/>
      <c r="GI222" s="135"/>
      <c r="GJ222" s="135"/>
      <c r="GK222" s="135"/>
      <c r="GL222" s="135"/>
      <c r="GM222" s="135"/>
      <c r="GN222" s="135"/>
      <c r="GO222" s="135"/>
      <c r="GP222" s="135"/>
      <c r="GQ222" s="135"/>
      <c r="GR222" s="135"/>
      <c r="GS222" s="135"/>
      <c r="GT222" s="135"/>
      <c r="GU222" s="135"/>
      <c r="GV222" s="135"/>
      <c r="GW222" s="135"/>
      <c r="GX222" s="135"/>
      <c r="GY222" s="135"/>
      <c r="GZ222" s="135"/>
      <c r="HA222" s="135"/>
      <c r="HB222" s="135"/>
      <c r="HC222" s="135"/>
      <c r="HD222" s="135"/>
      <c r="HE222" s="135"/>
      <c r="HF222" s="135"/>
      <c r="HG222" s="135"/>
      <c r="HH222" s="135"/>
      <c r="HI222" s="135"/>
      <c r="HJ222" s="135"/>
      <c r="HK222" s="135"/>
      <c r="HL222" s="135"/>
      <c r="HM222" s="135"/>
      <c r="HN222" s="135"/>
      <c r="HO222" s="135"/>
    </row>
    <row r="223" spans="1:223" s="171" customFormat="1" ht="12.75">
      <c r="A223" s="216">
        <v>15</v>
      </c>
      <c r="B223" s="216" t="s">
        <v>448</v>
      </c>
      <c r="C223" s="217">
        <v>1513</v>
      </c>
      <c r="D223" s="225" t="str">
        <f>VLOOKUP(C223,SGLDATA!$A$6:$B$405,2,FALSE)</f>
        <v>Operating Materials and Supplies - Excess, Obsolete, and Unserviceable</v>
      </c>
      <c r="E223" s="228"/>
      <c r="F223" s="220"/>
      <c r="G223" s="419">
        <v>22</v>
      </c>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c r="CU223" s="135"/>
      <c r="CV223" s="135"/>
      <c r="CW223" s="135"/>
      <c r="CX223" s="135"/>
      <c r="CY223" s="135"/>
      <c r="CZ223" s="135"/>
      <c r="DA223" s="135"/>
      <c r="DB223" s="135"/>
      <c r="DC223" s="135"/>
      <c r="DD223" s="135"/>
      <c r="DE223" s="135"/>
      <c r="DF223" s="135"/>
      <c r="DG223" s="135"/>
      <c r="DH223" s="135"/>
      <c r="DI223" s="135"/>
      <c r="DJ223" s="135"/>
      <c r="DK223" s="135"/>
      <c r="DL223" s="135"/>
      <c r="DM223" s="135"/>
      <c r="DN223" s="135"/>
      <c r="DO223" s="135"/>
      <c r="DP223" s="135"/>
      <c r="DQ223" s="135"/>
      <c r="DR223" s="135"/>
      <c r="DS223" s="135"/>
      <c r="DT223" s="135"/>
      <c r="DU223" s="135"/>
      <c r="DV223" s="135"/>
      <c r="DW223" s="135"/>
      <c r="DX223" s="135"/>
      <c r="DY223" s="135"/>
      <c r="DZ223" s="135"/>
      <c r="EA223" s="135"/>
      <c r="EB223" s="135"/>
      <c r="EC223" s="135"/>
      <c r="ED223" s="135"/>
      <c r="EE223" s="135"/>
      <c r="EF223" s="135"/>
      <c r="EG223" s="135"/>
      <c r="EH223" s="135"/>
      <c r="EI223" s="135"/>
      <c r="EJ223" s="135"/>
      <c r="EK223" s="135"/>
      <c r="EL223" s="135"/>
      <c r="EM223" s="135"/>
      <c r="EN223" s="135"/>
      <c r="EO223" s="135"/>
      <c r="EP223" s="135"/>
      <c r="EQ223" s="135"/>
      <c r="ER223" s="135"/>
      <c r="ES223" s="135"/>
      <c r="ET223" s="135"/>
      <c r="EU223" s="135"/>
      <c r="EV223" s="135"/>
      <c r="EW223" s="135"/>
      <c r="EX223" s="135"/>
      <c r="EY223" s="135"/>
      <c r="EZ223" s="135"/>
      <c r="FA223" s="135"/>
      <c r="FB223" s="135"/>
      <c r="FC223" s="135"/>
      <c r="FD223" s="135"/>
      <c r="FE223" s="135"/>
      <c r="FF223" s="135"/>
      <c r="FG223" s="135"/>
      <c r="FH223" s="135"/>
      <c r="FI223" s="135"/>
      <c r="FJ223" s="135"/>
      <c r="FK223" s="135"/>
      <c r="FL223" s="135"/>
      <c r="FM223" s="135"/>
      <c r="FN223" s="135"/>
      <c r="FO223" s="135"/>
      <c r="FP223" s="135"/>
      <c r="FQ223" s="135"/>
      <c r="FR223" s="135"/>
      <c r="FS223" s="135"/>
      <c r="FT223" s="135"/>
      <c r="FU223" s="135"/>
      <c r="FV223" s="135"/>
      <c r="FW223" s="135"/>
      <c r="FX223" s="135"/>
      <c r="FY223" s="135"/>
      <c r="FZ223" s="135"/>
      <c r="GA223" s="135"/>
      <c r="GB223" s="135"/>
      <c r="GC223" s="135"/>
      <c r="GD223" s="135"/>
      <c r="GE223" s="135"/>
      <c r="GF223" s="135"/>
      <c r="GG223" s="135"/>
      <c r="GH223" s="135"/>
      <c r="GI223" s="135"/>
      <c r="GJ223" s="135"/>
      <c r="GK223" s="135"/>
      <c r="GL223" s="135"/>
      <c r="GM223" s="135"/>
      <c r="GN223" s="135"/>
      <c r="GO223" s="135"/>
      <c r="GP223" s="135"/>
      <c r="GQ223" s="135"/>
      <c r="GR223" s="135"/>
      <c r="GS223" s="135"/>
      <c r="GT223" s="135"/>
      <c r="GU223" s="135"/>
      <c r="GV223" s="135"/>
      <c r="GW223" s="135"/>
      <c r="GX223" s="135"/>
      <c r="GY223" s="135"/>
      <c r="GZ223" s="135"/>
      <c r="HA223" s="135"/>
      <c r="HB223" s="135"/>
      <c r="HC223" s="135"/>
      <c r="HD223" s="135"/>
      <c r="HE223" s="135"/>
      <c r="HF223" s="135"/>
      <c r="HG223" s="135"/>
      <c r="HH223" s="135"/>
      <c r="HI223" s="135"/>
      <c r="HJ223" s="135"/>
      <c r="HK223" s="135"/>
      <c r="HL223" s="135"/>
      <c r="HM223" s="135"/>
      <c r="HN223" s="135"/>
      <c r="HO223" s="135"/>
    </row>
    <row r="224" spans="1:7" s="171" customFormat="1" ht="12.75">
      <c r="A224" s="216">
        <v>15</v>
      </c>
      <c r="B224" s="216" t="s">
        <v>448</v>
      </c>
      <c r="C224" s="217">
        <v>1521</v>
      </c>
      <c r="D224" s="225" t="str">
        <f>VLOOKUP(C224,SGLDATA!$A$6:$B$405,2,FALSE)</f>
        <v>Inventory Purchased for Resale</v>
      </c>
      <c r="E224" s="228"/>
      <c r="F224" s="220"/>
      <c r="G224" s="419">
        <v>22</v>
      </c>
    </row>
    <row r="225" spans="1:223" s="171" customFormat="1" ht="12.75">
      <c r="A225" s="216">
        <v>15</v>
      </c>
      <c r="B225" s="216" t="s">
        <v>448</v>
      </c>
      <c r="C225" s="217">
        <v>1522</v>
      </c>
      <c r="D225" s="225" t="str">
        <f>VLOOKUP(C225,SGLDATA!$A$6:$B$405,2,FALSE)</f>
        <v>Inventory Held in Reserve for Future Sale</v>
      </c>
      <c r="E225" s="228"/>
      <c r="F225" s="220"/>
      <c r="G225" s="419">
        <v>22</v>
      </c>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FI225" s="135"/>
      <c r="FJ225" s="135"/>
      <c r="FK225" s="135"/>
      <c r="FL225" s="135"/>
      <c r="FM225" s="135"/>
      <c r="FN225" s="135"/>
      <c r="FO225" s="135"/>
      <c r="FP225" s="135"/>
      <c r="FQ225" s="135"/>
      <c r="FR225" s="135"/>
      <c r="FS225" s="135"/>
      <c r="FT225" s="135"/>
      <c r="FU225" s="135"/>
      <c r="FV225" s="135"/>
      <c r="FW225" s="135"/>
      <c r="FX225" s="135"/>
      <c r="FY225" s="135"/>
      <c r="FZ225" s="135"/>
      <c r="GA225" s="135"/>
      <c r="GB225" s="135"/>
      <c r="GC225" s="135"/>
      <c r="GD225" s="135"/>
      <c r="GE225" s="135"/>
      <c r="GF225" s="135"/>
      <c r="GG225" s="135"/>
      <c r="GH225" s="135"/>
      <c r="GI225" s="135"/>
      <c r="GJ225" s="135"/>
      <c r="GK225" s="135"/>
      <c r="GL225" s="135"/>
      <c r="GM225" s="135"/>
      <c r="GN225" s="135"/>
      <c r="GO225" s="135"/>
      <c r="GP225" s="135"/>
      <c r="GQ225" s="135"/>
      <c r="GR225" s="135"/>
      <c r="GS225" s="135"/>
      <c r="GT225" s="135"/>
      <c r="GU225" s="135"/>
      <c r="GV225" s="135"/>
      <c r="GW225" s="135"/>
      <c r="GX225" s="135"/>
      <c r="GY225" s="135"/>
      <c r="GZ225" s="135"/>
      <c r="HA225" s="135"/>
      <c r="HB225" s="135"/>
      <c r="HC225" s="135"/>
      <c r="HD225" s="135"/>
      <c r="HE225" s="135"/>
      <c r="HF225" s="135"/>
      <c r="HG225" s="135"/>
      <c r="HH225" s="135"/>
      <c r="HI225" s="135"/>
      <c r="HJ225" s="135"/>
      <c r="HK225" s="135"/>
      <c r="HL225" s="135"/>
      <c r="HM225" s="135"/>
      <c r="HN225" s="135"/>
      <c r="HO225" s="135"/>
    </row>
    <row r="226" spans="1:7" s="171" customFormat="1" ht="12.75">
      <c r="A226" s="216">
        <v>15</v>
      </c>
      <c r="B226" s="216" t="s">
        <v>448</v>
      </c>
      <c r="C226" s="217">
        <v>1523</v>
      </c>
      <c r="D226" s="225" t="str">
        <f>VLOOKUP(C226,SGLDATA!$A$6:$B$405,2,FALSE)</f>
        <v>Inventory Held for Repair</v>
      </c>
      <c r="E226" s="228"/>
      <c r="F226" s="220"/>
      <c r="G226" s="419">
        <v>22</v>
      </c>
    </row>
    <row r="227" spans="1:223" s="171" customFormat="1" ht="12.75">
      <c r="A227" s="216">
        <v>15</v>
      </c>
      <c r="B227" s="216" t="s">
        <v>448</v>
      </c>
      <c r="C227" s="217">
        <v>1524</v>
      </c>
      <c r="D227" s="225" t="str">
        <f>VLOOKUP(C227,SGLDATA!$A$6:$B$405,2,FALSE)</f>
        <v>Inventory - Excess, Obsolete, and Unserviceable</v>
      </c>
      <c r="E227" s="228"/>
      <c r="F227" s="220"/>
      <c r="G227" s="419">
        <v>22</v>
      </c>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c r="CG227" s="135"/>
      <c r="CH227" s="135"/>
      <c r="CI227" s="135"/>
      <c r="CJ227" s="135"/>
      <c r="CK227" s="135"/>
      <c r="CL227" s="135"/>
      <c r="CM227" s="135"/>
      <c r="CN227" s="135"/>
      <c r="CO227" s="135"/>
      <c r="CP227" s="135"/>
      <c r="CQ227" s="135"/>
      <c r="CR227" s="135"/>
      <c r="CS227" s="135"/>
      <c r="CT227" s="135"/>
      <c r="CU227" s="135"/>
      <c r="CV227" s="135"/>
      <c r="CW227" s="135"/>
      <c r="CX227" s="135"/>
      <c r="CY227" s="135"/>
      <c r="CZ227" s="135"/>
      <c r="DA227" s="135"/>
      <c r="DB227" s="135"/>
      <c r="DC227" s="135"/>
      <c r="DD227" s="135"/>
      <c r="DE227" s="135"/>
      <c r="DF227" s="135"/>
      <c r="DG227" s="135"/>
      <c r="DH227" s="135"/>
      <c r="DI227" s="135"/>
      <c r="DJ227" s="135"/>
      <c r="DK227" s="135"/>
      <c r="DL227" s="135"/>
      <c r="DM227" s="135"/>
      <c r="DN227" s="135"/>
      <c r="DO227" s="135"/>
      <c r="DP227" s="135"/>
      <c r="DQ227" s="135"/>
      <c r="DR227" s="135"/>
      <c r="DS227" s="135"/>
      <c r="DT227" s="135"/>
      <c r="DU227" s="135"/>
      <c r="DV227" s="135"/>
      <c r="DW227" s="135"/>
      <c r="DX227" s="135"/>
      <c r="DY227" s="135"/>
      <c r="DZ227" s="135"/>
      <c r="EA227" s="135"/>
      <c r="EB227" s="135"/>
      <c r="EC227" s="135"/>
      <c r="ED227" s="135"/>
      <c r="EE227" s="135"/>
      <c r="EF227" s="135"/>
      <c r="EG227" s="135"/>
      <c r="EH227" s="135"/>
      <c r="EI227" s="135"/>
      <c r="EJ227" s="135"/>
      <c r="EK227" s="135"/>
      <c r="EL227" s="135"/>
      <c r="EM227" s="135"/>
      <c r="EN227" s="135"/>
      <c r="EO227" s="135"/>
      <c r="EP227" s="135"/>
      <c r="EQ227" s="135"/>
      <c r="ER227" s="135"/>
      <c r="ES227" s="135"/>
      <c r="ET227" s="135"/>
      <c r="EU227" s="135"/>
      <c r="EV227" s="135"/>
      <c r="EW227" s="135"/>
      <c r="EX227" s="135"/>
      <c r="EY227" s="135"/>
      <c r="EZ227" s="135"/>
      <c r="FA227" s="135"/>
      <c r="FB227" s="135"/>
      <c r="FC227" s="135"/>
      <c r="FD227" s="135"/>
      <c r="FE227" s="135"/>
      <c r="FF227" s="135"/>
      <c r="FG227" s="135"/>
      <c r="FH227" s="135"/>
      <c r="FI227" s="135"/>
      <c r="FJ227" s="135"/>
      <c r="FK227" s="135"/>
      <c r="FL227" s="135"/>
      <c r="FM227" s="135"/>
      <c r="FN227" s="135"/>
      <c r="FO227" s="135"/>
      <c r="FP227" s="135"/>
      <c r="FQ227" s="135"/>
      <c r="FR227" s="135"/>
      <c r="FS227" s="135"/>
      <c r="FT227" s="135"/>
      <c r="FU227" s="135"/>
      <c r="FV227" s="135"/>
      <c r="FW227" s="135"/>
      <c r="FX227" s="135"/>
      <c r="FY227" s="135"/>
      <c r="FZ227" s="135"/>
      <c r="GA227" s="135"/>
      <c r="GB227" s="135"/>
      <c r="GC227" s="135"/>
      <c r="GD227" s="135"/>
      <c r="GE227" s="135"/>
      <c r="GF227" s="135"/>
      <c r="GG227" s="135"/>
      <c r="GH227" s="135"/>
      <c r="GI227" s="135"/>
      <c r="GJ227" s="135"/>
      <c r="GK227" s="135"/>
      <c r="GL227" s="135"/>
      <c r="GM227" s="135"/>
      <c r="GN227" s="135"/>
      <c r="GO227" s="135"/>
      <c r="GP227" s="135"/>
      <c r="GQ227" s="135"/>
      <c r="GR227" s="135"/>
      <c r="GS227" s="135"/>
      <c r="GT227" s="135"/>
      <c r="GU227" s="135"/>
      <c r="GV227" s="135"/>
      <c r="GW227" s="135"/>
      <c r="GX227" s="135"/>
      <c r="GY227" s="135"/>
      <c r="GZ227" s="135"/>
      <c r="HA227" s="135"/>
      <c r="HB227" s="135"/>
      <c r="HC227" s="135"/>
      <c r="HD227" s="135"/>
      <c r="HE227" s="135"/>
      <c r="HF227" s="135"/>
      <c r="HG227" s="135"/>
      <c r="HH227" s="135"/>
      <c r="HI227" s="135"/>
      <c r="HJ227" s="135"/>
      <c r="HK227" s="135"/>
      <c r="HL227" s="135"/>
      <c r="HM227" s="135"/>
      <c r="HN227" s="135"/>
      <c r="HO227" s="135"/>
    </row>
    <row r="228" spans="1:223" s="171" customFormat="1" ht="12.75">
      <c r="A228" s="216">
        <v>15</v>
      </c>
      <c r="B228" s="216" t="s">
        <v>448</v>
      </c>
      <c r="C228" s="217">
        <v>1525</v>
      </c>
      <c r="D228" s="225" t="str">
        <f>VLOOKUP(C228,SGLDATA!$A$6:$B$405,2,FALSE)</f>
        <v>Inventory - Raw Materials</v>
      </c>
      <c r="E228" s="228"/>
      <c r="F228" s="220"/>
      <c r="G228" s="419">
        <v>22</v>
      </c>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c r="CU228" s="135"/>
      <c r="CV228" s="135"/>
      <c r="CW228" s="135"/>
      <c r="CX228" s="135"/>
      <c r="CY228" s="135"/>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c r="EF228" s="135"/>
      <c r="EG228" s="135"/>
      <c r="EH228" s="135"/>
      <c r="EI228" s="135"/>
      <c r="EJ228" s="135"/>
      <c r="EK228" s="135"/>
      <c r="EL228" s="135"/>
      <c r="EM228" s="135"/>
      <c r="EN228" s="135"/>
      <c r="EO228" s="135"/>
      <c r="EP228" s="135"/>
      <c r="EQ228" s="135"/>
      <c r="ER228" s="135"/>
      <c r="ES228" s="135"/>
      <c r="ET228" s="135"/>
      <c r="EU228" s="135"/>
      <c r="EV228" s="135"/>
      <c r="EW228" s="135"/>
      <c r="EX228" s="135"/>
      <c r="EY228" s="135"/>
      <c r="EZ228" s="135"/>
      <c r="FA228" s="135"/>
      <c r="FB228" s="135"/>
      <c r="FC228" s="135"/>
      <c r="FD228" s="135"/>
      <c r="FE228" s="135"/>
      <c r="FF228" s="135"/>
      <c r="FG228" s="135"/>
      <c r="FH228" s="135"/>
      <c r="FI228" s="135"/>
      <c r="FJ228" s="135"/>
      <c r="FK228" s="135"/>
      <c r="FL228" s="135"/>
      <c r="FM228" s="135"/>
      <c r="FN228" s="135"/>
      <c r="FO228" s="135"/>
      <c r="FP228" s="135"/>
      <c r="FQ228" s="135"/>
      <c r="FR228" s="135"/>
      <c r="FS228" s="135"/>
      <c r="FT228" s="135"/>
      <c r="FU228" s="135"/>
      <c r="FV228" s="135"/>
      <c r="FW228" s="135"/>
      <c r="FX228" s="135"/>
      <c r="FY228" s="135"/>
      <c r="FZ228" s="135"/>
      <c r="GA228" s="135"/>
      <c r="GB228" s="135"/>
      <c r="GC228" s="135"/>
      <c r="GD228" s="135"/>
      <c r="GE228" s="135"/>
      <c r="GF228" s="135"/>
      <c r="GG228" s="135"/>
      <c r="GH228" s="135"/>
      <c r="GI228" s="135"/>
      <c r="GJ228" s="135"/>
      <c r="GK228" s="135"/>
      <c r="GL228" s="135"/>
      <c r="GM228" s="135"/>
      <c r="GN228" s="135"/>
      <c r="GO228" s="135"/>
      <c r="GP228" s="135"/>
      <c r="GQ228" s="135"/>
      <c r="GR228" s="135"/>
      <c r="GS228" s="135"/>
      <c r="GT228" s="135"/>
      <c r="GU228" s="135"/>
      <c r="GV228" s="135"/>
      <c r="GW228" s="135"/>
      <c r="GX228" s="135"/>
      <c r="GY228" s="135"/>
      <c r="GZ228" s="135"/>
      <c r="HA228" s="135"/>
      <c r="HB228" s="135"/>
      <c r="HC228" s="135"/>
      <c r="HD228" s="135"/>
      <c r="HE228" s="135"/>
      <c r="HF228" s="135"/>
      <c r="HG228" s="135"/>
      <c r="HH228" s="135"/>
      <c r="HI228" s="135"/>
      <c r="HJ228" s="135"/>
      <c r="HK228" s="135"/>
      <c r="HL228" s="135"/>
      <c r="HM228" s="135"/>
      <c r="HN228" s="135"/>
      <c r="HO228" s="135"/>
    </row>
    <row r="229" spans="1:7" s="171" customFormat="1" ht="12.75">
      <c r="A229" s="216">
        <v>15</v>
      </c>
      <c r="B229" s="216" t="s">
        <v>448</v>
      </c>
      <c r="C229" s="217">
        <v>1526</v>
      </c>
      <c r="D229" s="225" t="str">
        <f>VLOOKUP(C229,SGLDATA!$A$6:$B$405,2,FALSE)</f>
        <v>Inventory - Work-in-Process</v>
      </c>
      <c r="E229" s="228"/>
      <c r="F229" s="220"/>
      <c r="G229" s="419">
        <v>22</v>
      </c>
    </row>
    <row r="230" spans="1:7" s="171" customFormat="1" ht="12.75">
      <c r="A230" s="216">
        <v>15</v>
      </c>
      <c r="B230" s="216" t="s">
        <v>448</v>
      </c>
      <c r="C230" s="217">
        <v>1527</v>
      </c>
      <c r="D230" s="225" t="str">
        <f>VLOOKUP(C230,SGLDATA!$A$6:$B$405,2,FALSE)</f>
        <v>Inventory - Finished Goods</v>
      </c>
      <c r="E230" s="228"/>
      <c r="F230" s="220"/>
      <c r="G230" s="419">
        <v>22</v>
      </c>
    </row>
    <row r="231" spans="1:223" s="171" customFormat="1" ht="12.75">
      <c r="A231" s="216">
        <v>15</v>
      </c>
      <c r="B231" s="216" t="s">
        <v>448</v>
      </c>
      <c r="C231" s="219">
        <v>1529</v>
      </c>
      <c r="D231" s="225" t="str">
        <f>VLOOKUP(C231,SGLDATA!$A$6:$B$405,2,FALSE)</f>
        <v>Inventory - Allowance</v>
      </c>
      <c r="E231" s="228"/>
      <c r="F231" s="220"/>
      <c r="G231" s="420">
        <v>23</v>
      </c>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35"/>
      <c r="CA231" s="135"/>
      <c r="CB231" s="135"/>
      <c r="CC231" s="135"/>
      <c r="CD231" s="135"/>
      <c r="CE231" s="135"/>
      <c r="CF231" s="135"/>
      <c r="CG231" s="135"/>
      <c r="CH231" s="135"/>
      <c r="CI231" s="135"/>
      <c r="CJ231" s="135"/>
      <c r="CK231" s="135"/>
      <c r="CL231" s="135"/>
      <c r="CM231" s="135"/>
      <c r="CN231" s="135"/>
      <c r="CO231" s="135"/>
      <c r="CP231" s="135"/>
      <c r="CQ231" s="135"/>
      <c r="CR231" s="135"/>
      <c r="CS231" s="135"/>
      <c r="CT231" s="135"/>
      <c r="CU231" s="135"/>
      <c r="CV231" s="135"/>
      <c r="CW231" s="135"/>
      <c r="CX231" s="135"/>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c r="EF231" s="135"/>
      <c r="EG231" s="135"/>
      <c r="EH231" s="135"/>
      <c r="EI231" s="135"/>
      <c r="EJ231" s="135"/>
      <c r="EK231" s="135"/>
      <c r="EL231" s="135"/>
      <c r="EM231" s="135"/>
      <c r="EN231" s="135"/>
      <c r="EO231" s="135"/>
      <c r="EP231" s="135"/>
      <c r="EQ231" s="135"/>
      <c r="ER231" s="135"/>
      <c r="ES231" s="135"/>
      <c r="ET231" s="135"/>
      <c r="EU231" s="135"/>
      <c r="EV231" s="135"/>
      <c r="EW231" s="135"/>
      <c r="EX231" s="135"/>
      <c r="EY231" s="135"/>
      <c r="EZ231" s="135"/>
      <c r="FA231" s="135"/>
      <c r="FB231" s="135"/>
      <c r="FC231" s="135"/>
      <c r="FD231" s="135"/>
      <c r="FE231" s="135"/>
      <c r="FF231" s="135"/>
      <c r="FG231" s="135"/>
      <c r="FH231" s="135"/>
      <c r="FI231" s="135"/>
      <c r="FJ231" s="135"/>
      <c r="FK231" s="135"/>
      <c r="FL231" s="135"/>
      <c r="FM231" s="135"/>
      <c r="FN231" s="135"/>
      <c r="FO231" s="135"/>
      <c r="FP231" s="135"/>
      <c r="FQ231" s="135"/>
      <c r="FR231" s="135"/>
      <c r="FS231" s="135"/>
      <c r="FT231" s="135"/>
      <c r="FU231" s="135"/>
      <c r="FV231" s="135"/>
      <c r="FW231" s="135"/>
      <c r="FX231" s="135"/>
      <c r="FY231" s="135"/>
      <c r="FZ231" s="135"/>
      <c r="GA231" s="135"/>
      <c r="GB231" s="135"/>
      <c r="GC231" s="135"/>
      <c r="GD231" s="135"/>
      <c r="GE231" s="135"/>
      <c r="GF231" s="135"/>
      <c r="GG231" s="135"/>
      <c r="GH231" s="135"/>
      <c r="GI231" s="135"/>
      <c r="GJ231" s="135"/>
      <c r="GK231" s="135"/>
      <c r="GL231" s="135"/>
      <c r="GM231" s="135"/>
      <c r="GN231" s="135"/>
      <c r="GO231" s="135"/>
      <c r="GP231" s="135"/>
      <c r="GQ231" s="135"/>
      <c r="GR231" s="135"/>
      <c r="GS231" s="135"/>
      <c r="GT231" s="135"/>
      <c r="GU231" s="135"/>
      <c r="GV231" s="135"/>
      <c r="GW231" s="135"/>
      <c r="GX231" s="135"/>
      <c r="GY231" s="135"/>
      <c r="GZ231" s="135"/>
      <c r="HA231" s="135"/>
      <c r="HB231" s="135"/>
      <c r="HC231" s="135"/>
      <c r="HD231" s="135"/>
      <c r="HE231" s="135"/>
      <c r="HF231" s="135"/>
      <c r="HG231" s="135"/>
      <c r="HH231" s="135"/>
      <c r="HI231" s="135"/>
      <c r="HJ231" s="135"/>
      <c r="HK231" s="135"/>
      <c r="HL231" s="135"/>
      <c r="HM231" s="135"/>
      <c r="HN231" s="135"/>
      <c r="HO231" s="135"/>
    </row>
    <row r="232" spans="1:7" s="171" customFormat="1" ht="14.25" customHeight="1">
      <c r="A232" s="216">
        <v>15</v>
      </c>
      <c r="B232" s="216" t="s">
        <v>448</v>
      </c>
      <c r="C232" s="217">
        <v>1561</v>
      </c>
      <c r="D232" s="225" t="str">
        <f>VLOOKUP(C232,SGLDATA!$A$6:$B$405,2,FALSE)</f>
        <v>Commodities Held Under Price Support and Stabilization Support Programs</v>
      </c>
      <c r="E232" s="228"/>
      <c r="F232" s="220"/>
      <c r="G232" s="419">
        <v>22</v>
      </c>
    </row>
    <row r="233" spans="1:223" s="171" customFormat="1" ht="12.75">
      <c r="A233" s="216">
        <v>15</v>
      </c>
      <c r="B233" s="216" t="s">
        <v>448</v>
      </c>
      <c r="C233" s="219">
        <v>1569</v>
      </c>
      <c r="D233" s="225" t="str">
        <f>VLOOKUP(C233,SGLDATA!$A$6:$B$405,2,FALSE)</f>
        <v>Commodities - Allowance</v>
      </c>
      <c r="E233" s="228"/>
      <c r="F233" s="220"/>
      <c r="G233" s="420">
        <v>23</v>
      </c>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c r="CA233" s="135"/>
      <c r="CB233" s="135"/>
      <c r="CC233" s="135"/>
      <c r="CD233" s="135"/>
      <c r="CE233" s="135"/>
      <c r="CF233" s="135"/>
      <c r="CG233" s="135"/>
      <c r="CH233" s="135"/>
      <c r="CI233" s="135"/>
      <c r="CJ233" s="135"/>
      <c r="CK233" s="135"/>
      <c r="CL233" s="135"/>
      <c r="CM233" s="135"/>
      <c r="CN233" s="135"/>
      <c r="CO233" s="135"/>
      <c r="CP233" s="135"/>
      <c r="CQ233" s="135"/>
      <c r="CR233" s="135"/>
      <c r="CS233" s="135"/>
      <c r="CT233" s="135"/>
      <c r="CU233" s="135"/>
      <c r="CV233" s="135"/>
      <c r="CW233" s="135"/>
      <c r="CX233" s="135"/>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c r="EF233" s="135"/>
      <c r="EG233" s="135"/>
      <c r="EH233" s="135"/>
      <c r="EI233" s="135"/>
      <c r="EJ233" s="135"/>
      <c r="EK233" s="135"/>
      <c r="EL233" s="135"/>
      <c r="EM233" s="135"/>
      <c r="EN233" s="135"/>
      <c r="EO233" s="135"/>
      <c r="EP233" s="135"/>
      <c r="EQ233" s="135"/>
      <c r="ER233" s="135"/>
      <c r="ES233" s="135"/>
      <c r="ET233" s="135"/>
      <c r="EU233" s="135"/>
      <c r="EV233" s="135"/>
      <c r="EW233" s="135"/>
      <c r="EX233" s="135"/>
      <c r="EY233" s="135"/>
      <c r="EZ233" s="135"/>
      <c r="FA233" s="135"/>
      <c r="FB233" s="135"/>
      <c r="FC233" s="135"/>
      <c r="FD233" s="135"/>
      <c r="FE233" s="135"/>
      <c r="FF233" s="135"/>
      <c r="FG233" s="135"/>
      <c r="FH233" s="135"/>
      <c r="FI233" s="135"/>
      <c r="FJ233" s="135"/>
      <c r="FK233" s="135"/>
      <c r="FL233" s="135"/>
      <c r="FM233" s="135"/>
      <c r="FN233" s="135"/>
      <c r="FO233" s="135"/>
      <c r="FP233" s="135"/>
      <c r="FQ233" s="135"/>
      <c r="FR233" s="135"/>
      <c r="FS233" s="135"/>
      <c r="FT233" s="135"/>
      <c r="FU233" s="135"/>
      <c r="FV233" s="135"/>
      <c r="FW233" s="135"/>
      <c r="FX233" s="135"/>
      <c r="FY233" s="135"/>
      <c r="FZ233" s="135"/>
      <c r="GA233" s="135"/>
      <c r="GB233" s="135"/>
      <c r="GC233" s="135"/>
      <c r="GD233" s="135"/>
      <c r="GE233" s="135"/>
      <c r="GF233" s="135"/>
      <c r="GG233" s="135"/>
      <c r="GH233" s="135"/>
      <c r="GI233" s="135"/>
      <c r="GJ233" s="135"/>
      <c r="GK233" s="135"/>
      <c r="GL233" s="135"/>
      <c r="GM233" s="135"/>
      <c r="GN233" s="135"/>
      <c r="GO233" s="135"/>
      <c r="GP233" s="135"/>
      <c r="GQ233" s="135"/>
      <c r="GR233" s="135"/>
      <c r="GS233" s="135"/>
      <c r="GT233" s="135"/>
      <c r="GU233" s="135"/>
      <c r="GV233" s="135"/>
      <c r="GW233" s="135"/>
      <c r="GX233" s="135"/>
      <c r="GY233" s="135"/>
      <c r="GZ233" s="135"/>
      <c r="HA233" s="135"/>
      <c r="HB233" s="135"/>
      <c r="HC233" s="135"/>
      <c r="HD233" s="135"/>
      <c r="HE233" s="135"/>
      <c r="HF233" s="135"/>
      <c r="HG233" s="135"/>
      <c r="HH233" s="135"/>
      <c r="HI233" s="135"/>
      <c r="HJ233" s="135"/>
      <c r="HK233" s="135"/>
      <c r="HL233" s="135"/>
      <c r="HM233" s="135"/>
      <c r="HN233" s="135"/>
      <c r="HO233" s="135"/>
    </row>
    <row r="234" spans="1:223" s="171" customFormat="1" ht="12.75">
      <c r="A234" s="216">
        <v>15</v>
      </c>
      <c r="B234" s="216" t="s">
        <v>448</v>
      </c>
      <c r="C234" s="217">
        <v>1571</v>
      </c>
      <c r="D234" s="225" t="str">
        <f>VLOOKUP(C234,SGLDATA!$A$6:$B$405,2,FALSE)</f>
        <v>Stockpile Materials Held in Reserve</v>
      </c>
      <c r="E234" s="228"/>
      <c r="F234" s="220"/>
      <c r="G234" s="419">
        <v>22</v>
      </c>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c r="CL234" s="135"/>
      <c r="CM234" s="135"/>
      <c r="CN234" s="135"/>
      <c r="CO234" s="135"/>
      <c r="CP234" s="135"/>
      <c r="CQ234" s="135"/>
      <c r="CR234" s="135"/>
      <c r="CS234" s="135"/>
      <c r="CT234" s="135"/>
      <c r="CU234" s="135"/>
      <c r="CV234" s="135"/>
      <c r="CW234" s="135"/>
      <c r="CX234" s="135"/>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c r="EF234" s="135"/>
      <c r="EG234" s="135"/>
      <c r="EH234" s="135"/>
      <c r="EI234" s="135"/>
      <c r="EJ234" s="135"/>
      <c r="EK234" s="135"/>
      <c r="EL234" s="135"/>
      <c r="EM234" s="135"/>
      <c r="EN234" s="135"/>
      <c r="EO234" s="135"/>
      <c r="EP234" s="135"/>
      <c r="EQ234" s="135"/>
      <c r="ER234" s="135"/>
      <c r="ES234" s="135"/>
      <c r="ET234" s="135"/>
      <c r="EU234" s="135"/>
      <c r="EV234" s="135"/>
      <c r="EW234" s="135"/>
      <c r="EX234" s="135"/>
      <c r="EY234" s="135"/>
      <c r="EZ234" s="135"/>
      <c r="FA234" s="135"/>
      <c r="FB234" s="135"/>
      <c r="FC234" s="135"/>
      <c r="FD234" s="135"/>
      <c r="FE234" s="135"/>
      <c r="FF234" s="135"/>
      <c r="FG234" s="135"/>
      <c r="FH234" s="135"/>
      <c r="FI234" s="135"/>
      <c r="FJ234" s="135"/>
      <c r="FK234" s="135"/>
      <c r="FL234" s="135"/>
      <c r="FM234" s="135"/>
      <c r="FN234" s="135"/>
      <c r="FO234" s="135"/>
      <c r="FP234" s="135"/>
      <c r="FQ234" s="135"/>
      <c r="FR234" s="135"/>
      <c r="FS234" s="135"/>
      <c r="FT234" s="135"/>
      <c r="FU234" s="135"/>
      <c r="FV234" s="135"/>
      <c r="FW234" s="135"/>
      <c r="FX234" s="135"/>
      <c r="FY234" s="135"/>
      <c r="FZ234" s="135"/>
      <c r="GA234" s="135"/>
      <c r="GB234" s="135"/>
      <c r="GC234" s="135"/>
      <c r="GD234" s="135"/>
      <c r="GE234" s="135"/>
      <c r="GF234" s="135"/>
      <c r="GG234" s="135"/>
      <c r="GH234" s="135"/>
      <c r="GI234" s="135"/>
      <c r="GJ234" s="135"/>
      <c r="GK234" s="135"/>
      <c r="GL234" s="135"/>
      <c r="GM234" s="135"/>
      <c r="GN234" s="135"/>
      <c r="GO234" s="135"/>
      <c r="GP234" s="135"/>
      <c r="GQ234" s="135"/>
      <c r="GR234" s="135"/>
      <c r="GS234" s="135"/>
      <c r="GT234" s="135"/>
      <c r="GU234" s="135"/>
      <c r="GV234" s="135"/>
      <c r="GW234" s="135"/>
      <c r="GX234" s="135"/>
      <c r="GY234" s="135"/>
      <c r="GZ234" s="135"/>
      <c r="HA234" s="135"/>
      <c r="HB234" s="135"/>
      <c r="HC234" s="135"/>
      <c r="HD234" s="135"/>
      <c r="HE234" s="135"/>
      <c r="HF234" s="135"/>
      <c r="HG234" s="135"/>
      <c r="HH234" s="135"/>
      <c r="HI234" s="135"/>
      <c r="HJ234" s="135"/>
      <c r="HK234" s="135"/>
      <c r="HL234" s="135"/>
      <c r="HM234" s="135"/>
      <c r="HN234" s="135"/>
      <c r="HO234" s="135"/>
    </row>
    <row r="235" spans="1:7" s="171" customFormat="1" ht="12.75">
      <c r="A235" s="216">
        <v>15</v>
      </c>
      <c r="B235" s="216" t="s">
        <v>448</v>
      </c>
      <c r="C235" s="219">
        <v>1572</v>
      </c>
      <c r="D235" s="225" t="str">
        <f>VLOOKUP(C235,SGLDATA!$A$6:$B$405,2,FALSE)</f>
        <v>Stockpile Materials Held for Sale</v>
      </c>
      <c r="E235" s="228"/>
      <c r="F235" s="220"/>
      <c r="G235" s="419">
        <v>22</v>
      </c>
    </row>
    <row r="236" spans="1:223" s="171" customFormat="1" ht="12.75" customHeight="1">
      <c r="A236" s="216">
        <v>15</v>
      </c>
      <c r="B236" s="216" t="s">
        <v>448</v>
      </c>
      <c r="C236" s="217">
        <v>1591</v>
      </c>
      <c r="D236" s="225" t="str">
        <f>VLOOKUP(C236,SGLDATA!$A$6:$B$405,2,FALSE)</f>
        <v>Other Related Property</v>
      </c>
      <c r="E236" s="228"/>
      <c r="F236" s="220"/>
      <c r="G236" s="419">
        <v>22</v>
      </c>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135"/>
      <c r="CA236" s="135"/>
      <c r="CB236" s="135"/>
      <c r="CC236" s="135"/>
      <c r="CD236" s="135"/>
      <c r="CE236" s="135"/>
      <c r="CF236" s="135"/>
      <c r="CG236" s="135"/>
      <c r="CH236" s="135"/>
      <c r="CI236" s="135"/>
      <c r="CJ236" s="135"/>
      <c r="CK236" s="135"/>
      <c r="CL236" s="135"/>
      <c r="CM236" s="135"/>
      <c r="CN236" s="135"/>
      <c r="CO236" s="135"/>
      <c r="CP236" s="135"/>
      <c r="CQ236" s="135"/>
      <c r="CR236" s="135"/>
      <c r="CS236" s="135"/>
      <c r="CT236" s="135"/>
      <c r="CU236" s="135"/>
      <c r="CV236" s="135"/>
      <c r="CW236" s="135"/>
      <c r="CX236" s="135"/>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c r="EF236" s="135"/>
      <c r="EG236" s="135"/>
      <c r="EH236" s="135"/>
      <c r="EI236" s="135"/>
      <c r="EJ236" s="135"/>
      <c r="EK236" s="135"/>
      <c r="EL236" s="135"/>
      <c r="EM236" s="135"/>
      <c r="EN236" s="135"/>
      <c r="EO236" s="135"/>
      <c r="EP236" s="135"/>
      <c r="EQ236" s="135"/>
      <c r="ER236" s="135"/>
      <c r="ES236" s="135"/>
      <c r="ET236" s="135"/>
      <c r="EU236" s="135"/>
      <c r="EV236" s="135"/>
      <c r="EW236" s="135"/>
      <c r="EX236" s="135"/>
      <c r="EY236" s="135"/>
      <c r="EZ236" s="135"/>
      <c r="FA236" s="135"/>
      <c r="FB236" s="135"/>
      <c r="FC236" s="135"/>
      <c r="FD236" s="135"/>
      <c r="FE236" s="135"/>
      <c r="FF236" s="135"/>
      <c r="FG236" s="135"/>
      <c r="FH236" s="135"/>
      <c r="FI236" s="135"/>
      <c r="FJ236" s="135"/>
      <c r="FK236" s="135"/>
      <c r="FL236" s="135"/>
      <c r="FM236" s="135"/>
      <c r="FN236" s="135"/>
      <c r="FO236" s="135"/>
      <c r="FP236" s="135"/>
      <c r="FQ236" s="135"/>
      <c r="FR236" s="135"/>
      <c r="FS236" s="135"/>
      <c r="FT236" s="135"/>
      <c r="FU236" s="135"/>
      <c r="FV236" s="135"/>
      <c r="FW236" s="135"/>
      <c r="FX236" s="135"/>
      <c r="FY236" s="135"/>
      <c r="FZ236" s="135"/>
      <c r="GA236" s="135"/>
      <c r="GB236" s="135"/>
      <c r="GC236" s="135"/>
      <c r="GD236" s="135"/>
      <c r="GE236" s="135"/>
      <c r="GF236" s="135"/>
      <c r="GG236" s="135"/>
      <c r="GH236" s="135"/>
      <c r="GI236" s="135"/>
      <c r="GJ236" s="135"/>
      <c r="GK236" s="135"/>
      <c r="GL236" s="135"/>
      <c r="GM236" s="135"/>
      <c r="GN236" s="135"/>
      <c r="GO236" s="135"/>
      <c r="GP236" s="135"/>
      <c r="GQ236" s="135"/>
      <c r="GR236" s="135"/>
      <c r="GS236" s="135"/>
      <c r="GT236" s="135"/>
      <c r="GU236" s="135"/>
      <c r="GV236" s="135"/>
      <c r="GW236" s="135"/>
      <c r="GX236" s="135"/>
      <c r="GY236" s="135"/>
      <c r="GZ236" s="135"/>
      <c r="HA236" s="135"/>
      <c r="HB236" s="135"/>
      <c r="HC236" s="135"/>
      <c r="HD236" s="135"/>
      <c r="HE236" s="135"/>
      <c r="HF236" s="135"/>
      <c r="HG236" s="135"/>
      <c r="HH236" s="135"/>
      <c r="HI236" s="135"/>
      <c r="HJ236" s="135"/>
      <c r="HK236" s="135"/>
      <c r="HL236" s="135"/>
      <c r="HM236" s="135"/>
      <c r="HN236" s="135"/>
      <c r="HO236" s="135"/>
    </row>
    <row r="237" spans="1:7" s="171" customFormat="1" ht="12.75">
      <c r="A237" s="216">
        <v>15</v>
      </c>
      <c r="B237" s="216" t="s">
        <v>448</v>
      </c>
      <c r="C237" s="217">
        <v>1599</v>
      </c>
      <c r="D237" s="225" t="str">
        <f>VLOOKUP(C237,SGLDATA!$A$6:$B$405,2,FALSE)</f>
        <v>Other Related Property - Allowance</v>
      </c>
      <c r="E237" s="228"/>
      <c r="F237" s="220"/>
      <c r="G237" s="420">
        <v>23</v>
      </c>
    </row>
    <row r="238" spans="1:7" s="171" customFormat="1" ht="12.75">
      <c r="A238" s="216">
        <v>15</v>
      </c>
      <c r="B238" s="216" t="s">
        <v>448</v>
      </c>
      <c r="C238" s="217">
        <v>1711</v>
      </c>
      <c r="D238" s="225" t="str">
        <f>VLOOKUP(C238,SGLDATA!$A$6:$B$405,2,FALSE)</f>
        <v>Land and Land Rights</v>
      </c>
      <c r="E238" s="228"/>
      <c r="F238" s="220"/>
      <c r="G238" s="419">
        <v>22</v>
      </c>
    </row>
    <row r="239" spans="1:223" s="171" customFormat="1" ht="12.75">
      <c r="A239" s="216">
        <v>15</v>
      </c>
      <c r="B239" s="216" t="s">
        <v>448</v>
      </c>
      <c r="C239" s="217">
        <v>1712</v>
      </c>
      <c r="D239" s="225" t="str">
        <f>VLOOKUP(C239,SGLDATA!$A$6:$B$405,2,FALSE)</f>
        <v>Improvements to Land</v>
      </c>
      <c r="E239" s="228"/>
      <c r="F239" s="220"/>
      <c r="G239" s="419">
        <v>22</v>
      </c>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135"/>
      <c r="CA239" s="135"/>
      <c r="CB239" s="135"/>
      <c r="CC239" s="135"/>
      <c r="CD239" s="135"/>
      <c r="CE239" s="135"/>
      <c r="CF239" s="135"/>
      <c r="CG239" s="135"/>
      <c r="CH239" s="135"/>
      <c r="CI239" s="135"/>
      <c r="CJ239" s="135"/>
      <c r="CK239" s="135"/>
      <c r="CL239" s="135"/>
      <c r="CM239" s="135"/>
      <c r="CN239" s="135"/>
      <c r="CO239" s="135"/>
      <c r="CP239" s="135"/>
      <c r="CQ239" s="135"/>
      <c r="CR239" s="135"/>
      <c r="CS239" s="135"/>
      <c r="CT239" s="135"/>
      <c r="CU239" s="135"/>
      <c r="CV239" s="135"/>
      <c r="CW239" s="135"/>
      <c r="CX239" s="135"/>
      <c r="CY239" s="135"/>
      <c r="CZ239" s="135"/>
      <c r="DA239" s="135"/>
      <c r="DB239" s="135"/>
      <c r="DC239" s="135"/>
      <c r="DD239" s="135"/>
      <c r="DE239" s="135"/>
      <c r="DF239" s="135"/>
      <c r="DG239" s="135"/>
      <c r="DH239" s="135"/>
      <c r="DI239" s="135"/>
      <c r="DJ239" s="135"/>
      <c r="DK239" s="135"/>
      <c r="DL239" s="135"/>
      <c r="DM239" s="135"/>
      <c r="DN239" s="135"/>
      <c r="DO239" s="135"/>
      <c r="DP239" s="135"/>
      <c r="DQ239" s="135"/>
      <c r="DR239" s="135"/>
      <c r="DS239" s="135"/>
      <c r="DT239" s="135"/>
      <c r="DU239" s="135"/>
      <c r="DV239" s="135"/>
      <c r="DW239" s="135"/>
      <c r="DX239" s="135"/>
      <c r="DY239" s="135"/>
      <c r="DZ239" s="135"/>
      <c r="EA239" s="135"/>
      <c r="EB239" s="135"/>
      <c r="EC239" s="135"/>
      <c r="ED239" s="135"/>
      <c r="EE239" s="135"/>
      <c r="EF239" s="135"/>
      <c r="EG239" s="135"/>
      <c r="EH239" s="135"/>
      <c r="EI239" s="135"/>
      <c r="EJ239" s="135"/>
      <c r="EK239" s="135"/>
      <c r="EL239" s="135"/>
      <c r="EM239" s="135"/>
      <c r="EN239" s="135"/>
      <c r="EO239" s="135"/>
      <c r="EP239" s="135"/>
      <c r="EQ239" s="135"/>
      <c r="ER239" s="135"/>
      <c r="ES239" s="135"/>
      <c r="ET239" s="135"/>
      <c r="EU239" s="135"/>
      <c r="EV239" s="135"/>
      <c r="EW239" s="135"/>
      <c r="EX239" s="135"/>
      <c r="EY239" s="135"/>
      <c r="EZ239" s="135"/>
      <c r="FA239" s="135"/>
      <c r="FB239" s="135"/>
      <c r="FC239" s="135"/>
      <c r="FD239" s="135"/>
      <c r="FE239" s="135"/>
      <c r="FF239" s="135"/>
      <c r="FG239" s="135"/>
      <c r="FH239" s="135"/>
      <c r="FI239" s="135"/>
      <c r="FJ239" s="135"/>
      <c r="FK239" s="135"/>
      <c r="FL239" s="135"/>
      <c r="FM239" s="135"/>
      <c r="FN239" s="135"/>
      <c r="FO239" s="135"/>
      <c r="FP239" s="135"/>
      <c r="FQ239" s="135"/>
      <c r="FR239" s="135"/>
      <c r="FS239" s="135"/>
      <c r="FT239" s="135"/>
      <c r="FU239" s="135"/>
      <c r="FV239" s="135"/>
      <c r="FW239" s="135"/>
      <c r="FX239" s="135"/>
      <c r="FY239" s="135"/>
      <c r="FZ239" s="135"/>
      <c r="GA239" s="135"/>
      <c r="GB239" s="135"/>
      <c r="GC239" s="135"/>
      <c r="GD239" s="135"/>
      <c r="GE239" s="135"/>
      <c r="GF239" s="135"/>
      <c r="GG239" s="135"/>
      <c r="GH239" s="135"/>
      <c r="GI239" s="135"/>
      <c r="GJ239" s="135"/>
      <c r="GK239" s="135"/>
      <c r="GL239" s="135"/>
      <c r="GM239" s="135"/>
      <c r="GN239" s="135"/>
      <c r="GO239" s="135"/>
      <c r="GP239" s="135"/>
      <c r="GQ239" s="135"/>
      <c r="GR239" s="135"/>
      <c r="GS239" s="135"/>
      <c r="GT239" s="135"/>
      <c r="GU239" s="135"/>
      <c r="GV239" s="135"/>
      <c r="GW239" s="135"/>
      <c r="GX239" s="135"/>
      <c r="GY239" s="135"/>
      <c r="GZ239" s="135"/>
      <c r="HA239" s="135"/>
      <c r="HB239" s="135"/>
      <c r="HC239" s="135"/>
      <c r="HD239" s="135"/>
      <c r="HE239" s="135"/>
      <c r="HF239" s="135"/>
      <c r="HG239" s="135"/>
      <c r="HH239" s="135"/>
      <c r="HI239" s="135"/>
      <c r="HJ239" s="135"/>
      <c r="HK239" s="135"/>
      <c r="HL239" s="135"/>
      <c r="HM239" s="135"/>
      <c r="HN239" s="135"/>
      <c r="HO239" s="135"/>
    </row>
    <row r="240" spans="1:7" s="171" customFormat="1" ht="12.75">
      <c r="A240" s="216">
        <v>15</v>
      </c>
      <c r="B240" s="248" t="s">
        <v>448</v>
      </c>
      <c r="C240" s="249">
        <v>1719</v>
      </c>
      <c r="D240" s="225" t="str">
        <f>VLOOKUP(C240,SGLDATA!$A$6:$B$405,2,FALSE)</f>
        <v>Accumulated Depreciation on Improvements to Land</v>
      </c>
      <c r="E240" s="228"/>
      <c r="F240" s="220"/>
      <c r="G240" s="420">
        <v>23</v>
      </c>
    </row>
    <row r="241" spans="1:7" s="283" customFormat="1" ht="12.75">
      <c r="A241" s="216">
        <v>15</v>
      </c>
      <c r="B241" s="248" t="s">
        <v>448</v>
      </c>
      <c r="C241" s="249">
        <v>1720</v>
      </c>
      <c r="D241" s="225" t="str">
        <f>VLOOKUP(C241,SGLDATA!$A$6:$B$405,2,FALSE)</f>
        <v>Construction-in-Progress</v>
      </c>
      <c r="E241" s="228"/>
      <c r="F241" s="220"/>
      <c r="G241" s="419">
        <v>22</v>
      </c>
    </row>
    <row r="242" spans="1:223" s="171" customFormat="1" ht="12.75">
      <c r="A242" s="379">
        <v>15</v>
      </c>
      <c r="B242" s="369" t="s">
        <v>448</v>
      </c>
      <c r="C242" s="370">
        <v>1730</v>
      </c>
      <c r="D242" s="371" t="str">
        <f>VLOOKUP(C242,SGLDATA!$A$6:$B$405,2,FALSE)</f>
        <v>Buildings, Improvements, and Renovations</v>
      </c>
      <c r="E242" s="372"/>
      <c r="F242" s="373"/>
      <c r="G242" s="426">
        <v>22</v>
      </c>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c r="CG242" s="135"/>
      <c r="CH242" s="135"/>
      <c r="CI242" s="135"/>
      <c r="CJ242" s="135"/>
      <c r="CK242" s="135"/>
      <c r="CL242" s="135"/>
      <c r="CM242" s="135"/>
      <c r="CN242" s="135"/>
      <c r="CO242" s="135"/>
      <c r="CP242" s="135"/>
      <c r="CQ242" s="135"/>
      <c r="CR242" s="135"/>
      <c r="CS242" s="135"/>
      <c r="CT242" s="135"/>
      <c r="CU242" s="135"/>
      <c r="CV242" s="135"/>
      <c r="CW242" s="135"/>
      <c r="CX242" s="135"/>
      <c r="CY242" s="135"/>
      <c r="CZ242" s="135"/>
      <c r="DA242" s="135"/>
      <c r="DB242" s="135"/>
      <c r="DC242" s="135"/>
      <c r="DD242" s="135"/>
      <c r="DE242" s="135"/>
      <c r="DF242" s="135"/>
      <c r="DG242" s="135"/>
      <c r="DH242" s="135"/>
      <c r="DI242" s="135"/>
      <c r="DJ242" s="135"/>
      <c r="DK242" s="135"/>
      <c r="DL242" s="135"/>
      <c r="DM242" s="135"/>
      <c r="DN242" s="135"/>
      <c r="DO242" s="135"/>
      <c r="DP242" s="135"/>
      <c r="DQ242" s="135"/>
      <c r="DR242" s="135"/>
      <c r="DS242" s="135"/>
      <c r="DT242" s="135"/>
      <c r="DU242" s="135"/>
      <c r="DV242" s="135"/>
      <c r="DW242" s="135"/>
      <c r="DX242" s="135"/>
      <c r="DY242" s="135"/>
      <c r="DZ242" s="135"/>
      <c r="EA242" s="135"/>
      <c r="EB242" s="135"/>
      <c r="EC242" s="135"/>
      <c r="ED242" s="135"/>
      <c r="EE242" s="135"/>
      <c r="EF242" s="135"/>
      <c r="EG242" s="135"/>
      <c r="EH242" s="135"/>
      <c r="EI242" s="135"/>
      <c r="EJ242" s="135"/>
      <c r="EK242" s="135"/>
      <c r="EL242" s="135"/>
      <c r="EM242" s="135"/>
      <c r="EN242" s="135"/>
      <c r="EO242" s="135"/>
      <c r="EP242" s="135"/>
      <c r="EQ242" s="135"/>
      <c r="ER242" s="135"/>
      <c r="ES242" s="135"/>
      <c r="ET242" s="135"/>
      <c r="EU242" s="135"/>
      <c r="EV242" s="135"/>
      <c r="EW242" s="135"/>
      <c r="EX242" s="135"/>
      <c r="EY242" s="135"/>
      <c r="EZ242" s="135"/>
      <c r="FA242" s="135"/>
      <c r="FB242" s="135"/>
      <c r="FC242" s="135"/>
      <c r="FD242" s="135"/>
      <c r="FE242" s="135"/>
      <c r="FF242" s="135"/>
      <c r="FG242" s="135"/>
      <c r="FH242" s="135"/>
      <c r="FI242" s="135"/>
      <c r="FJ242" s="135"/>
      <c r="FK242" s="135"/>
      <c r="FL242" s="135"/>
      <c r="FM242" s="135"/>
      <c r="FN242" s="135"/>
      <c r="FO242" s="135"/>
      <c r="FP242" s="135"/>
      <c r="FQ242" s="135"/>
      <c r="FR242" s="135"/>
      <c r="FS242" s="135"/>
      <c r="FT242" s="135"/>
      <c r="FU242" s="135"/>
      <c r="FV242" s="135"/>
      <c r="FW242" s="135"/>
      <c r="FX242" s="135"/>
      <c r="FY242" s="135"/>
      <c r="FZ242" s="135"/>
      <c r="GA242" s="135"/>
      <c r="GB242" s="135"/>
      <c r="GC242" s="135"/>
      <c r="GD242" s="135"/>
      <c r="GE242" s="135"/>
      <c r="GF242" s="135"/>
      <c r="GG242" s="135"/>
      <c r="GH242" s="135"/>
      <c r="GI242" s="135"/>
      <c r="GJ242" s="135"/>
      <c r="GK242" s="135"/>
      <c r="GL242" s="135"/>
      <c r="GM242" s="135"/>
      <c r="GN242" s="135"/>
      <c r="GO242" s="135"/>
      <c r="GP242" s="135"/>
      <c r="GQ242" s="135"/>
      <c r="GR242" s="135"/>
      <c r="GS242" s="135"/>
      <c r="GT242" s="135"/>
      <c r="GU242" s="135"/>
      <c r="GV242" s="135"/>
      <c r="GW242" s="135"/>
      <c r="GX242" s="135"/>
      <c r="GY242" s="135"/>
      <c r="GZ242" s="135"/>
      <c r="HA242" s="135"/>
      <c r="HB242" s="135"/>
      <c r="HC242" s="135"/>
      <c r="HD242" s="135"/>
      <c r="HE242" s="135"/>
      <c r="HF242" s="135"/>
      <c r="HG242" s="135"/>
      <c r="HH242" s="135"/>
      <c r="HI242" s="135"/>
      <c r="HJ242" s="135"/>
      <c r="HK242" s="135"/>
      <c r="HL242" s="135"/>
      <c r="HM242" s="135"/>
      <c r="HN242" s="135"/>
      <c r="HO242" s="135"/>
    </row>
    <row r="243" spans="1:7" s="171" customFormat="1" ht="12.75">
      <c r="A243" s="216">
        <v>15</v>
      </c>
      <c r="B243" s="248" t="s">
        <v>448</v>
      </c>
      <c r="C243" s="249">
        <v>1739</v>
      </c>
      <c r="D243" s="225" t="str">
        <f>VLOOKUP(C243,SGLDATA!$A$6:$B$405,2,FALSE)</f>
        <v>Accumulated Depreciation on Buildings, Improvements, and Renovations</v>
      </c>
      <c r="E243" s="228"/>
      <c r="F243" s="220"/>
      <c r="G243" s="420">
        <v>23</v>
      </c>
    </row>
    <row r="244" spans="1:223" s="171" customFormat="1" ht="12.75">
      <c r="A244" s="216">
        <v>15</v>
      </c>
      <c r="B244" s="248" t="s">
        <v>448</v>
      </c>
      <c r="C244" s="249">
        <v>1740</v>
      </c>
      <c r="D244" s="225" t="str">
        <f>VLOOKUP(C244,SGLDATA!$A$6:$B$405,2,FALSE)</f>
        <v>Other Structures and Facilities</v>
      </c>
      <c r="E244" s="228"/>
      <c r="F244" s="220"/>
      <c r="G244" s="419">
        <v>22</v>
      </c>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c r="EF244" s="135"/>
      <c r="EG244" s="135"/>
      <c r="EH244" s="135"/>
      <c r="EI244" s="135"/>
      <c r="EJ244" s="135"/>
      <c r="EK244" s="135"/>
      <c r="EL244" s="135"/>
      <c r="EM244" s="135"/>
      <c r="EN244" s="135"/>
      <c r="EO244" s="135"/>
      <c r="EP244" s="135"/>
      <c r="EQ244" s="135"/>
      <c r="ER244" s="135"/>
      <c r="ES244" s="135"/>
      <c r="ET244" s="135"/>
      <c r="EU244" s="135"/>
      <c r="EV244" s="135"/>
      <c r="EW244" s="135"/>
      <c r="EX244" s="135"/>
      <c r="EY244" s="135"/>
      <c r="EZ244" s="135"/>
      <c r="FA244" s="135"/>
      <c r="FB244" s="135"/>
      <c r="FC244" s="135"/>
      <c r="FD244" s="135"/>
      <c r="FE244" s="135"/>
      <c r="FF244" s="135"/>
      <c r="FG244" s="135"/>
      <c r="FH244" s="135"/>
      <c r="FI244" s="135"/>
      <c r="FJ244" s="135"/>
      <c r="FK244" s="135"/>
      <c r="FL244" s="135"/>
      <c r="FM244" s="135"/>
      <c r="FN244" s="135"/>
      <c r="FO244" s="135"/>
      <c r="FP244" s="135"/>
      <c r="FQ244" s="135"/>
      <c r="FR244" s="135"/>
      <c r="FS244" s="135"/>
      <c r="FT244" s="135"/>
      <c r="FU244" s="135"/>
      <c r="FV244" s="135"/>
      <c r="FW244" s="135"/>
      <c r="FX244" s="135"/>
      <c r="FY244" s="135"/>
      <c r="FZ244" s="135"/>
      <c r="GA244" s="135"/>
      <c r="GB244" s="135"/>
      <c r="GC244" s="135"/>
      <c r="GD244" s="135"/>
      <c r="GE244" s="135"/>
      <c r="GF244" s="135"/>
      <c r="GG244" s="135"/>
      <c r="GH244" s="135"/>
      <c r="GI244" s="135"/>
      <c r="GJ244" s="135"/>
      <c r="GK244" s="135"/>
      <c r="GL244" s="135"/>
      <c r="GM244" s="135"/>
      <c r="GN244" s="135"/>
      <c r="GO244" s="135"/>
      <c r="GP244" s="135"/>
      <c r="GQ244" s="135"/>
      <c r="GR244" s="135"/>
      <c r="GS244" s="135"/>
      <c r="GT244" s="135"/>
      <c r="GU244" s="135"/>
      <c r="GV244" s="135"/>
      <c r="GW244" s="135"/>
      <c r="GX244" s="135"/>
      <c r="GY244" s="135"/>
      <c r="GZ244" s="135"/>
      <c r="HA244" s="135"/>
      <c r="HB244" s="135"/>
      <c r="HC244" s="135"/>
      <c r="HD244" s="135"/>
      <c r="HE244" s="135"/>
      <c r="HF244" s="135"/>
      <c r="HG244" s="135"/>
      <c r="HH244" s="135"/>
      <c r="HI244" s="135"/>
      <c r="HJ244" s="135"/>
      <c r="HK244" s="135"/>
      <c r="HL244" s="135"/>
      <c r="HM244" s="135"/>
      <c r="HN244" s="135"/>
      <c r="HO244" s="135"/>
    </row>
    <row r="245" spans="1:7" s="171" customFormat="1" ht="12.75">
      <c r="A245" s="216">
        <v>15</v>
      </c>
      <c r="B245" s="248" t="s">
        <v>448</v>
      </c>
      <c r="C245" s="249">
        <v>1749</v>
      </c>
      <c r="D245" s="225" t="str">
        <f>VLOOKUP(C245,SGLDATA!$A$6:$B$405,2,FALSE)</f>
        <v>Accumulated Depreciation on Other Structures and Facilities</v>
      </c>
      <c r="E245" s="228"/>
      <c r="F245" s="220"/>
      <c r="G245" s="420">
        <v>23</v>
      </c>
    </row>
    <row r="246" spans="1:223" s="171" customFormat="1" ht="12.75">
      <c r="A246" s="216">
        <v>15</v>
      </c>
      <c r="B246" s="248" t="s">
        <v>448</v>
      </c>
      <c r="C246" s="249">
        <v>1750</v>
      </c>
      <c r="D246" s="225" t="str">
        <f>VLOOKUP(C246,SGLDATA!$A$6:$B$405,2,FALSE)</f>
        <v>Equipment</v>
      </c>
      <c r="E246" s="228"/>
      <c r="F246" s="220"/>
      <c r="G246" s="419">
        <v>22</v>
      </c>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135"/>
      <c r="GD246" s="135"/>
      <c r="GE246" s="135"/>
      <c r="GF246" s="135"/>
      <c r="GG246" s="135"/>
      <c r="GH246" s="135"/>
      <c r="GI246" s="135"/>
      <c r="GJ246" s="135"/>
      <c r="GK246" s="135"/>
      <c r="GL246" s="135"/>
      <c r="GM246" s="135"/>
      <c r="GN246" s="135"/>
      <c r="GO246" s="135"/>
      <c r="GP246" s="135"/>
      <c r="GQ246" s="135"/>
      <c r="GR246" s="135"/>
      <c r="GS246" s="135"/>
      <c r="GT246" s="135"/>
      <c r="GU246" s="135"/>
      <c r="GV246" s="135"/>
      <c r="GW246" s="135"/>
      <c r="GX246" s="135"/>
      <c r="GY246" s="135"/>
      <c r="GZ246" s="135"/>
      <c r="HA246" s="135"/>
      <c r="HB246" s="135"/>
      <c r="HC246" s="135"/>
      <c r="HD246" s="135"/>
      <c r="HE246" s="135"/>
      <c r="HF246" s="135"/>
      <c r="HG246" s="135"/>
      <c r="HH246" s="135"/>
      <c r="HI246" s="135"/>
      <c r="HJ246" s="135"/>
      <c r="HK246" s="135"/>
      <c r="HL246" s="135"/>
      <c r="HM246" s="135"/>
      <c r="HN246" s="135"/>
      <c r="HO246" s="135"/>
    </row>
    <row r="247" spans="1:7" s="171" customFormat="1" ht="12.75">
      <c r="A247" s="216">
        <v>15</v>
      </c>
      <c r="B247" s="248" t="s">
        <v>448</v>
      </c>
      <c r="C247" s="249">
        <v>1759</v>
      </c>
      <c r="D247" s="225" t="str">
        <f>VLOOKUP(C247,SGLDATA!$A$6:$B$405,2,FALSE)</f>
        <v>Accumulated Depreciation on Equipment</v>
      </c>
      <c r="E247" s="228"/>
      <c r="F247" s="220"/>
      <c r="G247" s="420">
        <v>23</v>
      </c>
    </row>
    <row r="248" spans="1:7" s="171" customFormat="1" ht="12.75">
      <c r="A248" s="216">
        <v>15</v>
      </c>
      <c r="B248" s="248" t="s">
        <v>448</v>
      </c>
      <c r="C248" s="249">
        <v>1810</v>
      </c>
      <c r="D248" s="225" t="str">
        <f>VLOOKUP(C248,SGLDATA!$A$6:$B$405,2,FALSE)</f>
        <v>Assets Under Capital Lease</v>
      </c>
      <c r="E248" s="228"/>
      <c r="F248" s="220"/>
      <c r="G248" s="419">
        <v>22</v>
      </c>
    </row>
    <row r="249" spans="1:223" s="171" customFormat="1" ht="12.75">
      <c r="A249" s="216">
        <v>15</v>
      </c>
      <c r="B249" s="216" t="s">
        <v>448</v>
      </c>
      <c r="C249" s="219">
        <v>1819</v>
      </c>
      <c r="D249" s="225" t="str">
        <f>VLOOKUP(C249,SGLDATA!$A$6:$B$405,2,FALSE)</f>
        <v>Accumulated Depreciation on Assets Under Capital Lease</v>
      </c>
      <c r="E249" s="228"/>
      <c r="F249" s="220"/>
      <c r="G249" s="420">
        <v>23</v>
      </c>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c r="GH249" s="135"/>
      <c r="GI249" s="135"/>
      <c r="GJ249" s="135"/>
      <c r="GK249" s="135"/>
      <c r="GL249" s="135"/>
      <c r="GM249" s="135"/>
      <c r="GN249" s="135"/>
      <c r="GO249" s="135"/>
      <c r="GP249" s="135"/>
      <c r="GQ249" s="135"/>
      <c r="GR249" s="135"/>
      <c r="GS249" s="135"/>
      <c r="GT249" s="135"/>
      <c r="GU249" s="135"/>
      <c r="GV249" s="135"/>
      <c r="GW249" s="135"/>
      <c r="GX249" s="135"/>
      <c r="GY249" s="135"/>
      <c r="GZ249" s="135"/>
      <c r="HA249" s="135"/>
      <c r="HB249" s="135"/>
      <c r="HC249" s="135"/>
      <c r="HD249" s="135"/>
      <c r="HE249" s="135"/>
      <c r="HF249" s="135"/>
      <c r="HG249" s="135"/>
      <c r="HH249" s="135"/>
      <c r="HI249" s="135"/>
      <c r="HJ249" s="135"/>
      <c r="HK249" s="135"/>
      <c r="HL249" s="135"/>
      <c r="HM249" s="135"/>
      <c r="HN249" s="135"/>
      <c r="HO249" s="135"/>
    </row>
    <row r="250" spans="1:7" s="171" customFormat="1" ht="12.75">
      <c r="A250" s="216">
        <v>15</v>
      </c>
      <c r="B250" s="216" t="s">
        <v>448</v>
      </c>
      <c r="C250" s="217">
        <v>1820</v>
      </c>
      <c r="D250" s="225" t="str">
        <f>VLOOKUP(C250,SGLDATA!$A$6:$B$405,2,FALSE)</f>
        <v>Leasehold Improvements</v>
      </c>
      <c r="E250" s="228"/>
      <c r="F250" s="220"/>
      <c r="G250" s="419">
        <v>22</v>
      </c>
    </row>
    <row r="251" spans="1:7" s="171" customFormat="1" ht="12.75">
      <c r="A251" s="216">
        <v>15</v>
      </c>
      <c r="B251" s="216" t="s">
        <v>448</v>
      </c>
      <c r="C251" s="219">
        <v>1829</v>
      </c>
      <c r="D251" s="225" t="str">
        <f>VLOOKUP(C251,SGLDATA!$A$6:$B$405,2,FALSE)</f>
        <v>Accumulated Amortization on Leasehold Improvements</v>
      </c>
      <c r="E251" s="228"/>
      <c r="F251" s="220"/>
      <c r="G251" s="420">
        <v>23</v>
      </c>
    </row>
    <row r="252" spans="1:7" s="171" customFormat="1" ht="12.75">
      <c r="A252" s="216">
        <v>15</v>
      </c>
      <c r="B252" s="216" t="s">
        <v>448</v>
      </c>
      <c r="C252" s="217">
        <v>1830</v>
      </c>
      <c r="D252" s="225" t="str">
        <f>VLOOKUP(C252,SGLDATA!$A$6:$B$405,2,FALSE)</f>
        <v>Internal-Use Software</v>
      </c>
      <c r="E252" s="228"/>
      <c r="F252" s="220"/>
      <c r="G252" s="419">
        <v>22</v>
      </c>
    </row>
    <row r="253" spans="1:223" s="171" customFormat="1" ht="12.75">
      <c r="A253" s="216">
        <v>15</v>
      </c>
      <c r="B253" s="216" t="s">
        <v>448</v>
      </c>
      <c r="C253" s="217">
        <v>1832</v>
      </c>
      <c r="D253" s="214" t="str">
        <f>VLOOKUP(C253,SGLDATA!$A$6:$B$405,2,FALSE)</f>
        <v>Internal-Use Software in Development</v>
      </c>
      <c r="E253" s="228"/>
      <c r="F253" s="220"/>
      <c r="G253" s="419">
        <v>22</v>
      </c>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c r="DF253" s="135"/>
      <c r="DG253" s="135"/>
      <c r="DH253" s="135"/>
      <c r="DI253" s="135"/>
      <c r="DJ253" s="135"/>
      <c r="DK253" s="135"/>
      <c r="DL253" s="135"/>
      <c r="DM253" s="135"/>
      <c r="DN253" s="135"/>
      <c r="DO253" s="135"/>
      <c r="DP253" s="135"/>
      <c r="DQ253" s="135"/>
      <c r="DR253" s="135"/>
      <c r="DS253" s="135"/>
      <c r="DT253" s="135"/>
      <c r="DU253" s="135"/>
      <c r="DV253" s="135"/>
      <c r="DW253" s="135"/>
      <c r="DX253" s="135"/>
      <c r="DY253" s="135"/>
      <c r="DZ253" s="135"/>
      <c r="EA253" s="135"/>
      <c r="EB253" s="135"/>
      <c r="EC253" s="135"/>
      <c r="ED253" s="135"/>
      <c r="EE253" s="135"/>
      <c r="EF253" s="135"/>
      <c r="EG253" s="135"/>
      <c r="EH253" s="135"/>
      <c r="EI253" s="135"/>
      <c r="EJ253" s="135"/>
      <c r="EK253" s="135"/>
      <c r="EL253" s="135"/>
      <c r="EM253" s="135"/>
      <c r="EN253" s="135"/>
      <c r="EO253" s="135"/>
      <c r="EP253" s="135"/>
      <c r="EQ253" s="135"/>
      <c r="ER253" s="135"/>
      <c r="ES253" s="135"/>
      <c r="ET253" s="135"/>
      <c r="EU253" s="135"/>
      <c r="EV253" s="135"/>
      <c r="EW253" s="135"/>
      <c r="EX253" s="135"/>
      <c r="EY253" s="135"/>
      <c r="EZ253" s="135"/>
      <c r="FA253" s="135"/>
      <c r="FB253" s="135"/>
      <c r="FC253" s="135"/>
      <c r="FD253" s="135"/>
      <c r="FE253" s="135"/>
      <c r="FF253" s="135"/>
      <c r="FG253" s="135"/>
      <c r="FH253" s="135"/>
      <c r="FI253" s="135"/>
      <c r="FJ253" s="135"/>
      <c r="FK253" s="135"/>
      <c r="FL253" s="135"/>
      <c r="FM253" s="135"/>
      <c r="FN253" s="135"/>
      <c r="FO253" s="135"/>
      <c r="FP253" s="135"/>
      <c r="FQ253" s="135"/>
      <c r="FR253" s="135"/>
      <c r="FS253" s="135"/>
      <c r="FT253" s="135"/>
      <c r="FU253" s="135"/>
      <c r="FV253" s="135"/>
      <c r="FW253" s="135"/>
      <c r="FX253" s="135"/>
      <c r="FY253" s="135"/>
      <c r="FZ253" s="135"/>
      <c r="GA253" s="135"/>
      <c r="GB253" s="135"/>
      <c r="GC253" s="135"/>
      <c r="GD253" s="135"/>
      <c r="GE253" s="135"/>
      <c r="GF253" s="135"/>
      <c r="GG253" s="135"/>
      <c r="GH253" s="135"/>
      <c r="GI253" s="135"/>
      <c r="GJ253" s="135"/>
      <c r="GK253" s="135"/>
      <c r="GL253" s="135"/>
      <c r="GM253" s="135"/>
      <c r="GN253" s="135"/>
      <c r="GO253" s="135"/>
      <c r="GP253" s="135"/>
      <c r="GQ253" s="135"/>
      <c r="GR253" s="135"/>
      <c r="GS253" s="135"/>
      <c r="GT253" s="135"/>
      <c r="GU253" s="135"/>
      <c r="GV253" s="135"/>
      <c r="GW253" s="135"/>
      <c r="GX253" s="135"/>
      <c r="GY253" s="135"/>
      <c r="GZ253" s="135"/>
      <c r="HA253" s="135"/>
      <c r="HB253" s="135"/>
      <c r="HC253" s="135"/>
      <c r="HD253" s="135"/>
      <c r="HE253" s="135"/>
      <c r="HF253" s="135"/>
      <c r="HG253" s="135"/>
      <c r="HH253" s="135"/>
      <c r="HI253" s="135"/>
      <c r="HJ253" s="135"/>
      <c r="HK253" s="135"/>
      <c r="HL253" s="135"/>
      <c r="HM253" s="135"/>
      <c r="HN253" s="135"/>
      <c r="HO253" s="135"/>
    </row>
    <row r="254" spans="1:223" s="171" customFormat="1" ht="12.75">
      <c r="A254" s="216">
        <v>15</v>
      </c>
      <c r="B254" s="216" t="s">
        <v>448</v>
      </c>
      <c r="C254" s="217">
        <v>1839</v>
      </c>
      <c r="D254" s="225" t="str">
        <f>VLOOKUP(C254,SGLDATA!$A$6:$B$405,2,FALSE)</f>
        <v>Accumulated Amortization on Internal-Use Software</v>
      </c>
      <c r="E254" s="228"/>
      <c r="F254" s="220"/>
      <c r="G254" s="420">
        <v>23</v>
      </c>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c r="CX254" s="135"/>
      <c r="CY254" s="135"/>
      <c r="CZ254" s="135"/>
      <c r="DA254" s="135"/>
      <c r="DB254" s="135"/>
      <c r="DC254" s="135"/>
      <c r="DD254" s="135"/>
      <c r="DE254" s="135"/>
      <c r="DF254" s="135"/>
      <c r="DG254" s="135"/>
      <c r="DH254" s="135"/>
      <c r="DI254" s="135"/>
      <c r="DJ254" s="135"/>
      <c r="DK254" s="135"/>
      <c r="DL254" s="135"/>
      <c r="DM254" s="135"/>
      <c r="DN254" s="135"/>
      <c r="DO254" s="135"/>
      <c r="DP254" s="135"/>
      <c r="DQ254" s="135"/>
      <c r="DR254" s="135"/>
      <c r="DS254" s="135"/>
      <c r="DT254" s="135"/>
      <c r="DU254" s="135"/>
      <c r="DV254" s="135"/>
      <c r="DW254" s="135"/>
      <c r="DX254" s="135"/>
      <c r="DY254" s="135"/>
      <c r="DZ254" s="135"/>
      <c r="EA254" s="135"/>
      <c r="EB254" s="135"/>
      <c r="EC254" s="135"/>
      <c r="ED254" s="135"/>
      <c r="EE254" s="135"/>
      <c r="EF254" s="135"/>
      <c r="EG254" s="135"/>
      <c r="EH254" s="135"/>
      <c r="EI254" s="135"/>
      <c r="EJ254" s="135"/>
      <c r="EK254" s="135"/>
      <c r="EL254" s="135"/>
      <c r="EM254" s="135"/>
      <c r="EN254" s="135"/>
      <c r="EO254" s="135"/>
      <c r="EP254" s="135"/>
      <c r="EQ254" s="135"/>
      <c r="ER254" s="135"/>
      <c r="ES254" s="135"/>
      <c r="ET254" s="135"/>
      <c r="EU254" s="135"/>
      <c r="EV254" s="135"/>
      <c r="EW254" s="135"/>
      <c r="EX254" s="135"/>
      <c r="EY254" s="135"/>
      <c r="EZ254" s="135"/>
      <c r="FA254" s="135"/>
      <c r="FB254" s="135"/>
      <c r="FC254" s="135"/>
      <c r="FD254" s="135"/>
      <c r="FE254" s="135"/>
      <c r="FF254" s="135"/>
      <c r="FG254" s="135"/>
      <c r="FH254" s="135"/>
      <c r="FI254" s="135"/>
      <c r="FJ254" s="135"/>
      <c r="FK254" s="135"/>
      <c r="FL254" s="135"/>
      <c r="FM254" s="135"/>
      <c r="FN254" s="135"/>
      <c r="FO254" s="135"/>
      <c r="FP254" s="135"/>
      <c r="FQ254" s="135"/>
      <c r="FR254" s="135"/>
      <c r="FS254" s="135"/>
      <c r="FT254" s="135"/>
      <c r="FU254" s="135"/>
      <c r="FV254" s="135"/>
      <c r="FW254" s="135"/>
      <c r="FX254" s="135"/>
      <c r="FY254" s="135"/>
      <c r="FZ254" s="135"/>
      <c r="GA254" s="135"/>
      <c r="GB254" s="135"/>
      <c r="GC254" s="135"/>
      <c r="GD254" s="135"/>
      <c r="GE254" s="135"/>
      <c r="GF254" s="135"/>
      <c r="GG254" s="135"/>
      <c r="GH254" s="135"/>
      <c r="GI254" s="135"/>
      <c r="GJ254" s="135"/>
      <c r="GK254" s="135"/>
      <c r="GL254" s="135"/>
      <c r="GM254" s="135"/>
      <c r="GN254" s="135"/>
      <c r="GO254" s="135"/>
      <c r="GP254" s="135"/>
      <c r="GQ254" s="135"/>
      <c r="GR254" s="135"/>
      <c r="GS254" s="135"/>
      <c r="GT254" s="135"/>
      <c r="GU254" s="135"/>
      <c r="GV254" s="135"/>
      <c r="GW254" s="135"/>
      <c r="GX254" s="135"/>
      <c r="GY254" s="135"/>
      <c r="GZ254" s="135"/>
      <c r="HA254" s="135"/>
      <c r="HB254" s="135"/>
      <c r="HC254" s="135"/>
      <c r="HD254" s="135"/>
      <c r="HE254" s="135"/>
      <c r="HF254" s="135"/>
      <c r="HG254" s="135"/>
      <c r="HH254" s="135"/>
      <c r="HI254" s="135"/>
      <c r="HJ254" s="135"/>
      <c r="HK254" s="135"/>
      <c r="HL254" s="135"/>
      <c r="HM254" s="135"/>
      <c r="HN254" s="135"/>
      <c r="HO254" s="135"/>
    </row>
    <row r="255" spans="1:223" s="171" customFormat="1" ht="12.75">
      <c r="A255" s="216">
        <v>15</v>
      </c>
      <c r="B255" s="216" t="s">
        <v>448</v>
      </c>
      <c r="C255" s="219">
        <v>1840</v>
      </c>
      <c r="D255" s="225" t="str">
        <f>VLOOKUP(C255,SGLDATA!$A$6:$B$405,2,FALSE)</f>
        <v>Other Natural Resources</v>
      </c>
      <c r="E255" s="228"/>
      <c r="F255" s="220"/>
      <c r="G255" s="419">
        <v>22</v>
      </c>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c r="CX255" s="135"/>
      <c r="CY255" s="135"/>
      <c r="CZ255" s="135"/>
      <c r="DA255" s="135"/>
      <c r="DB255" s="135"/>
      <c r="DC255" s="135"/>
      <c r="DD255" s="135"/>
      <c r="DE255" s="135"/>
      <c r="DF255" s="135"/>
      <c r="DG255" s="135"/>
      <c r="DH255" s="135"/>
      <c r="DI255" s="135"/>
      <c r="DJ255" s="135"/>
      <c r="DK255" s="135"/>
      <c r="DL255" s="135"/>
      <c r="DM255" s="135"/>
      <c r="DN255" s="135"/>
      <c r="DO255" s="135"/>
      <c r="DP255" s="135"/>
      <c r="DQ255" s="135"/>
      <c r="DR255" s="135"/>
      <c r="DS255" s="135"/>
      <c r="DT255" s="135"/>
      <c r="DU255" s="135"/>
      <c r="DV255" s="135"/>
      <c r="DW255" s="135"/>
      <c r="DX255" s="135"/>
      <c r="DY255" s="135"/>
      <c r="DZ255" s="135"/>
      <c r="EA255" s="135"/>
      <c r="EB255" s="135"/>
      <c r="EC255" s="135"/>
      <c r="ED255" s="135"/>
      <c r="EE255" s="135"/>
      <c r="EF255" s="135"/>
      <c r="EG255" s="135"/>
      <c r="EH255" s="135"/>
      <c r="EI255" s="135"/>
      <c r="EJ255" s="135"/>
      <c r="EK255" s="135"/>
      <c r="EL255" s="135"/>
      <c r="EM255" s="135"/>
      <c r="EN255" s="135"/>
      <c r="EO255" s="135"/>
      <c r="EP255" s="135"/>
      <c r="EQ255" s="135"/>
      <c r="ER255" s="135"/>
      <c r="ES255" s="135"/>
      <c r="ET255" s="135"/>
      <c r="EU255" s="135"/>
      <c r="EV255" s="135"/>
      <c r="EW255" s="135"/>
      <c r="EX255" s="135"/>
      <c r="EY255" s="135"/>
      <c r="EZ255" s="135"/>
      <c r="FA255" s="135"/>
      <c r="FB255" s="135"/>
      <c r="FC255" s="135"/>
      <c r="FD255" s="135"/>
      <c r="FE255" s="135"/>
      <c r="FF255" s="135"/>
      <c r="FG255" s="135"/>
      <c r="FH255" s="135"/>
      <c r="FI255" s="135"/>
      <c r="FJ255" s="135"/>
      <c r="FK255" s="135"/>
      <c r="FL255" s="135"/>
      <c r="FM255" s="135"/>
      <c r="FN255" s="135"/>
      <c r="FO255" s="135"/>
      <c r="FP255" s="135"/>
      <c r="FQ255" s="135"/>
      <c r="FR255" s="135"/>
      <c r="FS255" s="135"/>
      <c r="FT255" s="135"/>
      <c r="FU255" s="135"/>
      <c r="FV255" s="135"/>
      <c r="FW255" s="135"/>
      <c r="FX255" s="135"/>
      <c r="FY255" s="135"/>
      <c r="FZ255" s="135"/>
      <c r="GA255" s="135"/>
      <c r="GB255" s="135"/>
      <c r="GC255" s="135"/>
      <c r="GD255" s="135"/>
      <c r="GE255" s="135"/>
      <c r="GF255" s="135"/>
      <c r="GG255" s="135"/>
      <c r="GH255" s="135"/>
      <c r="GI255" s="135"/>
      <c r="GJ255" s="135"/>
      <c r="GK255" s="135"/>
      <c r="GL255" s="135"/>
      <c r="GM255" s="135"/>
      <c r="GN255" s="135"/>
      <c r="GO255" s="135"/>
      <c r="GP255" s="135"/>
      <c r="GQ255" s="135"/>
      <c r="GR255" s="135"/>
      <c r="GS255" s="135"/>
      <c r="GT255" s="135"/>
      <c r="GU255" s="135"/>
      <c r="GV255" s="135"/>
      <c r="GW255" s="135"/>
      <c r="GX255" s="135"/>
      <c r="GY255" s="135"/>
      <c r="GZ255" s="135"/>
      <c r="HA255" s="135"/>
      <c r="HB255" s="135"/>
      <c r="HC255" s="135"/>
      <c r="HD255" s="135"/>
      <c r="HE255" s="135"/>
      <c r="HF255" s="135"/>
      <c r="HG255" s="135"/>
      <c r="HH255" s="135"/>
      <c r="HI255" s="135"/>
      <c r="HJ255" s="135"/>
      <c r="HK255" s="135"/>
      <c r="HL255" s="135"/>
      <c r="HM255" s="135"/>
      <c r="HN255" s="135"/>
      <c r="HO255" s="135"/>
    </row>
    <row r="256" spans="1:223" s="171" customFormat="1" ht="12.75">
      <c r="A256" s="216">
        <v>15</v>
      </c>
      <c r="B256" s="216" t="s">
        <v>448</v>
      </c>
      <c r="C256" s="219">
        <v>1849</v>
      </c>
      <c r="D256" s="225" t="str">
        <f>VLOOKUP(C256,SGLDATA!$A$6:$B$405,2,FALSE)</f>
        <v>Allowance for Depletion</v>
      </c>
      <c r="E256" s="228"/>
      <c r="F256" s="220"/>
      <c r="G256" s="420">
        <v>23</v>
      </c>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c r="EF256" s="135"/>
      <c r="EG256" s="135"/>
      <c r="EH256" s="135"/>
      <c r="EI256" s="135"/>
      <c r="EJ256" s="135"/>
      <c r="EK256" s="135"/>
      <c r="EL256" s="135"/>
      <c r="EM256" s="135"/>
      <c r="EN256" s="135"/>
      <c r="EO256" s="135"/>
      <c r="EP256" s="135"/>
      <c r="EQ256" s="135"/>
      <c r="ER256" s="135"/>
      <c r="ES256" s="135"/>
      <c r="ET256" s="135"/>
      <c r="EU256" s="135"/>
      <c r="EV256" s="135"/>
      <c r="EW256" s="135"/>
      <c r="EX256" s="135"/>
      <c r="EY256" s="135"/>
      <c r="EZ256" s="135"/>
      <c r="FA256" s="135"/>
      <c r="FB256" s="135"/>
      <c r="FC256" s="135"/>
      <c r="FD256" s="135"/>
      <c r="FE256" s="135"/>
      <c r="FF256" s="135"/>
      <c r="FG256" s="135"/>
      <c r="FH256" s="135"/>
      <c r="FI256" s="135"/>
      <c r="FJ256" s="135"/>
      <c r="FK256" s="135"/>
      <c r="FL256" s="135"/>
      <c r="FM256" s="135"/>
      <c r="FN256" s="135"/>
      <c r="FO256" s="135"/>
      <c r="FP256" s="135"/>
      <c r="FQ256" s="135"/>
      <c r="FR256" s="135"/>
      <c r="FS256" s="135"/>
      <c r="FT256" s="135"/>
      <c r="FU256" s="135"/>
      <c r="FV256" s="135"/>
      <c r="FW256" s="135"/>
      <c r="FX256" s="135"/>
      <c r="FY256" s="135"/>
      <c r="FZ256" s="135"/>
      <c r="GA256" s="135"/>
      <c r="GB256" s="135"/>
      <c r="GC256" s="135"/>
      <c r="GD256" s="135"/>
      <c r="GE256" s="135"/>
      <c r="GF256" s="135"/>
      <c r="GG256" s="135"/>
      <c r="GH256" s="135"/>
      <c r="GI256" s="135"/>
      <c r="GJ256" s="135"/>
      <c r="GK256" s="135"/>
      <c r="GL256" s="135"/>
      <c r="GM256" s="135"/>
      <c r="GN256" s="135"/>
      <c r="GO256" s="135"/>
      <c r="GP256" s="135"/>
      <c r="GQ256" s="135"/>
      <c r="GR256" s="135"/>
      <c r="GS256" s="135"/>
      <c r="GT256" s="135"/>
      <c r="GU256" s="135"/>
      <c r="GV256" s="135"/>
      <c r="GW256" s="135"/>
      <c r="GX256" s="135"/>
      <c r="GY256" s="135"/>
      <c r="GZ256" s="135"/>
      <c r="HA256" s="135"/>
      <c r="HB256" s="135"/>
      <c r="HC256" s="135"/>
      <c r="HD256" s="135"/>
      <c r="HE256" s="135"/>
      <c r="HF256" s="135"/>
      <c r="HG256" s="135"/>
      <c r="HH256" s="135"/>
      <c r="HI256" s="135"/>
      <c r="HJ256" s="135"/>
      <c r="HK256" s="135"/>
      <c r="HL256" s="135"/>
      <c r="HM256" s="135"/>
      <c r="HN256" s="135"/>
      <c r="HO256" s="135"/>
    </row>
    <row r="257" spans="1:223" s="171" customFormat="1" ht="12.75">
      <c r="A257" s="216">
        <v>15</v>
      </c>
      <c r="B257" s="216" t="s">
        <v>448</v>
      </c>
      <c r="C257" s="217">
        <v>1890</v>
      </c>
      <c r="D257" s="225" t="str">
        <f>VLOOKUP(C257,SGLDATA!$A$6:$B$405,2,FALSE)</f>
        <v>Other General Property, Plant, and Equipment</v>
      </c>
      <c r="E257" s="228"/>
      <c r="F257" s="220"/>
      <c r="G257" s="419">
        <v>22</v>
      </c>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FI257" s="135"/>
      <c r="FJ257" s="135"/>
      <c r="FK257" s="135"/>
      <c r="FL257" s="135"/>
      <c r="FM257" s="135"/>
      <c r="FN257" s="135"/>
      <c r="FO257" s="135"/>
      <c r="FP257" s="135"/>
      <c r="FQ257" s="135"/>
      <c r="FR257" s="135"/>
      <c r="FS257" s="135"/>
      <c r="FT257" s="135"/>
      <c r="FU257" s="135"/>
      <c r="FV257" s="135"/>
      <c r="FW257" s="135"/>
      <c r="FX257" s="135"/>
      <c r="FY257" s="135"/>
      <c r="FZ257" s="135"/>
      <c r="GA257" s="135"/>
      <c r="GB257" s="135"/>
      <c r="GC257" s="135"/>
      <c r="GD257" s="135"/>
      <c r="GE257" s="135"/>
      <c r="GF257" s="135"/>
      <c r="GG257" s="135"/>
      <c r="GH257" s="135"/>
      <c r="GI257" s="135"/>
      <c r="GJ257" s="135"/>
      <c r="GK257" s="135"/>
      <c r="GL257" s="135"/>
      <c r="GM257" s="135"/>
      <c r="GN257" s="135"/>
      <c r="GO257" s="135"/>
      <c r="GP257" s="135"/>
      <c r="GQ257" s="135"/>
      <c r="GR257" s="135"/>
      <c r="GS257" s="135"/>
      <c r="GT257" s="135"/>
      <c r="GU257" s="135"/>
      <c r="GV257" s="135"/>
      <c r="GW257" s="135"/>
      <c r="GX257" s="135"/>
      <c r="GY257" s="135"/>
      <c r="GZ257" s="135"/>
      <c r="HA257" s="135"/>
      <c r="HB257" s="135"/>
      <c r="HC257" s="135"/>
      <c r="HD257" s="135"/>
      <c r="HE257" s="135"/>
      <c r="HF257" s="135"/>
      <c r="HG257" s="135"/>
      <c r="HH257" s="135"/>
      <c r="HI257" s="135"/>
      <c r="HJ257" s="135"/>
      <c r="HK257" s="135"/>
      <c r="HL257" s="135"/>
      <c r="HM257" s="135"/>
      <c r="HN257" s="135"/>
      <c r="HO257" s="135"/>
    </row>
    <row r="258" spans="1:7" s="280" customFormat="1" ht="12.75">
      <c r="A258" s="271">
        <v>15</v>
      </c>
      <c r="B258" s="271" t="s">
        <v>448</v>
      </c>
      <c r="C258" s="278">
        <v>1899</v>
      </c>
      <c r="D258" s="254" t="str">
        <f>VLOOKUP(C258,SGLDATA!$A$6:$B$405,2,FALSE)</f>
        <v>Accumulated Depreciation on Other General Property, Plant, and Equipment </v>
      </c>
      <c r="E258" s="228"/>
      <c r="F258" s="228"/>
      <c r="G258" s="420">
        <v>23</v>
      </c>
    </row>
    <row r="259" spans="1:223" s="276" customFormat="1" ht="12.75">
      <c r="A259" s="274">
        <v>15</v>
      </c>
      <c r="B259" s="274" t="s">
        <v>448</v>
      </c>
      <c r="C259" s="275">
        <v>1990</v>
      </c>
      <c r="D259" s="214" t="str">
        <f>VLOOKUP(C259,SGLDATA!$A$6:$B$405,2,FALSE)</f>
        <v>Other Assets</v>
      </c>
      <c r="E259" s="228"/>
      <c r="F259" s="228"/>
      <c r="G259" s="419">
        <v>22</v>
      </c>
      <c r="H259" s="322"/>
      <c r="I259" s="322"/>
      <c r="J259" s="322"/>
      <c r="K259" s="322"/>
      <c r="L259" s="322"/>
      <c r="M259" s="322"/>
      <c r="N259" s="322"/>
      <c r="O259" s="322"/>
      <c r="P259" s="322"/>
      <c r="Q259" s="322"/>
      <c r="R259" s="322"/>
      <c r="S259" s="322"/>
      <c r="T259" s="322"/>
      <c r="U259" s="322"/>
      <c r="V259" s="322"/>
      <c r="W259" s="322"/>
      <c r="X259" s="322"/>
      <c r="Y259" s="322"/>
      <c r="Z259" s="322"/>
      <c r="AA259" s="322"/>
      <c r="AB259" s="322"/>
      <c r="AC259" s="322"/>
      <c r="AD259" s="322"/>
      <c r="AE259" s="322"/>
      <c r="AF259" s="322"/>
      <c r="AG259" s="322"/>
      <c r="AH259" s="322"/>
      <c r="AI259" s="322"/>
      <c r="AJ259" s="322"/>
      <c r="AK259" s="322"/>
      <c r="AL259" s="322"/>
      <c r="AM259" s="322"/>
      <c r="AN259" s="322"/>
      <c r="AO259" s="322"/>
      <c r="AP259" s="322"/>
      <c r="AQ259" s="322"/>
      <c r="AR259" s="322"/>
      <c r="AS259" s="322"/>
      <c r="AT259" s="322"/>
      <c r="AU259" s="322"/>
      <c r="AV259" s="322"/>
      <c r="AW259" s="322"/>
      <c r="AX259" s="322"/>
      <c r="AY259" s="322"/>
      <c r="AZ259" s="322"/>
      <c r="BA259" s="322"/>
      <c r="BB259" s="322"/>
      <c r="BC259" s="322"/>
      <c r="BD259" s="322"/>
      <c r="BE259" s="322"/>
      <c r="BF259" s="322"/>
      <c r="BG259" s="322"/>
      <c r="BH259" s="322"/>
      <c r="BI259" s="322"/>
      <c r="BJ259" s="322"/>
      <c r="BK259" s="322"/>
      <c r="BL259" s="322"/>
      <c r="BM259" s="322"/>
      <c r="BN259" s="322"/>
      <c r="BO259" s="322"/>
      <c r="BP259" s="322"/>
      <c r="BQ259" s="322"/>
      <c r="BR259" s="322"/>
      <c r="BS259" s="322"/>
      <c r="BT259" s="322"/>
      <c r="BU259" s="322"/>
      <c r="BV259" s="322"/>
      <c r="BW259" s="322"/>
      <c r="BX259" s="322"/>
      <c r="BY259" s="322"/>
      <c r="BZ259" s="322"/>
      <c r="CA259" s="322"/>
      <c r="CB259" s="322"/>
      <c r="CC259" s="322"/>
      <c r="CD259" s="322"/>
      <c r="CE259" s="322"/>
      <c r="CF259" s="322"/>
      <c r="CG259" s="322"/>
      <c r="CH259" s="322"/>
      <c r="CI259" s="322"/>
      <c r="CJ259" s="322"/>
      <c r="CK259" s="322"/>
      <c r="CL259" s="322"/>
      <c r="CM259" s="322"/>
      <c r="CN259" s="322"/>
      <c r="CO259" s="322"/>
      <c r="CP259" s="322"/>
      <c r="CQ259" s="322"/>
      <c r="CR259" s="322"/>
      <c r="CS259" s="322"/>
      <c r="CT259" s="322"/>
      <c r="CU259" s="322"/>
      <c r="CV259" s="322"/>
      <c r="CW259" s="322"/>
      <c r="CX259" s="322"/>
      <c r="CY259" s="322"/>
      <c r="CZ259" s="322"/>
      <c r="DA259" s="322"/>
      <c r="DB259" s="322"/>
      <c r="DC259" s="322"/>
      <c r="DD259" s="322"/>
      <c r="DE259" s="322"/>
      <c r="DF259" s="322"/>
      <c r="DG259" s="322"/>
      <c r="DH259" s="322"/>
      <c r="DI259" s="322"/>
      <c r="DJ259" s="322"/>
      <c r="DK259" s="322"/>
      <c r="DL259" s="322"/>
      <c r="DM259" s="322"/>
      <c r="DN259" s="322"/>
      <c r="DO259" s="322"/>
      <c r="DP259" s="322"/>
      <c r="DQ259" s="322"/>
      <c r="DR259" s="322"/>
      <c r="DS259" s="322"/>
      <c r="DT259" s="322"/>
      <c r="DU259" s="322"/>
      <c r="DV259" s="322"/>
      <c r="DW259" s="322"/>
      <c r="DX259" s="322"/>
      <c r="DY259" s="322"/>
      <c r="DZ259" s="322"/>
      <c r="EA259" s="322"/>
      <c r="EB259" s="322"/>
      <c r="EC259" s="322"/>
      <c r="ED259" s="322"/>
      <c r="EE259" s="322"/>
      <c r="EF259" s="322"/>
      <c r="EG259" s="322"/>
      <c r="EH259" s="322"/>
      <c r="EI259" s="322"/>
      <c r="EJ259" s="322"/>
      <c r="EK259" s="322"/>
      <c r="EL259" s="322"/>
      <c r="EM259" s="322"/>
      <c r="EN259" s="322"/>
      <c r="EO259" s="322"/>
      <c r="EP259" s="322"/>
      <c r="EQ259" s="322"/>
      <c r="ER259" s="322"/>
      <c r="ES259" s="322"/>
      <c r="ET259" s="322"/>
      <c r="EU259" s="322"/>
      <c r="EV259" s="322"/>
      <c r="EW259" s="322"/>
      <c r="EX259" s="322"/>
      <c r="EY259" s="322"/>
      <c r="EZ259" s="322"/>
      <c r="FA259" s="322"/>
      <c r="FB259" s="322"/>
      <c r="FC259" s="322"/>
      <c r="FD259" s="322"/>
      <c r="FE259" s="322"/>
      <c r="FF259" s="322"/>
      <c r="FG259" s="322"/>
      <c r="FH259" s="322"/>
      <c r="FI259" s="322"/>
      <c r="FJ259" s="322"/>
      <c r="FK259" s="322"/>
      <c r="FL259" s="322"/>
      <c r="FM259" s="322"/>
      <c r="FN259" s="322"/>
      <c r="FO259" s="322"/>
      <c r="FP259" s="322"/>
      <c r="FQ259" s="322"/>
      <c r="FR259" s="322"/>
      <c r="FS259" s="322"/>
      <c r="FT259" s="322"/>
      <c r="FU259" s="322"/>
      <c r="FV259" s="322"/>
      <c r="FW259" s="322"/>
      <c r="FX259" s="322"/>
      <c r="FY259" s="322"/>
      <c r="FZ259" s="322"/>
      <c r="GA259" s="322"/>
      <c r="GB259" s="322"/>
      <c r="GC259" s="322"/>
      <c r="GD259" s="322"/>
      <c r="GE259" s="322"/>
      <c r="GF259" s="322"/>
      <c r="GG259" s="322"/>
      <c r="GH259" s="322"/>
      <c r="GI259" s="322"/>
      <c r="GJ259" s="322"/>
      <c r="GK259" s="322"/>
      <c r="GL259" s="322"/>
      <c r="GM259" s="322"/>
      <c r="GN259" s="322"/>
      <c r="GO259" s="322"/>
      <c r="GP259" s="322"/>
      <c r="GQ259" s="322"/>
      <c r="GR259" s="322"/>
      <c r="GS259" s="322"/>
      <c r="GT259" s="322"/>
      <c r="GU259" s="322"/>
      <c r="GV259" s="322"/>
      <c r="GW259" s="322"/>
      <c r="GX259" s="322"/>
      <c r="GY259" s="322"/>
      <c r="GZ259" s="322"/>
      <c r="HA259" s="322"/>
      <c r="HB259" s="322"/>
      <c r="HC259" s="322"/>
      <c r="HD259" s="322"/>
      <c r="HE259" s="322"/>
      <c r="HF259" s="322"/>
      <c r="HG259" s="322"/>
      <c r="HH259" s="322"/>
      <c r="HI259" s="322"/>
      <c r="HJ259" s="322"/>
      <c r="HK259" s="322"/>
      <c r="HL259" s="322"/>
      <c r="HM259" s="322"/>
      <c r="HN259" s="322"/>
      <c r="HO259" s="322"/>
    </row>
    <row r="260" spans="1:7" s="280" customFormat="1" ht="12.75">
      <c r="A260" s="271"/>
      <c r="B260" s="271"/>
      <c r="C260" s="278"/>
      <c r="D260" s="254"/>
      <c r="E260" s="228"/>
      <c r="F260" s="228"/>
      <c r="G260" s="419"/>
    </row>
    <row r="261" spans="1:223" s="171" customFormat="1" ht="12.75">
      <c r="A261" s="248">
        <v>15</v>
      </c>
      <c r="B261" s="248" t="s">
        <v>448</v>
      </c>
      <c r="C261" s="249">
        <v>1310</v>
      </c>
      <c r="D261" s="250" t="str">
        <f>VLOOKUP(C261,SGLDATA!$A$6:$B$405,2,FALSE)</f>
        <v>Accounts Receivable</v>
      </c>
      <c r="E261" s="220"/>
      <c r="F261" s="220"/>
      <c r="G261" s="419">
        <v>19</v>
      </c>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c r="DR261" s="135"/>
      <c r="DS261" s="135"/>
      <c r="DT261" s="135"/>
      <c r="DU261" s="135"/>
      <c r="DV261" s="135"/>
      <c r="DW261" s="135"/>
      <c r="DX261" s="135"/>
      <c r="DY261" s="135"/>
      <c r="DZ261" s="135"/>
      <c r="EA261" s="135"/>
      <c r="EB261" s="135"/>
      <c r="EC261" s="135"/>
      <c r="ED261" s="135"/>
      <c r="EE261" s="135"/>
      <c r="EF261" s="135"/>
      <c r="EG261" s="135"/>
      <c r="EH261" s="135"/>
      <c r="EI261" s="135"/>
      <c r="EJ261" s="135"/>
      <c r="EK261" s="135"/>
      <c r="EL261" s="135"/>
      <c r="EM261" s="135"/>
      <c r="EN261" s="135"/>
      <c r="EO261" s="135"/>
      <c r="EP261" s="135"/>
      <c r="EQ261" s="135"/>
      <c r="ER261" s="135"/>
      <c r="ES261" s="135"/>
      <c r="ET261" s="135"/>
      <c r="EU261" s="135"/>
      <c r="EV261" s="135"/>
      <c r="EW261" s="135"/>
      <c r="EX261" s="135"/>
      <c r="EY261" s="135"/>
      <c r="EZ261" s="135"/>
      <c r="FA261" s="135"/>
      <c r="FB261" s="135"/>
      <c r="FC261" s="135"/>
      <c r="FD261" s="135"/>
      <c r="FE261" s="135"/>
      <c r="FF261" s="135"/>
      <c r="FG261" s="135"/>
      <c r="FH261" s="135"/>
      <c r="FI261" s="135"/>
      <c r="FJ261" s="135"/>
      <c r="FK261" s="135"/>
      <c r="FL261" s="135"/>
      <c r="FM261" s="135"/>
      <c r="FN261" s="135"/>
      <c r="FO261" s="135"/>
      <c r="FP261" s="135"/>
      <c r="FQ261" s="135"/>
      <c r="FR261" s="135"/>
      <c r="FS261" s="135"/>
      <c r="FT261" s="135"/>
      <c r="FU261" s="135"/>
      <c r="FV261" s="135"/>
      <c r="FW261" s="135"/>
      <c r="FX261" s="135"/>
      <c r="FY261" s="135"/>
      <c r="FZ261" s="135"/>
      <c r="GA261" s="135"/>
      <c r="GB261" s="135"/>
      <c r="GC261" s="135"/>
      <c r="GD261" s="135"/>
      <c r="GE261" s="135"/>
      <c r="GF261" s="135"/>
      <c r="GG261" s="135"/>
      <c r="GH261" s="135"/>
      <c r="GI261" s="135"/>
      <c r="GJ261" s="135"/>
      <c r="GK261" s="135"/>
      <c r="GL261" s="135"/>
      <c r="GM261" s="135"/>
      <c r="GN261" s="135"/>
      <c r="GO261" s="135"/>
      <c r="GP261" s="135"/>
      <c r="GQ261" s="135"/>
      <c r="GR261" s="135"/>
      <c r="GS261" s="135"/>
      <c r="GT261" s="135"/>
      <c r="GU261" s="135"/>
      <c r="GV261" s="135"/>
      <c r="GW261" s="135"/>
      <c r="GX261" s="135"/>
      <c r="GY261" s="135"/>
      <c r="GZ261" s="135"/>
      <c r="HA261" s="135"/>
      <c r="HB261" s="135"/>
      <c r="HC261" s="135"/>
      <c r="HD261" s="135"/>
      <c r="HE261" s="135"/>
      <c r="HF261" s="135"/>
      <c r="HG261" s="135"/>
      <c r="HH261" s="135"/>
      <c r="HI261" s="135"/>
      <c r="HJ261" s="135"/>
      <c r="HK261" s="135"/>
      <c r="HL261" s="135"/>
      <c r="HM261" s="135"/>
      <c r="HN261" s="135"/>
      <c r="HO261" s="135"/>
    </row>
    <row r="262" spans="1:223" s="171" customFormat="1" ht="12.75">
      <c r="A262" s="248">
        <v>15</v>
      </c>
      <c r="B262" s="248" t="s">
        <v>448</v>
      </c>
      <c r="C262" s="249">
        <v>1350</v>
      </c>
      <c r="D262" s="250" t="str">
        <f>VLOOKUP(C262,SGLDATA!$A$6:$B$405,2,FALSE)</f>
        <v>Loans Receivable</v>
      </c>
      <c r="E262" s="220"/>
      <c r="F262" s="220"/>
      <c r="G262" s="419">
        <v>20</v>
      </c>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c r="DR262" s="135"/>
      <c r="DS262" s="135"/>
      <c r="DT262" s="135"/>
      <c r="DU262" s="135"/>
      <c r="DV262" s="135"/>
      <c r="DW262" s="135"/>
      <c r="DX262" s="135"/>
      <c r="DY262" s="135"/>
      <c r="DZ262" s="135"/>
      <c r="EA262" s="135"/>
      <c r="EB262" s="135"/>
      <c r="EC262" s="135"/>
      <c r="ED262" s="135"/>
      <c r="EE262" s="135"/>
      <c r="EF262" s="135"/>
      <c r="EG262" s="135"/>
      <c r="EH262" s="135"/>
      <c r="EI262" s="135"/>
      <c r="EJ262" s="135"/>
      <c r="EK262" s="135"/>
      <c r="EL262" s="135"/>
      <c r="EM262" s="135"/>
      <c r="EN262" s="135"/>
      <c r="EO262" s="135"/>
      <c r="EP262" s="135"/>
      <c r="EQ262" s="135"/>
      <c r="ER262" s="135"/>
      <c r="ES262" s="135"/>
      <c r="ET262" s="135"/>
      <c r="EU262" s="135"/>
      <c r="EV262" s="135"/>
      <c r="EW262" s="135"/>
      <c r="EX262" s="135"/>
      <c r="EY262" s="135"/>
      <c r="EZ262" s="135"/>
      <c r="FA262" s="135"/>
      <c r="FB262" s="135"/>
      <c r="FC262" s="135"/>
      <c r="FD262" s="135"/>
      <c r="FE262" s="135"/>
      <c r="FF262" s="135"/>
      <c r="FG262" s="135"/>
      <c r="FH262" s="135"/>
      <c r="FI262" s="135"/>
      <c r="FJ262" s="135"/>
      <c r="FK262" s="135"/>
      <c r="FL262" s="135"/>
      <c r="FM262" s="135"/>
      <c r="FN262" s="135"/>
      <c r="FO262" s="135"/>
      <c r="FP262" s="135"/>
      <c r="FQ262" s="135"/>
      <c r="FR262" s="135"/>
      <c r="FS262" s="135"/>
      <c r="FT262" s="135"/>
      <c r="FU262" s="135"/>
      <c r="FV262" s="135"/>
      <c r="FW262" s="135"/>
      <c r="FX262" s="135"/>
      <c r="FY262" s="135"/>
      <c r="FZ262" s="135"/>
      <c r="GA262" s="135"/>
      <c r="GB262" s="135"/>
      <c r="GC262" s="135"/>
      <c r="GD262" s="135"/>
      <c r="GE262" s="135"/>
      <c r="GF262" s="135"/>
      <c r="GG262" s="135"/>
      <c r="GH262" s="135"/>
      <c r="GI262" s="135"/>
      <c r="GJ262" s="135"/>
      <c r="GK262" s="135"/>
      <c r="GL262" s="135"/>
      <c r="GM262" s="135"/>
      <c r="GN262" s="135"/>
      <c r="GO262" s="135"/>
      <c r="GP262" s="135"/>
      <c r="GQ262" s="135"/>
      <c r="GR262" s="135"/>
      <c r="GS262" s="135"/>
      <c r="GT262" s="135"/>
      <c r="GU262" s="135"/>
      <c r="GV262" s="135"/>
      <c r="GW262" s="135"/>
      <c r="GX262" s="135"/>
      <c r="GY262" s="135"/>
      <c r="GZ262" s="135"/>
      <c r="HA262" s="135"/>
      <c r="HB262" s="135"/>
      <c r="HC262" s="135"/>
      <c r="HD262" s="135"/>
      <c r="HE262" s="135"/>
      <c r="HF262" s="135"/>
      <c r="HG262" s="135"/>
      <c r="HH262" s="135"/>
      <c r="HI262" s="135"/>
      <c r="HJ262" s="135"/>
      <c r="HK262" s="135"/>
      <c r="HL262" s="135"/>
      <c r="HM262" s="135"/>
      <c r="HN262" s="135"/>
      <c r="HO262" s="135"/>
    </row>
    <row r="263" spans="1:223" s="171" customFormat="1" ht="13.5" customHeight="1">
      <c r="A263" s="248">
        <v>15</v>
      </c>
      <c r="B263" s="248" t="s">
        <v>448</v>
      </c>
      <c r="C263" s="249">
        <v>1620</v>
      </c>
      <c r="D263" s="250" t="str">
        <f>VLOOKUP(C263,SGLDATA!$A$6:$B$405,2,FALSE)</f>
        <v>Investments in Securities Other Than the Bureau of the Public Debt Securities</v>
      </c>
      <c r="E263" s="220" t="s">
        <v>339</v>
      </c>
      <c r="F263" s="220"/>
      <c r="G263" s="419">
        <v>22</v>
      </c>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FI263" s="135"/>
      <c r="FJ263" s="135"/>
      <c r="FK263" s="135"/>
      <c r="FL263" s="135"/>
      <c r="FM263" s="135"/>
      <c r="FN263" s="135"/>
      <c r="FO263" s="135"/>
      <c r="FP263" s="135"/>
      <c r="FQ263" s="135"/>
      <c r="FR263" s="135"/>
      <c r="FS263" s="135"/>
      <c r="FT263" s="135"/>
      <c r="FU263" s="135"/>
      <c r="FV263" s="135"/>
      <c r="FW263" s="135"/>
      <c r="FX263" s="135"/>
      <c r="FY263" s="135"/>
      <c r="FZ263" s="135"/>
      <c r="GA263" s="135"/>
      <c r="GB263" s="135"/>
      <c r="GC263" s="135"/>
      <c r="GD263" s="135"/>
      <c r="GE263" s="135"/>
      <c r="GF263" s="135"/>
      <c r="GG263" s="135"/>
      <c r="GH263" s="135"/>
      <c r="GI263" s="135"/>
      <c r="GJ263" s="135"/>
      <c r="GK263" s="135"/>
      <c r="GL263" s="135"/>
      <c r="GM263" s="135"/>
      <c r="GN263" s="135"/>
      <c r="GO263" s="135"/>
      <c r="GP263" s="135"/>
      <c r="GQ263" s="135"/>
      <c r="GR263" s="135"/>
      <c r="GS263" s="135"/>
      <c r="GT263" s="135"/>
      <c r="GU263" s="135"/>
      <c r="GV263" s="135"/>
      <c r="GW263" s="135"/>
      <c r="GX263" s="135"/>
      <c r="GY263" s="135"/>
      <c r="GZ263" s="135"/>
      <c r="HA263" s="135"/>
      <c r="HB263" s="135"/>
      <c r="HC263" s="135"/>
      <c r="HD263" s="135"/>
      <c r="HE263" s="135"/>
      <c r="HF263" s="135"/>
      <c r="HG263" s="135"/>
      <c r="HH263" s="135"/>
      <c r="HI263" s="135"/>
      <c r="HJ263" s="135"/>
      <c r="HK263" s="135"/>
      <c r="HL263" s="135"/>
      <c r="HM263" s="135"/>
      <c r="HN263" s="135"/>
      <c r="HO263" s="135"/>
    </row>
    <row r="264" spans="1:223" s="171" customFormat="1" ht="12.75">
      <c r="A264" s="248">
        <v>15</v>
      </c>
      <c r="B264" s="248" t="s">
        <v>448</v>
      </c>
      <c r="C264" s="249">
        <v>1690</v>
      </c>
      <c r="D264" s="250" t="str">
        <f>VLOOKUP(C264,SGLDATA!$A$6:$B$405,2,FALSE)</f>
        <v>Other Investments</v>
      </c>
      <c r="E264" s="220" t="s">
        <v>339</v>
      </c>
      <c r="F264" s="220"/>
      <c r="G264" s="419">
        <v>22</v>
      </c>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c r="DL264" s="135"/>
      <c r="DM264" s="135"/>
      <c r="DN264" s="135"/>
      <c r="DO264" s="135"/>
      <c r="DP264" s="135"/>
      <c r="DQ264" s="135"/>
      <c r="DR264" s="135"/>
      <c r="DS264" s="135"/>
      <c r="DT264" s="135"/>
      <c r="DU264" s="135"/>
      <c r="DV264" s="135"/>
      <c r="DW264" s="135"/>
      <c r="DX264" s="135"/>
      <c r="DY264" s="135"/>
      <c r="DZ264" s="135"/>
      <c r="EA264" s="135"/>
      <c r="EB264" s="135"/>
      <c r="EC264" s="135"/>
      <c r="ED264" s="135"/>
      <c r="EE264" s="135"/>
      <c r="EF264" s="135"/>
      <c r="EG264" s="135"/>
      <c r="EH264" s="135"/>
      <c r="EI264" s="135"/>
      <c r="EJ264" s="135"/>
      <c r="EK264" s="135"/>
      <c r="EL264" s="135"/>
      <c r="EM264" s="135"/>
      <c r="EN264" s="135"/>
      <c r="EO264" s="135"/>
      <c r="EP264" s="135"/>
      <c r="EQ264" s="135"/>
      <c r="ER264" s="135"/>
      <c r="ES264" s="135"/>
      <c r="ET264" s="135"/>
      <c r="EU264" s="135"/>
      <c r="EV264" s="135"/>
      <c r="EW264" s="135"/>
      <c r="EX264" s="135"/>
      <c r="EY264" s="135"/>
      <c r="EZ264" s="135"/>
      <c r="FA264" s="135"/>
      <c r="FB264" s="135"/>
      <c r="FC264" s="135"/>
      <c r="FD264" s="135"/>
      <c r="FE264" s="135"/>
      <c r="FF264" s="135"/>
      <c r="FG264" s="135"/>
      <c r="FH264" s="135"/>
      <c r="FI264" s="135"/>
      <c r="FJ264" s="135"/>
      <c r="FK264" s="135"/>
      <c r="FL264" s="135"/>
      <c r="FM264" s="135"/>
      <c r="FN264" s="135"/>
      <c r="FO264" s="135"/>
      <c r="FP264" s="135"/>
      <c r="FQ264" s="135"/>
      <c r="FR264" s="135"/>
      <c r="FS264" s="135"/>
      <c r="FT264" s="135"/>
      <c r="FU264" s="135"/>
      <c r="FV264" s="135"/>
      <c r="FW264" s="135"/>
      <c r="FX264" s="135"/>
      <c r="FY264" s="135"/>
      <c r="FZ264" s="135"/>
      <c r="GA264" s="135"/>
      <c r="GB264" s="135"/>
      <c r="GC264" s="135"/>
      <c r="GD264" s="135"/>
      <c r="GE264" s="135"/>
      <c r="GF264" s="135"/>
      <c r="GG264" s="135"/>
      <c r="GH264" s="135"/>
      <c r="GI264" s="135"/>
      <c r="GJ264" s="135"/>
      <c r="GK264" s="135"/>
      <c r="GL264" s="135"/>
      <c r="GM264" s="135"/>
      <c r="GN264" s="135"/>
      <c r="GO264" s="135"/>
      <c r="GP264" s="135"/>
      <c r="GQ264" s="135"/>
      <c r="GR264" s="135"/>
      <c r="GS264" s="135"/>
      <c r="GT264" s="135"/>
      <c r="GU264" s="135"/>
      <c r="GV264" s="135"/>
      <c r="GW264" s="135"/>
      <c r="GX264" s="135"/>
      <c r="GY264" s="135"/>
      <c r="GZ264" s="135"/>
      <c r="HA264" s="135"/>
      <c r="HB264" s="135"/>
      <c r="HC264" s="135"/>
      <c r="HD264" s="135"/>
      <c r="HE264" s="135"/>
      <c r="HF264" s="135"/>
      <c r="HG264" s="135"/>
      <c r="HH264" s="135"/>
      <c r="HI264" s="135"/>
      <c r="HJ264" s="135"/>
      <c r="HK264" s="135"/>
      <c r="HL264" s="135"/>
      <c r="HM264" s="135"/>
      <c r="HN264" s="135"/>
      <c r="HO264" s="135"/>
    </row>
    <row r="265" spans="1:223" s="171" customFormat="1" ht="12.75">
      <c r="A265" s="248">
        <v>15</v>
      </c>
      <c r="B265" s="248" t="s">
        <v>448</v>
      </c>
      <c r="C265" s="249">
        <v>4901</v>
      </c>
      <c r="D265" s="254" t="str">
        <f>VLOOKUP(C265,SGLDATA!$A$6:$B$405,2,FALSE)</f>
        <v>Delivered Orders - Obligations, Unpaid</v>
      </c>
      <c r="E265" s="220"/>
      <c r="F265" s="220"/>
      <c r="G265" s="419" t="s">
        <v>3</v>
      </c>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c r="CG265" s="135"/>
      <c r="CH265" s="135"/>
      <c r="CI265" s="135"/>
      <c r="CJ265" s="135"/>
      <c r="CK265" s="135"/>
      <c r="CL265" s="135"/>
      <c r="CM265" s="135"/>
      <c r="CN265" s="135"/>
      <c r="CO265" s="135"/>
      <c r="CP265" s="135"/>
      <c r="CQ265" s="135"/>
      <c r="CR265" s="135"/>
      <c r="CS265" s="135"/>
      <c r="CT265" s="135"/>
      <c r="CU265" s="135"/>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c r="DR265" s="135"/>
      <c r="DS265" s="135"/>
      <c r="DT265" s="135"/>
      <c r="DU265" s="135"/>
      <c r="DV265" s="135"/>
      <c r="DW265" s="135"/>
      <c r="DX265" s="135"/>
      <c r="DY265" s="135"/>
      <c r="DZ265" s="135"/>
      <c r="EA265" s="135"/>
      <c r="EB265" s="135"/>
      <c r="EC265" s="135"/>
      <c r="ED265" s="135"/>
      <c r="EE265" s="135"/>
      <c r="EF265" s="135"/>
      <c r="EG265" s="135"/>
      <c r="EH265" s="135"/>
      <c r="EI265" s="135"/>
      <c r="EJ265" s="135"/>
      <c r="EK265" s="135"/>
      <c r="EL265" s="135"/>
      <c r="EM265" s="135"/>
      <c r="EN265" s="135"/>
      <c r="EO265" s="135"/>
      <c r="EP265" s="135"/>
      <c r="EQ265" s="135"/>
      <c r="ER265" s="135"/>
      <c r="ES265" s="135"/>
      <c r="ET265" s="135"/>
      <c r="EU265" s="135"/>
      <c r="EV265" s="135"/>
      <c r="EW265" s="135"/>
      <c r="EX265" s="135"/>
      <c r="EY265" s="135"/>
      <c r="EZ265" s="135"/>
      <c r="FA265" s="135"/>
      <c r="FB265" s="135"/>
      <c r="FC265" s="135"/>
      <c r="FD265" s="135"/>
      <c r="FE265" s="135"/>
      <c r="FF265" s="135"/>
      <c r="FG265" s="135"/>
      <c r="FH265" s="135"/>
      <c r="FI265" s="135"/>
      <c r="FJ265" s="135"/>
      <c r="FK265" s="135"/>
      <c r="FL265" s="135"/>
      <c r="FM265" s="135"/>
      <c r="FN265" s="135"/>
      <c r="FO265" s="135"/>
      <c r="FP265" s="135"/>
      <c r="FQ265" s="135"/>
      <c r="FR265" s="135"/>
      <c r="FS265" s="135"/>
      <c r="FT265" s="135"/>
      <c r="FU265" s="135"/>
      <c r="FV265" s="135"/>
      <c r="FW265" s="135"/>
      <c r="FX265" s="135"/>
      <c r="FY265" s="135"/>
      <c r="FZ265" s="135"/>
      <c r="GA265" s="135"/>
      <c r="GB265" s="135"/>
      <c r="GC265" s="135"/>
      <c r="GD265" s="135"/>
      <c r="GE265" s="135"/>
      <c r="GF265" s="135"/>
      <c r="GG265" s="135"/>
      <c r="GH265" s="135"/>
      <c r="GI265" s="135"/>
      <c r="GJ265" s="135"/>
      <c r="GK265" s="135"/>
      <c r="GL265" s="135"/>
      <c r="GM265" s="135"/>
      <c r="GN265" s="135"/>
      <c r="GO265" s="135"/>
      <c r="GP265" s="135"/>
      <c r="GQ265" s="135"/>
      <c r="GR265" s="135"/>
      <c r="GS265" s="135"/>
      <c r="GT265" s="135"/>
      <c r="GU265" s="135"/>
      <c r="GV265" s="135"/>
      <c r="GW265" s="135"/>
      <c r="GX265" s="135"/>
      <c r="GY265" s="135"/>
      <c r="GZ265" s="135"/>
      <c r="HA265" s="135"/>
      <c r="HB265" s="135"/>
      <c r="HC265" s="135"/>
      <c r="HD265" s="135"/>
      <c r="HE265" s="135"/>
      <c r="HF265" s="135"/>
      <c r="HG265" s="135"/>
      <c r="HH265" s="135"/>
      <c r="HI265" s="135"/>
      <c r="HJ265" s="135"/>
      <c r="HK265" s="135"/>
      <c r="HL265" s="135"/>
      <c r="HM265" s="135"/>
      <c r="HN265" s="135"/>
      <c r="HO265" s="135"/>
    </row>
    <row r="266" spans="1:223" s="171" customFormat="1" ht="12.75">
      <c r="A266" s="248">
        <v>15</v>
      </c>
      <c r="B266" s="248" t="s">
        <v>450</v>
      </c>
      <c r="C266" s="249">
        <v>4902</v>
      </c>
      <c r="D266" s="254" t="str">
        <f>VLOOKUP(C266,SGLDATA!$A$6:$B$405,2,FALSE)</f>
        <v>Delivered Orders - Obligations, Paid</v>
      </c>
      <c r="E266" s="220"/>
      <c r="F266" s="220"/>
      <c r="G266" s="419" t="s">
        <v>3</v>
      </c>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c r="EF266" s="135"/>
      <c r="EG266" s="135"/>
      <c r="EH266" s="135"/>
      <c r="EI266" s="135"/>
      <c r="EJ266" s="135"/>
      <c r="EK266" s="135"/>
      <c r="EL266" s="135"/>
      <c r="EM266" s="135"/>
      <c r="EN266" s="135"/>
      <c r="EO266" s="135"/>
      <c r="EP266" s="135"/>
      <c r="EQ266" s="135"/>
      <c r="ER266" s="135"/>
      <c r="ES266" s="135"/>
      <c r="ET266" s="135"/>
      <c r="EU266" s="135"/>
      <c r="EV266" s="135"/>
      <c r="EW266" s="135"/>
      <c r="EX266" s="135"/>
      <c r="EY266" s="135"/>
      <c r="EZ266" s="135"/>
      <c r="FA266" s="135"/>
      <c r="FB266" s="135"/>
      <c r="FC266" s="135"/>
      <c r="FD266" s="135"/>
      <c r="FE266" s="135"/>
      <c r="FF266" s="135"/>
      <c r="FG266" s="135"/>
      <c r="FH266" s="135"/>
      <c r="FI266" s="135"/>
      <c r="FJ266" s="135"/>
      <c r="FK266" s="135"/>
      <c r="FL266" s="135"/>
      <c r="FM266" s="135"/>
      <c r="FN266" s="135"/>
      <c r="FO266" s="135"/>
      <c r="FP266" s="135"/>
      <c r="FQ266" s="135"/>
      <c r="FR266" s="135"/>
      <c r="FS266" s="135"/>
      <c r="FT266" s="135"/>
      <c r="FU266" s="135"/>
      <c r="FV266" s="135"/>
      <c r="FW266" s="135"/>
      <c r="FX266" s="135"/>
      <c r="FY266" s="135"/>
      <c r="FZ266" s="135"/>
      <c r="GA266" s="135"/>
      <c r="GB266" s="135"/>
      <c r="GC266" s="135"/>
      <c r="GD266" s="135"/>
      <c r="GE266" s="135"/>
      <c r="GF266" s="135"/>
      <c r="GG266" s="135"/>
      <c r="GH266" s="135"/>
      <c r="GI266" s="135"/>
      <c r="GJ266" s="135"/>
      <c r="GK266" s="135"/>
      <c r="GL266" s="135"/>
      <c r="GM266" s="135"/>
      <c r="GN266" s="135"/>
      <c r="GO266" s="135"/>
      <c r="GP266" s="135"/>
      <c r="GQ266" s="135"/>
      <c r="GR266" s="135"/>
      <c r="GS266" s="135"/>
      <c r="GT266" s="135"/>
      <c r="GU266" s="135"/>
      <c r="GV266" s="135"/>
      <c r="GW266" s="135"/>
      <c r="GX266" s="135"/>
      <c r="GY266" s="135"/>
      <c r="GZ266" s="135"/>
      <c r="HA266" s="135"/>
      <c r="HB266" s="135"/>
      <c r="HC266" s="135"/>
      <c r="HD266" s="135"/>
      <c r="HE266" s="135"/>
      <c r="HF266" s="135"/>
      <c r="HG266" s="135"/>
      <c r="HH266" s="135"/>
      <c r="HI266" s="135"/>
      <c r="HJ266" s="135"/>
      <c r="HK266" s="135"/>
      <c r="HL266" s="135"/>
      <c r="HM266" s="135"/>
      <c r="HN266" s="135"/>
      <c r="HO266" s="135"/>
    </row>
    <row r="267" spans="1:7" s="173" customFormat="1" ht="12.75">
      <c r="A267" s="248">
        <v>15</v>
      </c>
      <c r="B267" s="248" t="s">
        <v>450</v>
      </c>
      <c r="C267" s="249">
        <v>4971</v>
      </c>
      <c r="D267" s="254" t="str">
        <f>VLOOKUP(C267,SGLDATA!$A$6:$B$405,2,FALSE)</f>
        <v>Downward Adjustments of Prior-Year Unpaid Delivered Orders - Obligations, Recoveries</v>
      </c>
      <c r="E267" s="235"/>
      <c r="F267" s="235"/>
      <c r="G267" s="419" t="s">
        <v>3</v>
      </c>
    </row>
    <row r="268" spans="1:223" s="171" customFormat="1" ht="12.75">
      <c r="A268" s="248">
        <v>15</v>
      </c>
      <c r="B268" s="248" t="s">
        <v>450</v>
      </c>
      <c r="C268" s="249">
        <v>4972</v>
      </c>
      <c r="D268" s="254" t="str">
        <f>VLOOKUP(C268,SGLDATA!$A$6:$B$405,2,FALSE)</f>
        <v>Downward Adjustments of Prior-Year Paid Delivered Orders - Obligations, Refunds Collected</v>
      </c>
      <c r="E268" s="220"/>
      <c r="F268" s="220"/>
      <c r="G268" s="419" t="s">
        <v>3</v>
      </c>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FI268" s="135"/>
      <c r="FJ268" s="135"/>
      <c r="FK268" s="135"/>
      <c r="FL268" s="135"/>
      <c r="FM268" s="135"/>
      <c r="FN268" s="135"/>
      <c r="FO268" s="135"/>
      <c r="FP268" s="135"/>
      <c r="FQ268" s="135"/>
      <c r="FR268" s="135"/>
      <c r="FS268" s="135"/>
      <c r="FT268" s="135"/>
      <c r="FU268" s="135"/>
      <c r="FV268" s="135"/>
      <c r="FW268" s="135"/>
      <c r="FX268" s="135"/>
      <c r="FY268" s="135"/>
      <c r="FZ268" s="135"/>
      <c r="GA268" s="135"/>
      <c r="GB268" s="135"/>
      <c r="GC268" s="135"/>
      <c r="GD268" s="135"/>
      <c r="GE268" s="135"/>
      <c r="GF268" s="135"/>
      <c r="GG268" s="135"/>
      <c r="GH268" s="135"/>
      <c r="GI268" s="135"/>
      <c r="GJ268" s="135"/>
      <c r="GK268" s="135"/>
      <c r="GL268" s="135"/>
      <c r="GM268" s="135"/>
      <c r="GN268" s="135"/>
      <c r="GO268" s="135"/>
      <c r="GP268" s="135"/>
      <c r="GQ268" s="135"/>
      <c r="GR268" s="135"/>
      <c r="GS268" s="135"/>
      <c r="GT268" s="135"/>
      <c r="GU268" s="135"/>
      <c r="GV268" s="135"/>
      <c r="GW268" s="135"/>
      <c r="GX268" s="135"/>
      <c r="GY268" s="135"/>
      <c r="GZ268" s="135"/>
      <c r="HA268" s="135"/>
      <c r="HB268" s="135"/>
      <c r="HC268" s="135"/>
      <c r="HD268" s="135"/>
      <c r="HE268" s="135"/>
      <c r="HF268" s="135"/>
      <c r="HG268" s="135"/>
      <c r="HH268" s="135"/>
      <c r="HI268" s="135"/>
      <c r="HJ268" s="135"/>
      <c r="HK268" s="135"/>
      <c r="HL268" s="135"/>
      <c r="HM268" s="135"/>
      <c r="HN268" s="135"/>
      <c r="HO268" s="135"/>
    </row>
    <row r="269" spans="1:223" s="171" customFormat="1" ht="12.75">
      <c r="A269" s="248">
        <v>15</v>
      </c>
      <c r="B269" s="248" t="s">
        <v>450</v>
      </c>
      <c r="C269" s="249">
        <v>4981</v>
      </c>
      <c r="D269" s="254" t="str">
        <f>VLOOKUP(C269,SGLDATA!$A$6:$B$405,2,FALSE)</f>
        <v>Upward Adjustments of Prior-Year Delivered Orders - Obligations, Unpaid</v>
      </c>
      <c r="E269" s="220"/>
      <c r="F269" s="220"/>
      <c r="G269" s="419" t="s">
        <v>3</v>
      </c>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135"/>
      <c r="GD269" s="135"/>
      <c r="GE269" s="135"/>
      <c r="GF269" s="135"/>
      <c r="GG269" s="135"/>
      <c r="GH269" s="135"/>
      <c r="GI269" s="135"/>
      <c r="GJ269" s="135"/>
      <c r="GK269" s="135"/>
      <c r="GL269" s="135"/>
      <c r="GM269" s="135"/>
      <c r="GN269" s="135"/>
      <c r="GO269" s="135"/>
      <c r="GP269" s="135"/>
      <c r="GQ269" s="135"/>
      <c r="GR269" s="135"/>
      <c r="GS269" s="135"/>
      <c r="GT269" s="135"/>
      <c r="GU269" s="135"/>
      <c r="GV269" s="135"/>
      <c r="GW269" s="135"/>
      <c r="GX269" s="135"/>
      <c r="GY269" s="135"/>
      <c r="GZ269" s="135"/>
      <c r="HA269" s="135"/>
      <c r="HB269" s="135"/>
      <c r="HC269" s="135"/>
      <c r="HD269" s="135"/>
      <c r="HE269" s="135"/>
      <c r="HF269" s="135"/>
      <c r="HG269" s="135"/>
      <c r="HH269" s="135"/>
      <c r="HI269" s="135"/>
      <c r="HJ269" s="135"/>
      <c r="HK269" s="135"/>
      <c r="HL269" s="135"/>
      <c r="HM269" s="135"/>
      <c r="HN269" s="135"/>
      <c r="HO269" s="135"/>
    </row>
    <row r="270" spans="1:223" s="171" customFormat="1" ht="12.75">
      <c r="A270" s="216">
        <v>15</v>
      </c>
      <c r="B270" s="216" t="s">
        <v>450</v>
      </c>
      <c r="C270" s="217">
        <v>4982</v>
      </c>
      <c r="D270" s="214" t="str">
        <f>VLOOKUP(C270,SGLDATA!$A$6:$B$405,2,FALSE)</f>
        <v>Upward Adjustments of Prior-Year Delivered Orders - Obligations, Paid</v>
      </c>
      <c r="E270" s="220"/>
      <c r="F270" s="220"/>
      <c r="G270" s="419" t="s">
        <v>3</v>
      </c>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135"/>
      <c r="DL270" s="135"/>
      <c r="DM270" s="135"/>
      <c r="DN270" s="135"/>
      <c r="DO270" s="135"/>
      <c r="DP270" s="135"/>
      <c r="DQ270" s="135"/>
      <c r="DR270" s="135"/>
      <c r="DS270" s="135"/>
      <c r="DT270" s="135"/>
      <c r="DU270" s="135"/>
      <c r="DV270" s="135"/>
      <c r="DW270" s="135"/>
      <c r="DX270" s="135"/>
      <c r="DY270" s="135"/>
      <c r="DZ270" s="135"/>
      <c r="EA270" s="135"/>
      <c r="EB270" s="135"/>
      <c r="EC270" s="135"/>
      <c r="ED270" s="135"/>
      <c r="EE270" s="135"/>
      <c r="EF270" s="135"/>
      <c r="EG270" s="135"/>
      <c r="EH270" s="135"/>
      <c r="EI270" s="135"/>
      <c r="EJ270" s="135"/>
      <c r="EK270" s="135"/>
      <c r="EL270" s="135"/>
      <c r="EM270" s="135"/>
      <c r="EN270" s="135"/>
      <c r="EO270" s="135"/>
      <c r="EP270" s="135"/>
      <c r="EQ270" s="135"/>
      <c r="ER270" s="135"/>
      <c r="ES270" s="135"/>
      <c r="ET270" s="135"/>
      <c r="EU270" s="135"/>
      <c r="EV270" s="135"/>
      <c r="EW270" s="135"/>
      <c r="EX270" s="135"/>
      <c r="EY270" s="135"/>
      <c r="EZ270" s="135"/>
      <c r="FA270" s="135"/>
      <c r="FB270" s="135"/>
      <c r="FC270" s="135"/>
      <c r="FD270" s="135"/>
      <c r="FE270" s="135"/>
      <c r="FF270" s="135"/>
      <c r="FG270" s="135"/>
      <c r="FH270" s="135"/>
      <c r="FI270" s="135"/>
      <c r="FJ270" s="135"/>
      <c r="FK270" s="135"/>
      <c r="FL270" s="135"/>
      <c r="FM270" s="135"/>
      <c r="FN270" s="135"/>
      <c r="FO270" s="135"/>
      <c r="FP270" s="135"/>
      <c r="FQ270" s="135"/>
      <c r="FR270" s="135"/>
      <c r="FS270" s="135"/>
      <c r="FT270" s="135"/>
      <c r="FU270" s="135"/>
      <c r="FV270" s="135"/>
      <c r="FW270" s="135"/>
      <c r="FX270" s="135"/>
      <c r="FY270" s="135"/>
      <c r="FZ270" s="135"/>
      <c r="GA270" s="135"/>
      <c r="GB270" s="135"/>
      <c r="GC270" s="135"/>
      <c r="GD270" s="135"/>
      <c r="GE270" s="135"/>
      <c r="GF270" s="135"/>
      <c r="GG270" s="135"/>
      <c r="GH270" s="135"/>
      <c r="GI270" s="135"/>
      <c r="GJ270" s="135"/>
      <c r="GK270" s="135"/>
      <c r="GL270" s="135"/>
      <c r="GM270" s="135"/>
      <c r="GN270" s="135"/>
      <c r="GO270" s="135"/>
      <c r="GP270" s="135"/>
      <c r="GQ270" s="135"/>
      <c r="GR270" s="135"/>
      <c r="GS270" s="135"/>
      <c r="GT270" s="135"/>
      <c r="GU270" s="135"/>
      <c r="GV270" s="135"/>
      <c r="GW270" s="135"/>
      <c r="GX270" s="135"/>
      <c r="GY270" s="135"/>
      <c r="GZ270" s="135"/>
      <c r="HA270" s="135"/>
      <c r="HB270" s="135"/>
      <c r="HC270" s="135"/>
      <c r="HD270" s="135"/>
      <c r="HE270" s="135"/>
      <c r="HF270" s="135"/>
      <c r="HG270" s="135"/>
      <c r="HH270" s="135"/>
      <c r="HI270" s="135"/>
      <c r="HJ270" s="135"/>
      <c r="HK270" s="135"/>
      <c r="HL270" s="135"/>
      <c r="HM270" s="135"/>
      <c r="HN270" s="135"/>
      <c r="HO270" s="135"/>
    </row>
    <row r="271" spans="1:223" s="171" customFormat="1" ht="12.75">
      <c r="A271" s="216"/>
      <c r="B271" s="216"/>
      <c r="C271" s="217"/>
      <c r="D271" s="216"/>
      <c r="E271" s="220"/>
      <c r="F271" s="220"/>
      <c r="G271" s="416"/>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c r="EF271" s="135"/>
      <c r="EG271" s="135"/>
      <c r="EH271" s="135"/>
      <c r="EI271" s="135"/>
      <c r="EJ271" s="135"/>
      <c r="EK271" s="135"/>
      <c r="EL271" s="135"/>
      <c r="EM271" s="135"/>
      <c r="EN271" s="135"/>
      <c r="EO271" s="135"/>
      <c r="EP271" s="135"/>
      <c r="EQ271" s="135"/>
      <c r="ER271" s="135"/>
      <c r="ES271" s="135"/>
      <c r="ET271" s="135"/>
      <c r="EU271" s="135"/>
      <c r="EV271" s="135"/>
      <c r="EW271" s="135"/>
      <c r="EX271" s="135"/>
      <c r="EY271" s="135"/>
      <c r="EZ271" s="135"/>
      <c r="FA271" s="135"/>
      <c r="FB271" s="135"/>
      <c r="FC271" s="135"/>
      <c r="FD271" s="135"/>
      <c r="FE271" s="135"/>
      <c r="FF271" s="135"/>
      <c r="FG271" s="135"/>
      <c r="FH271" s="135"/>
      <c r="FI271" s="135"/>
      <c r="FJ271" s="135"/>
      <c r="FK271" s="135"/>
      <c r="FL271" s="135"/>
      <c r="FM271" s="135"/>
      <c r="FN271" s="135"/>
      <c r="FO271" s="135"/>
      <c r="FP271" s="135"/>
      <c r="FQ271" s="135"/>
      <c r="FR271" s="135"/>
      <c r="FS271" s="135"/>
      <c r="FT271" s="135"/>
      <c r="FU271" s="135"/>
      <c r="FV271" s="135"/>
      <c r="FW271" s="135"/>
      <c r="FX271" s="135"/>
      <c r="FY271" s="135"/>
      <c r="FZ271" s="135"/>
      <c r="GA271" s="135"/>
      <c r="GB271" s="135"/>
      <c r="GC271" s="135"/>
      <c r="GD271" s="135"/>
      <c r="GE271" s="135"/>
      <c r="GF271" s="135"/>
      <c r="GG271" s="135"/>
      <c r="GH271" s="135"/>
      <c r="GI271" s="135"/>
      <c r="GJ271" s="135"/>
      <c r="GK271" s="135"/>
      <c r="GL271" s="135"/>
      <c r="GM271" s="135"/>
      <c r="GN271" s="135"/>
      <c r="GO271" s="135"/>
      <c r="GP271" s="135"/>
      <c r="GQ271" s="135"/>
      <c r="GR271" s="135"/>
      <c r="GS271" s="135"/>
      <c r="GT271" s="135"/>
      <c r="GU271" s="135"/>
      <c r="GV271" s="135"/>
      <c r="GW271" s="135"/>
      <c r="GX271" s="135"/>
      <c r="GY271" s="135"/>
      <c r="GZ271" s="135"/>
      <c r="HA271" s="135"/>
      <c r="HB271" s="135"/>
      <c r="HC271" s="135"/>
      <c r="HD271" s="135"/>
      <c r="HE271" s="135"/>
      <c r="HF271" s="135"/>
      <c r="HG271" s="135"/>
      <c r="HH271" s="135"/>
      <c r="HI271" s="135"/>
      <c r="HJ271" s="135"/>
      <c r="HK271" s="135"/>
      <c r="HL271" s="135"/>
      <c r="HM271" s="135"/>
      <c r="HN271" s="135"/>
      <c r="HO271" s="135"/>
    </row>
    <row r="272" spans="1:223" s="314" customFormat="1" ht="12.75">
      <c r="A272" s="327"/>
      <c r="B272" s="263" t="s">
        <v>525</v>
      </c>
      <c r="C272" s="238"/>
      <c r="D272" s="325"/>
      <c r="E272" s="251"/>
      <c r="F272" s="251"/>
      <c r="G272" s="427"/>
      <c r="H272" s="313"/>
      <c r="I272" s="313"/>
      <c r="J272" s="313"/>
      <c r="K272" s="31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c r="AH272" s="313"/>
      <c r="AI272" s="313"/>
      <c r="AJ272" s="313"/>
      <c r="AK272" s="313"/>
      <c r="AL272" s="313"/>
      <c r="AM272" s="313"/>
      <c r="AN272" s="313"/>
      <c r="AO272" s="313"/>
      <c r="AP272" s="313"/>
      <c r="AQ272" s="313"/>
      <c r="AR272" s="313"/>
      <c r="AS272" s="313"/>
      <c r="AT272" s="313"/>
      <c r="AU272" s="313"/>
      <c r="AV272" s="313"/>
      <c r="AW272" s="313"/>
      <c r="AX272" s="313"/>
      <c r="AY272" s="313"/>
      <c r="AZ272" s="313"/>
      <c r="BA272" s="313"/>
      <c r="BB272" s="313"/>
      <c r="BC272" s="313"/>
      <c r="BD272" s="313"/>
      <c r="BE272" s="313"/>
      <c r="BF272" s="313"/>
      <c r="BG272" s="313"/>
      <c r="BH272" s="313"/>
      <c r="BI272" s="313"/>
      <c r="BJ272" s="313"/>
      <c r="BK272" s="313"/>
      <c r="BL272" s="313"/>
      <c r="BM272" s="313"/>
      <c r="BN272" s="313"/>
      <c r="BO272" s="313"/>
      <c r="BP272" s="313"/>
      <c r="BQ272" s="313"/>
      <c r="BR272" s="313"/>
      <c r="BS272" s="313"/>
      <c r="BT272" s="313"/>
      <c r="BU272" s="313"/>
      <c r="BV272" s="313"/>
      <c r="BW272" s="313"/>
      <c r="BX272" s="313"/>
      <c r="BY272" s="313"/>
      <c r="BZ272" s="313"/>
      <c r="CA272" s="313"/>
      <c r="CB272" s="313"/>
      <c r="CC272" s="313"/>
      <c r="CD272" s="313"/>
      <c r="CE272" s="313"/>
      <c r="CF272" s="313"/>
      <c r="CG272" s="313"/>
      <c r="CH272" s="313"/>
      <c r="CI272" s="313"/>
      <c r="CJ272" s="313"/>
      <c r="CK272" s="313"/>
      <c r="CL272" s="313"/>
      <c r="CM272" s="313"/>
      <c r="CN272" s="313"/>
      <c r="CO272" s="313"/>
      <c r="CP272" s="313"/>
      <c r="CQ272" s="313"/>
      <c r="CR272" s="313"/>
      <c r="CS272" s="313"/>
      <c r="CT272" s="313"/>
      <c r="CU272" s="313"/>
      <c r="CV272" s="313"/>
      <c r="CW272" s="313"/>
      <c r="CX272" s="313"/>
      <c r="CY272" s="313"/>
      <c r="CZ272" s="313"/>
      <c r="DA272" s="313"/>
      <c r="DB272" s="313"/>
      <c r="DC272" s="313"/>
      <c r="DD272" s="313"/>
      <c r="DE272" s="313"/>
      <c r="DF272" s="313"/>
      <c r="DG272" s="313"/>
      <c r="DH272" s="313"/>
      <c r="DI272" s="313"/>
      <c r="DJ272" s="313"/>
      <c r="DK272" s="313"/>
      <c r="DL272" s="313"/>
      <c r="DM272" s="313"/>
      <c r="DN272" s="313"/>
      <c r="DO272" s="313"/>
      <c r="DP272" s="313"/>
      <c r="DQ272" s="313"/>
      <c r="DR272" s="313"/>
      <c r="DS272" s="313"/>
      <c r="DT272" s="313"/>
      <c r="DU272" s="313"/>
      <c r="DV272" s="313"/>
      <c r="DW272" s="313"/>
      <c r="DX272" s="313"/>
      <c r="DY272" s="313"/>
      <c r="DZ272" s="313"/>
      <c r="EA272" s="313"/>
      <c r="EB272" s="313"/>
      <c r="EC272" s="313"/>
      <c r="ED272" s="313"/>
      <c r="EE272" s="313"/>
      <c r="EF272" s="313"/>
      <c r="EG272" s="313"/>
      <c r="EH272" s="313"/>
      <c r="EI272" s="313"/>
      <c r="EJ272" s="313"/>
      <c r="EK272" s="313"/>
      <c r="EL272" s="313"/>
      <c r="EM272" s="313"/>
      <c r="EN272" s="313"/>
      <c r="EO272" s="313"/>
      <c r="EP272" s="313"/>
      <c r="EQ272" s="313"/>
      <c r="ER272" s="313"/>
      <c r="ES272" s="313"/>
      <c r="ET272" s="313"/>
      <c r="EU272" s="313"/>
      <c r="EV272" s="313"/>
      <c r="EW272" s="313"/>
      <c r="EX272" s="313"/>
      <c r="EY272" s="313"/>
      <c r="EZ272" s="313"/>
      <c r="FA272" s="313"/>
      <c r="FB272" s="313"/>
      <c r="FC272" s="313"/>
      <c r="FD272" s="313"/>
      <c r="FE272" s="313"/>
      <c r="FF272" s="313"/>
      <c r="FG272" s="313"/>
      <c r="FH272" s="313"/>
      <c r="FI272" s="313"/>
      <c r="FJ272" s="313"/>
      <c r="FK272" s="313"/>
      <c r="FL272" s="313"/>
      <c r="FM272" s="313"/>
      <c r="FN272" s="313"/>
      <c r="FO272" s="313"/>
      <c r="FP272" s="313"/>
      <c r="FQ272" s="313"/>
      <c r="FR272" s="313"/>
      <c r="FS272" s="313"/>
      <c r="FT272" s="313"/>
      <c r="FU272" s="313"/>
      <c r="FV272" s="313"/>
      <c r="FW272" s="313"/>
      <c r="FX272" s="313"/>
      <c r="FY272" s="313"/>
      <c r="FZ272" s="313"/>
      <c r="GA272" s="313"/>
      <c r="GB272" s="313"/>
      <c r="GC272" s="313"/>
      <c r="GD272" s="313"/>
      <c r="GE272" s="313"/>
      <c r="GF272" s="313"/>
      <c r="GG272" s="313"/>
      <c r="GH272" s="313"/>
      <c r="GI272" s="313"/>
      <c r="GJ272" s="313"/>
      <c r="GK272" s="313"/>
      <c r="GL272" s="313"/>
      <c r="GM272" s="313"/>
      <c r="GN272" s="313"/>
      <c r="GO272" s="313"/>
      <c r="GP272" s="313"/>
      <c r="GQ272" s="313"/>
      <c r="GR272" s="313"/>
      <c r="GS272" s="313"/>
      <c r="GT272" s="313"/>
      <c r="GU272" s="313"/>
      <c r="GV272" s="313"/>
      <c r="GW272" s="313"/>
      <c r="GX272" s="313"/>
      <c r="GY272" s="313"/>
      <c r="GZ272" s="313"/>
      <c r="HA272" s="313"/>
      <c r="HB272" s="313"/>
      <c r="HC272" s="313"/>
      <c r="HD272" s="313"/>
      <c r="HE272" s="313"/>
      <c r="HF272" s="313"/>
      <c r="HG272" s="313"/>
      <c r="HH272" s="313"/>
      <c r="HI272" s="313"/>
      <c r="HJ272" s="313"/>
      <c r="HK272" s="313"/>
      <c r="HL272" s="313"/>
      <c r="HM272" s="313"/>
      <c r="HN272" s="313"/>
      <c r="HO272" s="313"/>
    </row>
    <row r="273" spans="1:223" s="314" customFormat="1" ht="12.75">
      <c r="A273" s="327"/>
      <c r="B273" s="324" t="s">
        <v>524</v>
      </c>
      <c r="C273" s="238"/>
      <c r="D273" s="325"/>
      <c r="E273" s="251"/>
      <c r="F273" s="251"/>
      <c r="G273" s="427"/>
      <c r="H273" s="313"/>
      <c r="I273" s="313"/>
      <c r="J273" s="313"/>
      <c r="K273" s="313"/>
      <c r="L273" s="313"/>
      <c r="M273" s="313"/>
      <c r="N273" s="313"/>
      <c r="O273" s="313"/>
      <c r="P273" s="313"/>
      <c r="Q273" s="313"/>
      <c r="R273" s="313"/>
      <c r="S273" s="313"/>
      <c r="T273" s="313"/>
      <c r="U273" s="313"/>
      <c r="V273" s="313"/>
      <c r="W273" s="313"/>
      <c r="X273" s="313"/>
      <c r="Y273" s="313"/>
      <c r="Z273" s="313"/>
      <c r="AA273" s="313"/>
      <c r="AB273" s="313"/>
      <c r="AC273" s="313"/>
      <c r="AD273" s="313"/>
      <c r="AE273" s="313"/>
      <c r="AF273" s="313"/>
      <c r="AG273" s="313"/>
      <c r="AH273" s="313"/>
      <c r="AI273" s="313"/>
      <c r="AJ273" s="313"/>
      <c r="AK273" s="313"/>
      <c r="AL273" s="313"/>
      <c r="AM273" s="313"/>
      <c r="AN273" s="313"/>
      <c r="AO273" s="313"/>
      <c r="AP273" s="313"/>
      <c r="AQ273" s="313"/>
      <c r="AR273" s="313"/>
      <c r="AS273" s="313"/>
      <c r="AT273" s="313"/>
      <c r="AU273" s="313"/>
      <c r="AV273" s="313"/>
      <c r="AW273" s="313"/>
      <c r="AX273" s="313"/>
      <c r="AY273" s="313"/>
      <c r="AZ273" s="313"/>
      <c r="BA273" s="313"/>
      <c r="BB273" s="313"/>
      <c r="BC273" s="313"/>
      <c r="BD273" s="313"/>
      <c r="BE273" s="313"/>
      <c r="BF273" s="313"/>
      <c r="BG273" s="313"/>
      <c r="BH273" s="313"/>
      <c r="BI273" s="313"/>
      <c r="BJ273" s="313"/>
      <c r="BK273" s="313"/>
      <c r="BL273" s="313"/>
      <c r="BM273" s="313"/>
      <c r="BN273" s="313"/>
      <c r="BO273" s="313"/>
      <c r="BP273" s="313"/>
      <c r="BQ273" s="313"/>
      <c r="BR273" s="313"/>
      <c r="BS273" s="313"/>
      <c r="BT273" s="313"/>
      <c r="BU273" s="313"/>
      <c r="BV273" s="313"/>
      <c r="BW273" s="313"/>
      <c r="BX273" s="313"/>
      <c r="BY273" s="313"/>
      <c r="BZ273" s="313"/>
      <c r="CA273" s="313"/>
      <c r="CB273" s="313"/>
      <c r="CC273" s="313"/>
      <c r="CD273" s="313"/>
      <c r="CE273" s="313"/>
      <c r="CF273" s="313"/>
      <c r="CG273" s="313"/>
      <c r="CH273" s="313"/>
      <c r="CI273" s="313"/>
      <c r="CJ273" s="313"/>
      <c r="CK273" s="313"/>
      <c r="CL273" s="313"/>
      <c r="CM273" s="313"/>
      <c r="CN273" s="313"/>
      <c r="CO273" s="313"/>
      <c r="CP273" s="313"/>
      <c r="CQ273" s="313"/>
      <c r="CR273" s="313"/>
      <c r="CS273" s="313"/>
      <c r="CT273" s="313"/>
      <c r="CU273" s="313"/>
      <c r="CV273" s="313"/>
      <c r="CW273" s="313"/>
      <c r="CX273" s="313"/>
      <c r="CY273" s="313"/>
      <c r="CZ273" s="313"/>
      <c r="DA273" s="313"/>
      <c r="DB273" s="313"/>
      <c r="DC273" s="313"/>
      <c r="DD273" s="313"/>
      <c r="DE273" s="313"/>
      <c r="DF273" s="313"/>
      <c r="DG273" s="313"/>
      <c r="DH273" s="313"/>
      <c r="DI273" s="313"/>
      <c r="DJ273" s="313"/>
      <c r="DK273" s="313"/>
      <c r="DL273" s="313"/>
      <c r="DM273" s="313"/>
      <c r="DN273" s="313"/>
      <c r="DO273" s="313"/>
      <c r="DP273" s="313"/>
      <c r="DQ273" s="313"/>
      <c r="DR273" s="313"/>
      <c r="DS273" s="313"/>
      <c r="DT273" s="313"/>
      <c r="DU273" s="313"/>
      <c r="DV273" s="313"/>
      <c r="DW273" s="313"/>
      <c r="DX273" s="313"/>
      <c r="DY273" s="313"/>
      <c r="DZ273" s="313"/>
      <c r="EA273" s="313"/>
      <c r="EB273" s="313"/>
      <c r="EC273" s="313"/>
      <c r="ED273" s="313"/>
      <c r="EE273" s="313"/>
      <c r="EF273" s="313"/>
      <c r="EG273" s="313"/>
      <c r="EH273" s="313"/>
      <c r="EI273" s="313"/>
      <c r="EJ273" s="313"/>
      <c r="EK273" s="313"/>
      <c r="EL273" s="313"/>
      <c r="EM273" s="313"/>
      <c r="EN273" s="313"/>
      <c r="EO273" s="313"/>
      <c r="EP273" s="313"/>
      <c r="EQ273" s="313"/>
      <c r="ER273" s="313"/>
      <c r="ES273" s="313"/>
      <c r="ET273" s="313"/>
      <c r="EU273" s="313"/>
      <c r="EV273" s="313"/>
      <c r="EW273" s="313"/>
      <c r="EX273" s="313"/>
      <c r="EY273" s="313"/>
      <c r="EZ273" s="313"/>
      <c r="FA273" s="313"/>
      <c r="FB273" s="313"/>
      <c r="FC273" s="313"/>
      <c r="FD273" s="313"/>
      <c r="FE273" s="313"/>
      <c r="FF273" s="313"/>
      <c r="FG273" s="313"/>
      <c r="FH273" s="313"/>
      <c r="FI273" s="313"/>
      <c r="FJ273" s="313"/>
      <c r="FK273" s="313"/>
      <c r="FL273" s="313"/>
      <c r="FM273" s="313"/>
      <c r="FN273" s="313"/>
      <c r="FO273" s="313"/>
      <c r="FP273" s="313"/>
      <c r="FQ273" s="313"/>
      <c r="FR273" s="313"/>
      <c r="FS273" s="313"/>
      <c r="FT273" s="313"/>
      <c r="FU273" s="313"/>
      <c r="FV273" s="313"/>
      <c r="FW273" s="313"/>
      <c r="FX273" s="313"/>
      <c r="FY273" s="313"/>
      <c r="FZ273" s="313"/>
      <c r="GA273" s="313"/>
      <c r="GB273" s="313"/>
      <c r="GC273" s="313"/>
      <c r="GD273" s="313"/>
      <c r="GE273" s="313"/>
      <c r="GF273" s="313"/>
      <c r="GG273" s="313"/>
      <c r="GH273" s="313"/>
      <c r="GI273" s="313"/>
      <c r="GJ273" s="313"/>
      <c r="GK273" s="313"/>
      <c r="GL273" s="313"/>
      <c r="GM273" s="313"/>
      <c r="GN273" s="313"/>
      <c r="GO273" s="313"/>
      <c r="GP273" s="313"/>
      <c r="GQ273" s="313"/>
      <c r="GR273" s="313"/>
      <c r="GS273" s="313"/>
      <c r="GT273" s="313"/>
      <c r="GU273" s="313"/>
      <c r="GV273" s="313"/>
      <c r="GW273" s="313"/>
      <c r="GX273" s="313"/>
      <c r="GY273" s="313"/>
      <c r="GZ273" s="313"/>
      <c r="HA273" s="313"/>
      <c r="HB273" s="313"/>
      <c r="HC273" s="313"/>
      <c r="HD273" s="313"/>
      <c r="HE273" s="313"/>
      <c r="HF273" s="313"/>
      <c r="HG273" s="313"/>
      <c r="HH273" s="313"/>
      <c r="HI273" s="313"/>
      <c r="HJ273" s="313"/>
      <c r="HK273" s="313"/>
      <c r="HL273" s="313"/>
      <c r="HM273" s="313"/>
      <c r="HN273" s="313"/>
      <c r="HO273" s="313"/>
    </row>
    <row r="274" spans="1:223" s="314" customFormat="1" ht="12.75">
      <c r="A274" s="238"/>
      <c r="B274" s="324" t="s">
        <v>445</v>
      </c>
      <c r="C274" s="238"/>
      <c r="D274" s="326"/>
      <c r="E274" s="251"/>
      <c r="F274" s="251"/>
      <c r="G274" s="428"/>
      <c r="H274" s="313"/>
      <c r="I274" s="313"/>
      <c r="J274" s="313"/>
      <c r="K274" s="31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c r="AH274" s="313"/>
      <c r="AI274" s="313"/>
      <c r="AJ274" s="313"/>
      <c r="AK274" s="313"/>
      <c r="AL274" s="313"/>
      <c r="AM274" s="313"/>
      <c r="AN274" s="313"/>
      <c r="AO274" s="313"/>
      <c r="AP274" s="313"/>
      <c r="AQ274" s="313"/>
      <c r="AR274" s="313"/>
      <c r="AS274" s="313"/>
      <c r="AT274" s="313"/>
      <c r="AU274" s="313"/>
      <c r="AV274" s="313"/>
      <c r="AW274" s="313"/>
      <c r="AX274" s="313"/>
      <c r="AY274" s="313"/>
      <c r="AZ274" s="313"/>
      <c r="BA274" s="313"/>
      <c r="BB274" s="313"/>
      <c r="BC274" s="313"/>
      <c r="BD274" s="313"/>
      <c r="BE274" s="313"/>
      <c r="BF274" s="313"/>
      <c r="BG274" s="313"/>
      <c r="BH274" s="313"/>
      <c r="BI274" s="313"/>
      <c r="BJ274" s="313"/>
      <c r="BK274" s="313"/>
      <c r="BL274" s="313"/>
      <c r="BM274" s="313"/>
      <c r="BN274" s="313"/>
      <c r="BO274" s="313"/>
      <c r="BP274" s="313"/>
      <c r="BQ274" s="313"/>
      <c r="BR274" s="313"/>
      <c r="BS274" s="313"/>
      <c r="BT274" s="313"/>
      <c r="BU274" s="313"/>
      <c r="BV274" s="313"/>
      <c r="BW274" s="313"/>
      <c r="BX274" s="313"/>
      <c r="BY274" s="313"/>
      <c r="BZ274" s="313"/>
      <c r="CA274" s="313"/>
      <c r="CB274" s="313"/>
      <c r="CC274" s="313"/>
      <c r="CD274" s="313"/>
      <c r="CE274" s="313"/>
      <c r="CF274" s="313"/>
      <c r="CG274" s="313"/>
      <c r="CH274" s="313"/>
      <c r="CI274" s="313"/>
      <c r="CJ274" s="313"/>
      <c r="CK274" s="313"/>
      <c r="CL274" s="313"/>
      <c r="CM274" s="313"/>
      <c r="CN274" s="313"/>
      <c r="CO274" s="313"/>
      <c r="CP274" s="313"/>
      <c r="CQ274" s="313"/>
      <c r="CR274" s="313"/>
      <c r="CS274" s="313"/>
      <c r="CT274" s="313"/>
      <c r="CU274" s="313"/>
      <c r="CV274" s="313"/>
      <c r="CW274" s="313"/>
      <c r="CX274" s="313"/>
      <c r="CY274" s="313"/>
      <c r="CZ274" s="313"/>
      <c r="DA274" s="313"/>
      <c r="DB274" s="313"/>
      <c r="DC274" s="313"/>
      <c r="DD274" s="313"/>
      <c r="DE274" s="313"/>
      <c r="DF274" s="313"/>
      <c r="DG274" s="313"/>
      <c r="DH274" s="313"/>
      <c r="DI274" s="313"/>
      <c r="DJ274" s="313"/>
      <c r="DK274" s="313"/>
      <c r="DL274" s="313"/>
      <c r="DM274" s="313"/>
      <c r="DN274" s="313"/>
      <c r="DO274" s="313"/>
      <c r="DP274" s="313"/>
      <c r="DQ274" s="313"/>
      <c r="DR274" s="313"/>
      <c r="DS274" s="313"/>
      <c r="DT274" s="313"/>
      <c r="DU274" s="313"/>
      <c r="DV274" s="313"/>
      <c r="DW274" s="313"/>
      <c r="DX274" s="313"/>
      <c r="DY274" s="313"/>
      <c r="DZ274" s="313"/>
      <c r="EA274" s="313"/>
      <c r="EB274" s="313"/>
      <c r="EC274" s="313"/>
      <c r="ED274" s="313"/>
      <c r="EE274" s="313"/>
      <c r="EF274" s="313"/>
      <c r="EG274" s="313"/>
      <c r="EH274" s="313"/>
      <c r="EI274" s="313"/>
      <c r="EJ274" s="313"/>
      <c r="EK274" s="313"/>
      <c r="EL274" s="313"/>
      <c r="EM274" s="313"/>
      <c r="EN274" s="313"/>
      <c r="EO274" s="313"/>
      <c r="EP274" s="313"/>
      <c r="EQ274" s="313"/>
      <c r="ER274" s="313"/>
      <c r="ES274" s="313"/>
      <c r="ET274" s="313"/>
      <c r="EU274" s="313"/>
      <c r="EV274" s="313"/>
      <c r="EW274" s="313"/>
      <c r="EX274" s="313"/>
      <c r="EY274" s="313"/>
      <c r="EZ274" s="313"/>
      <c r="FA274" s="313"/>
      <c r="FB274" s="313"/>
      <c r="FC274" s="313"/>
      <c r="FD274" s="313"/>
      <c r="FE274" s="313"/>
      <c r="FF274" s="313"/>
      <c r="FG274" s="313"/>
      <c r="FH274" s="313"/>
      <c r="FI274" s="313"/>
      <c r="FJ274" s="313"/>
      <c r="FK274" s="313"/>
      <c r="FL274" s="313"/>
      <c r="FM274" s="313"/>
      <c r="FN274" s="313"/>
      <c r="FO274" s="313"/>
      <c r="FP274" s="313"/>
      <c r="FQ274" s="313"/>
      <c r="FR274" s="313"/>
      <c r="FS274" s="313"/>
      <c r="FT274" s="313"/>
      <c r="FU274" s="313"/>
      <c r="FV274" s="313"/>
      <c r="FW274" s="313"/>
      <c r="FX274" s="313"/>
      <c r="FY274" s="313"/>
      <c r="FZ274" s="313"/>
      <c r="GA274" s="313"/>
      <c r="GB274" s="313"/>
      <c r="GC274" s="313"/>
      <c r="GD274" s="313"/>
      <c r="GE274" s="313"/>
      <c r="GF274" s="313"/>
      <c r="GG274" s="313"/>
      <c r="GH274" s="313"/>
      <c r="GI274" s="313"/>
      <c r="GJ274" s="313"/>
      <c r="GK274" s="313"/>
      <c r="GL274" s="313"/>
      <c r="GM274" s="313"/>
      <c r="GN274" s="313"/>
      <c r="GO274" s="313"/>
      <c r="GP274" s="313"/>
      <c r="GQ274" s="313"/>
      <c r="GR274" s="313"/>
      <c r="GS274" s="313"/>
      <c r="GT274" s="313"/>
      <c r="GU274" s="313"/>
      <c r="GV274" s="313"/>
      <c r="GW274" s="313"/>
      <c r="GX274" s="313"/>
      <c r="GY274" s="313"/>
      <c r="GZ274" s="313"/>
      <c r="HA274" s="313"/>
      <c r="HB274" s="313"/>
      <c r="HC274" s="313"/>
      <c r="HD274" s="313"/>
      <c r="HE274" s="313"/>
      <c r="HF274" s="313"/>
      <c r="HG274" s="313"/>
      <c r="HH274" s="313"/>
      <c r="HI274" s="313"/>
      <c r="HJ274" s="313"/>
      <c r="HK274" s="313"/>
      <c r="HL274" s="313"/>
      <c r="HM274" s="313"/>
      <c r="HN274" s="313"/>
      <c r="HO274" s="313"/>
    </row>
    <row r="275" spans="1:223" s="314" customFormat="1" ht="12.75">
      <c r="A275" s="327"/>
      <c r="B275" s="324" t="s">
        <v>446</v>
      </c>
      <c r="C275" s="238"/>
      <c r="D275" s="325"/>
      <c r="E275" s="251"/>
      <c r="F275" s="251"/>
      <c r="G275" s="427"/>
      <c r="H275" s="313"/>
      <c r="I275" s="313"/>
      <c r="J275" s="313"/>
      <c r="K275" s="313"/>
      <c r="L275" s="313"/>
      <c r="M275" s="313"/>
      <c r="N275" s="313"/>
      <c r="O275" s="313"/>
      <c r="P275" s="313"/>
      <c r="Q275" s="313"/>
      <c r="R275" s="313"/>
      <c r="S275" s="313"/>
      <c r="T275" s="313"/>
      <c r="U275" s="313"/>
      <c r="V275" s="313"/>
      <c r="W275" s="313"/>
      <c r="X275" s="313"/>
      <c r="Y275" s="313"/>
      <c r="Z275" s="313"/>
      <c r="AA275" s="313"/>
      <c r="AB275" s="313"/>
      <c r="AC275" s="313"/>
      <c r="AD275" s="313"/>
      <c r="AE275" s="313"/>
      <c r="AF275" s="313"/>
      <c r="AG275" s="313"/>
      <c r="AH275" s="313"/>
      <c r="AI275" s="313"/>
      <c r="AJ275" s="313"/>
      <c r="AK275" s="313"/>
      <c r="AL275" s="313"/>
      <c r="AM275" s="313"/>
      <c r="AN275" s="313"/>
      <c r="AO275" s="313"/>
      <c r="AP275" s="313"/>
      <c r="AQ275" s="313"/>
      <c r="AR275" s="313"/>
      <c r="AS275" s="313"/>
      <c r="AT275" s="313"/>
      <c r="AU275" s="313"/>
      <c r="AV275" s="313"/>
      <c r="AW275" s="313"/>
      <c r="AX275" s="313"/>
      <c r="AY275" s="313"/>
      <c r="AZ275" s="313"/>
      <c r="BA275" s="313"/>
      <c r="BB275" s="313"/>
      <c r="BC275" s="313"/>
      <c r="BD275" s="313"/>
      <c r="BE275" s="313"/>
      <c r="BF275" s="313"/>
      <c r="BG275" s="313"/>
      <c r="BH275" s="313"/>
      <c r="BI275" s="313"/>
      <c r="BJ275" s="313"/>
      <c r="BK275" s="313"/>
      <c r="BL275" s="313"/>
      <c r="BM275" s="313"/>
      <c r="BN275" s="313"/>
      <c r="BO275" s="313"/>
      <c r="BP275" s="313"/>
      <c r="BQ275" s="313"/>
      <c r="BR275" s="313"/>
      <c r="BS275" s="313"/>
      <c r="BT275" s="313"/>
      <c r="BU275" s="313"/>
      <c r="BV275" s="313"/>
      <c r="BW275" s="313"/>
      <c r="BX275" s="313"/>
      <c r="BY275" s="313"/>
      <c r="BZ275" s="313"/>
      <c r="CA275" s="313"/>
      <c r="CB275" s="313"/>
      <c r="CC275" s="313"/>
      <c r="CD275" s="313"/>
      <c r="CE275" s="313"/>
      <c r="CF275" s="313"/>
      <c r="CG275" s="313"/>
      <c r="CH275" s="313"/>
      <c r="CI275" s="313"/>
      <c r="CJ275" s="313"/>
      <c r="CK275" s="313"/>
      <c r="CL275" s="313"/>
      <c r="CM275" s="313"/>
      <c r="CN275" s="313"/>
      <c r="CO275" s="313"/>
      <c r="CP275" s="313"/>
      <c r="CQ275" s="313"/>
      <c r="CR275" s="313"/>
      <c r="CS275" s="313"/>
      <c r="CT275" s="313"/>
      <c r="CU275" s="313"/>
      <c r="CV275" s="313"/>
      <c r="CW275" s="313"/>
      <c r="CX275" s="313"/>
      <c r="CY275" s="313"/>
      <c r="CZ275" s="313"/>
      <c r="DA275" s="313"/>
      <c r="DB275" s="313"/>
      <c r="DC275" s="313"/>
      <c r="DD275" s="313"/>
      <c r="DE275" s="313"/>
      <c r="DF275" s="313"/>
      <c r="DG275" s="313"/>
      <c r="DH275" s="313"/>
      <c r="DI275" s="313"/>
      <c r="DJ275" s="313"/>
      <c r="DK275" s="313"/>
      <c r="DL275" s="313"/>
      <c r="DM275" s="313"/>
      <c r="DN275" s="313"/>
      <c r="DO275" s="313"/>
      <c r="DP275" s="313"/>
      <c r="DQ275" s="313"/>
      <c r="DR275" s="313"/>
      <c r="DS275" s="313"/>
      <c r="DT275" s="313"/>
      <c r="DU275" s="313"/>
      <c r="DV275" s="313"/>
      <c r="DW275" s="313"/>
      <c r="DX275" s="313"/>
      <c r="DY275" s="313"/>
      <c r="DZ275" s="313"/>
      <c r="EA275" s="313"/>
      <c r="EB275" s="313"/>
      <c r="EC275" s="313"/>
      <c r="ED275" s="313"/>
      <c r="EE275" s="313"/>
      <c r="EF275" s="313"/>
      <c r="EG275" s="313"/>
      <c r="EH275" s="313"/>
      <c r="EI275" s="313"/>
      <c r="EJ275" s="313"/>
      <c r="EK275" s="313"/>
      <c r="EL275" s="313"/>
      <c r="EM275" s="313"/>
      <c r="EN275" s="313"/>
      <c r="EO275" s="313"/>
      <c r="EP275" s="313"/>
      <c r="EQ275" s="313"/>
      <c r="ER275" s="313"/>
      <c r="ES275" s="313"/>
      <c r="ET275" s="313"/>
      <c r="EU275" s="313"/>
      <c r="EV275" s="313"/>
      <c r="EW275" s="313"/>
      <c r="EX275" s="313"/>
      <c r="EY275" s="313"/>
      <c r="EZ275" s="313"/>
      <c r="FA275" s="313"/>
      <c r="FB275" s="313"/>
      <c r="FC275" s="313"/>
      <c r="FD275" s="313"/>
      <c r="FE275" s="313"/>
      <c r="FF275" s="313"/>
      <c r="FG275" s="313"/>
      <c r="FH275" s="313"/>
      <c r="FI275" s="313"/>
      <c r="FJ275" s="313"/>
      <c r="FK275" s="313"/>
      <c r="FL275" s="313"/>
      <c r="FM275" s="313"/>
      <c r="FN275" s="313"/>
      <c r="FO275" s="313"/>
      <c r="FP275" s="313"/>
      <c r="FQ275" s="313"/>
      <c r="FR275" s="313"/>
      <c r="FS275" s="313"/>
      <c r="FT275" s="313"/>
      <c r="FU275" s="313"/>
      <c r="FV275" s="313"/>
      <c r="FW275" s="313"/>
      <c r="FX275" s="313"/>
      <c r="FY275" s="313"/>
      <c r="FZ275" s="313"/>
      <c r="GA275" s="313"/>
      <c r="GB275" s="313"/>
      <c r="GC275" s="313"/>
      <c r="GD275" s="313"/>
      <c r="GE275" s="313"/>
      <c r="GF275" s="313"/>
      <c r="GG275" s="313"/>
      <c r="GH275" s="313"/>
      <c r="GI275" s="313"/>
      <c r="GJ275" s="313"/>
      <c r="GK275" s="313"/>
      <c r="GL275" s="313"/>
      <c r="GM275" s="313"/>
      <c r="GN275" s="313"/>
      <c r="GO275" s="313"/>
      <c r="GP275" s="313"/>
      <c r="GQ275" s="313"/>
      <c r="GR275" s="313"/>
      <c r="GS275" s="313"/>
      <c r="GT275" s="313"/>
      <c r="GU275" s="313"/>
      <c r="GV275" s="313"/>
      <c r="GW275" s="313"/>
      <c r="GX275" s="313"/>
      <c r="GY275" s="313"/>
      <c r="GZ275" s="313"/>
      <c r="HA275" s="313"/>
      <c r="HB275" s="313"/>
      <c r="HC275" s="313"/>
      <c r="HD275" s="313"/>
      <c r="HE275" s="313"/>
      <c r="HF275" s="313"/>
      <c r="HG275" s="313"/>
      <c r="HH275" s="313"/>
      <c r="HI275" s="313"/>
      <c r="HJ275" s="313"/>
      <c r="HK275" s="313"/>
      <c r="HL275" s="313"/>
      <c r="HM275" s="313"/>
      <c r="HN275" s="313"/>
      <c r="HO275" s="313"/>
    </row>
    <row r="276" spans="1:223" s="314" customFormat="1" ht="12.75">
      <c r="A276" s="327"/>
      <c r="B276" s="324" t="s">
        <v>519</v>
      </c>
      <c r="C276" s="238"/>
      <c r="D276" s="325"/>
      <c r="E276" s="251"/>
      <c r="F276" s="251"/>
      <c r="G276" s="427"/>
      <c r="H276" s="313"/>
      <c r="I276" s="313"/>
      <c r="J276" s="313"/>
      <c r="K276" s="313"/>
      <c r="L276" s="313"/>
      <c r="M276" s="313"/>
      <c r="N276" s="313"/>
      <c r="O276" s="313"/>
      <c r="P276" s="313"/>
      <c r="Q276" s="313"/>
      <c r="R276" s="313"/>
      <c r="S276" s="313"/>
      <c r="T276" s="313"/>
      <c r="U276" s="313"/>
      <c r="V276" s="313"/>
      <c r="W276" s="313"/>
      <c r="X276" s="313"/>
      <c r="Y276" s="313"/>
      <c r="Z276" s="313"/>
      <c r="AA276" s="313"/>
      <c r="AB276" s="313"/>
      <c r="AC276" s="313"/>
      <c r="AD276" s="313"/>
      <c r="AE276" s="313"/>
      <c r="AF276" s="313"/>
      <c r="AG276" s="313"/>
      <c r="AH276" s="313"/>
      <c r="AI276" s="313"/>
      <c r="AJ276" s="313"/>
      <c r="AK276" s="313"/>
      <c r="AL276" s="313"/>
      <c r="AM276" s="313"/>
      <c r="AN276" s="313"/>
      <c r="AO276" s="313"/>
      <c r="AP276" s="313"/>
      <c r="AQ276" s="313"/>
      <c r="AR276" s="313"/>
      <c r="AS276" s="313"/>
      <c r="AT276" s="313"/>
      <c r="AU276" s="313"/>
      <c r="AV276" s="313"/>
      <c r="AW276" s="313"/>
      <c r="AX276" s="313"/>
      <c r="AY276" s="313"/>
      <c r="AZ276" s="313"/>
      <c r="BA276" s="313"/>
      <c r="BB276" s="313"/>
      <c r="BC276" s="313"/>
      <c r="BD276" s="313"/>
      <c r="BE276" s="313"/>
      <c r="BF276" s="313"/>
      <c r="BG276" s="313"/>
      <c r="BH276" s="313"/>
      <c r="BI276" s="313"/>
      <c r="BJ276" s="313"/>
      <c r="BK276" s="313"/>
      <c r="BL276" s="313"/>
      <c r="BM276" s="313"/>
      <c r="BN276" s="313"/>
      <c r="BO276" s="313"/>
      <c r="BP276" s="313"/>
      <c r="BQ276" s="313"/>
      <c r="BR276" s="313"/>
      <c r="BS276" s="313"/>
      <c r="BT276" s="313"/>
      <c r="BU276" s="313"/>
      <c r="BV276" s="313"/>
      <c r="BW276" s="313"/>
      <c r="BX276" s="313"/>
      <c r="BY276" s="313"/>
      <c r="BZ276" s="313"/>
      <c r="CA276" s="313"/>
      <c r="CB276" s="313"/>
      <c r="CC276" s="313"/>
      <c r="CD276" s="313"/>
      <c r="CE276" s="313"/>
      <c r="CF276" s="313"/>
      <c r="CG276" s="313"/>
      <c r="CH276" s="313"/>
      <c r="CI276" s="313"/>
      <c r="CJ276" s="313"/>
      <c r="CK276" s="313"/>
      <c r="CL276" s="313"/>
      <c r="CM276" s="313"/>
      <c r="CN276" s="313"/>
      <c r="CO276" s="313"/>
      <c r="CP276" s="313"/>
      <c r="CQ276" s="313"/>
      <c r="CR276" s="313"/>
      <c r="CS276" s="313"/>
      <c r="CT276" s="313"/>
      <c r="CU276" s="313"/>
      <c r="CV276" s="313"/>
      <c r="CW276" s="313"/>
      <c r="CX276" s="313"/>
      <c r="CY276" s="313"/>
      <c r="CZ276" s="313"/>
      <c r="DA276" s="313"/>
      <c r="DB276" s="313"/>
      <c r="DC276" s="313"/>
      <c r="DD276" s="313"/>
      <c r="DE276" s="313"/>
      <c r="DF276" s="313"/>
      <c r="DG276" s="313"/>
      <c r="DH276" s="313"/>
      <c r="DI276" s="313"/>
      <c r="DJ276" s="313"/>
      <c r="DK276" s="313"/>
      <c r="DL276" s="313"/>
      <c r="DM276" s="313"/>
      <c r="DN276" s="313"/>
      <c r="DO276" s="313"/>
      <c r="DP276" s="313"/>
      <c r="DQ276" s="313"/>
      <c r="DR276" s="313"/>
      <c r="DS276" s="313"/>
      <c r="DT276" s="313"/>
      <c r="DU276" s="313"/>
      <c r="DV276" s="313"/>
      <c r="DW276" s="313"/>
      <c r="DX276" s="313"/>
      <c r="DY276" s="313"/>
      <c r="DZ276" s="313"/>
      <c r="EA276" s="313"/>
      <c r="EB276" s="313"/>
      <c r="EC276" s="313"/>
      <c r="ED276" s="313"/>
      <c r="EE276" s="313"/>
      <c r="EF276" s="313"/>
      <c r="EG276" s="313"/>
      <c r="EH276" s="313"/>
      <c r="EI276" s="313"/>
      <c r="EJ276" s="313"/>
      <c r="EK276" s="313"/>
      <c r="EL276" s="313"/>
      <c r="EM276" s="313"/>
      <c r="EN276" s="313"/>
      <c r="EO276" s="313"/>
      <c r="EP276" s="313"/>
      <c r="EQ276" s="313"/>
      <c r="ER276" s="313"/>
      <c r="ES276" s="313"/>
      <c r="ET276" s="313"/>
      <c r="EU276" s="313"/>
      <c r="EV276" s="313"/>
      <c r="EW276" s="313"/>
      <c r="EX276" s="313"/>
      <c r="EY276" s="313"/>
      <c r="EZ276" s="313"/>
      <c r="FA276" s="313"/>
      <c r="FB276" s="313"/>
      <c r="FC276" s="313"/>
      <c r="FD276" s="313"/>
      <c r="FE276" s="313"/>
      <c r="FF276" s="313"/>
      <c r="FG276" s="313"/>
      <c r="FH276" s="313"/>
      <c r="FI276" s="313"/>
      <c r="FJ276" s="313"/>
      <c r="FK276" s="313"/>
      <c r="FL276" s="313"/>
      <c r="FM276" s="313"/>
      <c r="FN276" s="313"/>
      <c r="FO276" s="313"/>
      <c r="FP276" s="313"/>
      <c r="FQ276" s="313"/>
      <c r="FR276" s="313"/>
      <c r="FS276" s="313"/>
      <c r="FT276" s="313"/>
      <c r="FU276" s="313"/>
      <c r="FV276" s="313"/>
      <c r="FW276" s="313"/>
      <c r="FX276" s="313"/>
      <c r="FY276" s="313"/>
      <c r="FZ276" s="313"/>
      <c r="GA276" s="313"/>
      <c r="GB276" s="313"/>
      <c r="GC276" s="313"/>
      <c r="GD276" s="313"/>
      <c r="GE276" s="313"/>
      <c r="GF276" s="313"/>
      <c r="GG276" s="313"/>
      <c r="GH276" s="313"/>
      <c r="GI276" s="313"/>
      <c r="GJ276" s="313"/>
      <c r="GK276" s="313"/>
      <c r="GL276" s="313"/>
      <c r="GM276" s="313"/>
      <c r="GN276" s="313"/>
      <c r="GO276" s="313"/>
      <c r="GP276" s="313"/>
      <c r="GQ276" s="313"/>
      <c r="GR276" s="313"/>
      <c r="GS276" s="313"/>
      <c r="GT276" s="313"/>
      <c r="GU276" s="313"/>
      <c r="GV276" s="313"/>
      <c r="GW276" s="313"/>
      <c r="GX276" s="313"/>
      <c r="GY276" s="313"/>
      <c r="GZ276" s="313"/>
      <c r="HA276" s="313"/>
      <c r="HB276" s="313"/>
      <c r="HC276" s="313"/>
      <c r="HD276" s="313"/>
      <c r="HE276" s="313"/>
      <c r="HF276" s="313"/>
      <c r="HG276" s="313"/>
      <c r="HH276" s="313"/>
      <c r="HI276" s="313"/>
      <c r="HJ276" s="313"/>
      <c r="HK276" s="313"/>
      <c r="HL276" s="313"/>
      <c r="HM276" s="313"/>
      <c r="HN276" s="313"/>
      <c r="HO276" s="313"/>
    </row>
    <row r="277" spans="1:223" s="314" customFormat="1" ht="12.75">
      <c r="A277" s="327"/>
      <c r="B277" s="324" t="s">
        <v>518</v>
      </c>
      <c r="C277" s="328"/>
      <c r="D277" s="325"/>
      <c r="E277" s="251"/>
      <c r="F277" s="251"/>
      <c r="G277" s="427"/>
      <c r="H277" s="313"/>
      <c r="I277" s="313"/>
      <c r="J277" s="313"/>
      <c r="K277" s="313"/>
      <c r="L277" s="313"/>
      <c r="M277" s="313"/>
      <c r="N277" s="313"/>
      <c r="O277" s="313"/>
      <c r="P277" s="313"/>
      <c r="Q277" s="313"/>
      <c r="R277" s="313"/>
      <c r="S277" s="313"/>
      <c r="T277" s="313"/>
      <c r="U277" s="313"/>
      <c r="V277" s="313"/>
      <c r="W277" s="313"/>
      <c r="X277" s="313"/>
      <c r="Y277" s="313"/>
      <c r="Z277" s="313"/>
      <c r="AA277" s="313"/>
      <c r="AB277" s="313"/>
      <c r="AC277" s="313"/>
      <c r="AD277" s="313"/>
      <c r="AE277" s="313"/>
      <c r="AF277" s="313"/>
      <c r="AG277" s="313"/>
      <c r="AH277" s="313"/>
      <c r="AI277" s="313"/>
      <c r="AJ277" s="313"/>
      <c r="AK277" s="313"/>
      <c r="AL277" s="313"/>
      <c r="AM277" s="313"/>
      <c r="AN277" s="313"/>
      <c r="AO277" s="313"/>
      <c r="AP277" s="313"/>
      <c r="AQ277" s="313"/>
      <c r="AR277" s="313"/>
      <c r="AS277" s="313"/>
      <c r="AT277" s="313"/>
      <c r="AU277" s="313"/>
      <c r="AV277" s="313"/>
      <c r="AW277" s="313"/>
      <c r="AX277" s="313"/>
      <c r="AY277" s="313"/>
      <c r="AZ277" s="313"/>
      <c r="BA277" s="313"/>
      <c r="BB277" s="313"/>
      <c r="BC277" s="313"/>
      <c r="BD277" s="313"/>
      <c r="BE277" s="313"/>
      <c r="BF277" s="313"/>
      <c r="BG277" s="313"/>
      <c r="BH277" s="313"/>
      <c r="BI277" s="313"/>
      <c r="BJ277" s="313"/>
      <c r="BK277" s="313"/>
      <c r="BL277" s="313"/>
      <c r="BM277" s="313"/>
      <c r="BN277" s="313"/>
      <c r="BO277" s="313"/>
      <c r="BP277" s="313"/>
      <c r="BQ277" s="313"/>
      <c r="BR277" s="313"/>
      <c r="BS277" s="313"/>
      <c r="BT277" s="313"/>
      <c r="BU277" s="313"/>
      <c r="BV277" s="313"/>
      <c r="BW277" s="313"/>
      <c r="BX277" s="313"/>
      <c r="BY277" s="313"/>
      <c r="BZ277" s="313"/>
      <c r="CA277" s="313"/>
      <c r="CB277" s="313"/>
      <c r="CC277" s="313"/>
      <c r="CD277" s="313"/>
      <c r="CE277" s="313"/>
      <c r="CF277" s="313"/>
      <c r="CG277" s="313"/>
      <c r="CH277" s="313"/>
      <c r="CI277" s="313"/>
      <c r="CJ277" s="313"/>
      <c r="CK277" s="313"/>
      <c r="CL277" s="313"/>
      <c r="CM277" s="313"/>
      <c r="CN277" s="313"/>
      <c r="CO277" s="313"/>
      <c r="CP277" s="313"/>
      <c r="CQ277" s="313"/>
      <c r="CR277" s="313"/>
      <c r="CS277" s="313"/>
      <c r="CT277" s="313"/>
      <c r="CU277" s="313"/>
      <c r="CV277" s="313"/>
      <c r="CW277" s="313"/>
      <c r="CX277" s="313"/>
      <c r="CY277" s="313"/>
      <c r="CZ277" s="313"/>
      <c r="DA277" s="313"/>
      <c r="DB277" s="313"/>
      <c r="DC277" s="313"/>
      <c r="DD277" s="313"/>
      <c r="DE277" s="313"/>
      <c r="DF277" s="313"/>
      <c r="DG277" s="313"/>
      <c r="DH277" s="313"/>
      <c r="DI277" s="313"/>
      <c r="DJ277" s="313"/>
      <c r="DK277" s="313"/>
      <c r="DL277" s="313"/>
      <c r="DM277" s="313"/>
      <c r="DN277" s="313"/>
      <c r="DO277" s="313"/>
      <c r="DP277" s="313"/>
      <c r="DQ277" s="313"/>
      <c r="DR277" s="313"/>
      <c r="DS277" s="313"/>
      <c r="DT277" s="313"/>
      <c r="DU277" s="313"/>
      <c r="DV277" s="313"/>
      <c r="DW277" s="313"/>
      <c r="DX277" s="313"/>
      <c r="DY277" s="313"/>
      <c r="DZ277" s="313"/>
      <c r="EA277" s="313"/>
      <c r="EB277" s="313"/>
      <c r="EC277" s="313"/>
      <c r="ED277" s="313"/>
      <c r="EE277" s="313"/>
      <c r="EF277" s="313"/>
      <c r="EG277" s="313"/>
      <c r="EH277" s="313"/>
      <c r="EI277" s="313"/>
      <c r="EJ277" s="313"/>
      <c r="EK277" s="313"/>
      <c r="EL277" s="313"/>
      <c r="EM277" s="313"/>
      <c r="EN277" s="313"/>
      <c r="EO277" s="313"/>
      <c r="EP277" s="313"/>
      <c r="EQ277" s="313"/>
      <c r="ER277" s="313"/>
      <c r="ES277" s="313"/>
      <c r="ET277" s="313"/>
      <c r="EU277" s="313"/>
      <c r="EV277" s="313"/>
      <c r="EW277" s="313"/>
      <c r="EX277" s="313"/>
      <c r="EY277" s="313"/>
      <c r="EZ277" s="313"/>
      <c r="FA277" s="313"/>
      <c r="FB277" s="313"/>
      <c r="FC277" s="313"/>
      <c r="FD277" s="313"/>
      <c r="FE277" s="313"/>
      <c r="FF277" s="313"/>
      <c r="FG277" s="313"/>
      <c r="FH277" s="313"/>
      <c r="FI277" s="313"/>
      <c r="FJ277" s="313"/>
      <c r="FK277" s="313"/>
      <c r="FL277" s="313"/>
      <c r="FM277" s="313"/>
      <c r="FN277" s="313"/>
      <c r="FO277" s="313"/>
      <c r="FP277" s="313"/>
      <c r="FQ277" s="313"/>
      <c r="FR277" s="313"/>
      <c r="FS277" s="313"/>
      <c r="FT277" s="313"/>
      <c r="FU277" s="313"/>
      <c r="FV277" s="313"/>
      <c r="FW277" s="313"/>
      <c r="FX277" s="313"/>
      <c r="FY277" s="313"/>
      <c r="FZ277" s="313"/>
      <c r="GA277" s="313"/>
      <c r="GB277" s="313"/>
      <c r="GC277" s="313"/>
      <c r="GD277" s="313"/>
      <c r="GE277" s="313"/>
      <c r="GF277" s="313"/>
      <c r="GG277" s="313"/>
      <c r="GH277" s="313"/>
      <c r="GI277" s="313"/>
      <c r="GJ277" s="313"/>
      <c r="GK277" s="313"/>
      <c r="GL277" s="313"/>
      <c r="GM277" s="313"/>
      <c r="GN277" s="313"/>
      <c r="GO277" s="313"/>
      <c r="GP277" s="313"/>
      <c r="GQ277" s="313"/>
      <c r="GR277" s="313"/>
      <c r="GS277" s="313"/>
      <c r="GT277" s="313"/>
      <c r="GU277" s="313"/>
      <c r="GV277" s="313"/>
      <c r="GW277" s="313"/>
      <c r="GX277" s="313"/>
      <c r="GY277" s="313"/>
      <c r="GZ277" s="313"/>
      <c r="HA277" s="313"/>
      <c r="HB277" s="313"/>
      <c r="HC277" s="313"/>
      <c r="HD277" s="313"/>
      <c r="HE277" s="313"/>
      <c r="HF277" s="313"/>
      <c r="HG277" s="313"/>
      <c r="HH277" s="313"/>
      <c r="HI277" s="313"/>
      <c r="HJ277" s="313"/>
      <c r="HK277" s="313"/>
      <c r="HL277" s="313"/>
      <c r="HM277" s="313"/>
      <c r="HN277" s="313"/>
      <c r="HO277" s="313"/>
    </row>
    <row r="278" spans="1:223" s="314" customFormat="1" ht="12.75">
      <c r="A278" s="238"/>
      <c r="B278" s="324" t="s">
        <v>33</v>
      </c>
      <c r="C278" s="237"/>
      <c r="D278" s="326"/>
      <c r="E278" s="251"/>
      <c r="F278" s="251"/>
      <c r="G278" s="428"/>
      <c r="H278" s="313"/>
      <c r="I278" s="313"/>
      <c r="J278" s="313"/>
      <c r="K278" s="31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c r="AH278" s="313"/>
      <c r="AI278" s="313"/>
      <c r="AJ278" s="313"/>
      <c r="AK278" s="313"/>
      <c r="AL278" s="313"/>
      <c r="AM278" s="313"/>
      <c r="AN278" s="313"/>
      <c r="AO278" s="313"/>
      <c r="AP278" s="313"/>
      <c r="AQ278" s="313"/>
      <c r="AR278" s="313"/>
      <c r="AS278" s="313"/>
      <c r="AT278" s="313"/>
      <c r="AU278" s="313"/>
      <c r="AV278" s="313"/>
      <c r="AW278" s="313"/>
      <c r="AX278" s="313"/>
      <c r="AY278" s="313"/>
      <c r="AZ278" s="313"/>
      <c r="BA278" s="313"/>
      <c r="BB278" s="313"/>
      <c r="BC278" s="313"/>
      <c r="BD278" s="313"/>
      <c r="BE278" s="313"/>
      <c r="BF278" s="313"/>
      <c r="BG278" s="313"/>
      <c r="BH278" s="313"/>
      <c r="BI278" s="313"/>
      <c r="BJ278" s="313"/>
      <c r="BK278" s="313"/>
      <c r="BL278" s="313"/>
      <c r="BM278" s="313"/>
      <c r="BN278" s="313"/>
      <c r="BO278" s="313"/>
      <c r="BP278" s="313"/>
      <c r="BQ278" s="313"/>
      <c r="BR278" s="313"/>
      <c r="BS278" s="313"/>
      <c r="BT278" s="313"/>
      <c r="BU278" s="313"/>
      <c r="BV278" s="313"/>
      <c r="BW278" s="313"/>
      <c r="BX278" s="313"/>
      <c r="BY278" s="313"/>
      <c r="BZ278" s="313"/>
      <c r="CA278" s="313"/>
      <c r="CB278" s="313"/>
      <c r="CC278" s="313"/>
      <c r="CD278" s="313"/>
      <c r="CE278" s="313"/>
      <c r="CF278" s="313"/>
      <c r="CG278" s="313"/>
      <c r="CH278" s="313"/>
      <c r="CI278" s="313"/>
      <c r="CJ278" s="313"/>
      <c r="CK278" s="313"/>
      <c r="CL278" s="313"/>
      <c r="CM278" s="313"/>
      <c r="CN278" s="313"/>
      <c r="CO278" s="313"/>
      <c r="CP278" s="313"/>
      <c r="CQ278" s="313"/>
      <c r="CR278" s="313"/>
      <c r="CS278" s="313"/>
      <c r="CT278" s="313"/>
      <c r="CU278" s="313"/>
      <c r="CV278" s="313"/>
      <c r="CW278" s="313"/>
      <c r="CX278" s="313"/>
      <c r="CY278" s="313"/>
      <c r="CZ278" s="313"/>
      <c r="DA278" s="313"/>
      <c r="DB278" s="313"/>
      <c r="DC278" s="313"/>
      <c r="DD278" s="313"/>
      <c r="DE278" s="313"/>
      <c r="DF278" s="313"/>
      <c r="DG278" s="313"/>
      <c r="DH278" s="313"/>
      <c r="DI278" s="313"/>
      <c r="DJ278" s="313"/>
      <c r="DK278" s="313"/>
      <c r="DL278" s="313"/>
      <c r="DM278" s="313"/>
      <c r="DN278" s="313"/>
      <c r="DO278" s="313"/>
      <c r="DP278" s="313"/>
      <c r="DQ278" s="313"/>
      <c r="DR278" s="313"/>
      <c r="DS278" s="313"/>
      <c r="DT278" s="313"/>
      <c r="DU278" s="313"/>
      <c r="DV278" s="313"/>
      <c r="DW278" s="313"/>
      <c r="DX278" s="313"/>
      <c r="DY278" s="313"/>
      <c r="DZ278" s="313"/>
      <c r="EA278" s="313"/>
      <c r="EB278" s="313"/>
      <c r="EC278" s="313"/>
      <c r="ED278" s="313"/>
      <c r="EE278" s="313"/>
      <c r="EF278" s="313"/>
      <c r="EG278" s="313"/>
      <c r="EH278" s="313"/>
      <c r="EI278" s="313"/>
      <c r="EJ278" s="313"/>
      <c r="EK278" s="313"/>
      <c r="EL278" s="313"/>
      <c r="EM278" s="313"/>
      <c r="EN278" s="313"/>
      <c r="EO278" s="313"/>
      <c r="EP278" s="313"/>
      <c r="EQ278" s="313"/>
      <c r="ER278" s="313"/>
      <c r="ES278" s="313"/>
      <c r="ET278" s="313"/>
      <c r="EU278" s="313"/>
      <c r="EV278" s="313"/>
      <c r="EW278" s="313"/>
      <c r="EX278" s="313"/>
      <c r="EY278" s="313"/>
      <c r="EZ278" s="313"/>
      <c r="FA278" s="313"/>
      <c r="FB278" s="313"/>
      <c r="FC278" s="313"/>
      <c r="FD278" s="313"/>
      <c r="FE278" s="313"/>
      <c r="FF278" s="313"/>
      <c r="FG278" s="313"/>
      <c r="FH278" s="313"/>
      <c r="FI278" s="313"/>
      <c r="FJ278" s="313"/>
      <c r="FK278" s="313"/>
      <c r="FL278" s="313"/>
      <c r="FM278" s="313"/>
      <c r="FN278" s="313"/>
      <c r="FO278" s="313"/>
      <c r="FP278" s="313"/>
      <c r="FQ278" s="313"/>
      <c r="FR278" s="313"/>
      <c r="FS278" s="313"/>
      <c r="FT278" s="313"/>
      <c r="FU278" s="313"/>
      <c r="FV278" s="313"/>
      <c r="FW278" s="313"/>
      <c r="FX278" s="313"/>
      <c r="FY278" s="313"/>
      <c r="FZ278" s="313"/>
      <c r="GA278" s="313"/>
      <c r="GB278" s="313"/>
      <c r="GC278" s="313"/>
      <c r="GD278" s="313"/>
      <c r="GE278" s="313"/>
      <c r="GF278" s="313"/>
      <c r="GG278" s="313"/>
      <c r="GH278" s="313"/>
      <c r="GI278" s="313"/>
      <c r="GJ278" s="313"/>
      <c r="GK278" s="313"/>
      <c r="GL278" s="313"/>
      <c r="GM278" s="313"/>
      <c r="GN278" s="313"/>
      <c r="GO278" s="313"/>
      <c r="GP278" s="313"/>
      <c r="GQ278" s="313"/>
      <c r="GR278" s="313"/>
      <c r="GS278" s="313"/>
      <c r="GT278" s="313"/>
      <c r="GU278" s="313"/>
      <c r="GV278" s="313"/>
      <c r="GW278" s="313"/>
      <c r="GX278" s="313"/>
      <c r="GY278" s="313"/>
      <c r="GZ278" s="313"/>
      <c r="HA278" s="313"/>
      <c r="HB278" s="313"/>
      <c r="HC278" s="313"/>
      <c r="HD278" s="313"/>
      <c r="HE278" s="313"/>
      <c r="HF278" s="313"/>
      <c r="HG278" s="313"/>
      <c r="HH278" s="313"/>
      <c r="HI278" s="313"/>
      <c r="HJ278" s="313"/>
      <c r="HK278" s="313"/>
      <c r="HL278" s="313"/>
      <c r="HM278" s="313"/>
      <c r="HN278" s="313"/>
      <c r="HO278" s="313"/>
    </row>
    <row r="279" spans="1:223" s="314" customFormat="1" ht="12.75">
      <c r="A279" s="238"/>
      <c r="B279" s="324" t="s">
        <v>223</v>
      </c>
      <c r="C279" s="237"/>
      <c r="D279" s="326"/>
      <c r="E279" s="251"/>
      <c r="F279" s="251"/>
      <c r="G279" s="428"/>
      <c r="H279" s="313"/>
      <c r="I279" s="313"/>
      <c r="J279" s="313"/>
      <c r="K279" s="31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c r="AH279" s="313"/>
      <c r="AI279" s="313"/>
      <c r="AJ279" s="313"/>
      <c r="AK279" s="313"/>
      <c r="AL279" s="313"/>
      <c r="AM279" s="313"/>
      <c r="AN279" s="313"/>
      <c r="AO279" s="313"/>
      <c r="AP279" s="313"/>
      <c r="AQ279" s="313"/>
      <c r="AR279" s="313"/>
      <c r="AS279" s="313"/>
      <c r="AT279" s="313"/>
      <c r="AU279" s="313"/>
      <c r="AV279" s="313"/>
      <c r="AW279" s="313"/>
      <c r="AX279" s="313"/>
      <c r="AY279" s="313"/>
      <c r="AZ279" s="313"/>
      <c r="BA279" s="313"/>
      <c r="BB279" s="313"/>
      <c r="BC279" s="313"/>
      <c r="BD279" s="313"/>
      <c r="BE279" s="313"/>
      <c r="BF279" s="313"/>
      <c r="BG279" s="313"/>
      <c r="BH279" s="313"/>
      <c r="BI279" s="313"/>
      <c r="BJ279" s="313"/>
      <c r="BK279" s="313"/>
      <c r="BL279" s="313"/>
      <c r="BM279" s="313"/>
      <c r="BN279" s="313"/>
      <c r="BO279" s="313"/>
      <c r="BP279" s="313"/>
      <c r="BQ279" s="313"/>
      <c r="BR279" s="313"/>
      <c r="BS279" s="313"/>
      <c r="BT279" s="313"/>
      <c r="BU279" s="313"/>
      <c r="BV279" s="313"/>
      <c r="BW279" s="313"/>
      <c r="BX279" s="313"/>
      <c r="BY279" s="313"/>
      <c r="BZ279" s="313"/>
      <c r="CA279" s="313"/>
      <c r="CB279" s="313"/>
      <c r="CC279" s="313"/>
      <c r="CD279" s="313"/>
      <c r="CE279" s="313"/>
      <c r="CF279" s="313"/>
      <c r="CG279" s="313"/>
      <c r="CH279" s="313"/>
      <c r="CI279" s="313"/>
      <c r="CJ279" s="313"/>
      <c r="CK279" s="313"/>
      <c r="CL279" s="313"/>
      <c r="CM279" s="313"/>
      <c r="CN279" s="313"/>
      <c r="CO279" s="313"/>
      <c r="CP279" s="313"/>
      <c r="CQ279" s="313"/>
      <c r="CR279" s="313"/>
      <c r="CS279" s="313"/>
      <c r="CT279" s="313"/>
      <c r="CU279" s="313"/>
      <c r="CV279" s="313"/>
      <c r="CW279" s="313"/>
      <c r="CX279" s="313"/>
      <c r="CY279" s="313"/>
      <c r="CZ279" s="313"/>
      <c r="DA279" s="313"/>
      <c r="DB279" s="313"/>
      <c r="DC279" s="313"/>
      <c r="DD279" s="313"/>
      <c r="DE279" s="313"/>
      <c r="DF279" s="313"/>
      <c r="DG279" s="313"/>
      <c r="DH279" s="313"/>
      <c r="DI279" s="313"/>
      <c r="DJ279" s="313"/>
      <c r="DK279" s="313"/>
      <c r="DL279" s="313"/>
      <c r="DM279" s="313"/>
      <c r="DN279" s="313"/>
      <c r="DO279" s="313"/>
      <c r="DP279" s="313"/>
      <c r="DQ279" s="313"/>
      <c r="DR279" s="313"/>
      <c r="DS279" s="313"/>
      <c r="DT279" s="313"/>
      <c r="DU279" s="313"/>
      <c r="DV279" s="313"/>
      <c r="DW279" s="313"/>
      <c r="DX279" s="313"/>
      <c r="DY279" s="313"/>
      <c r="DZ279" s="313"/>
      <c r="EA279" s="313"/>
      <c r="EB279" s="313"/>
      <c r="EC279" s="313"/>
      <c r="ED279" s="313"/>
      <c r="EE279" s="313"/>
      <c r="EF279" s="313"/>
      <c r="EG279" s="313"/>
      <c r="EH279" s="313"/>
      <c r="EI279" s="313"/>
      <c r="EJ279" s="313"/>
      <c r="EK279" s="313"/>
      <c r="EL279" s="313"/>
      <c r="EM279" s="313"/>
      <c r="EN279" s="313"/>
      <c r="EO279" s="313"/>
      <c r="EP279" s="313"/>
      <c r="EQ279" s="313"/>
      <c r="ER279" s="313"/>
      <c r="ES279" s="313"/>
      <c r="ET279" s="313"/>
      <c r="EU279" s="313"/>
      <c r="EV279" s="313"/>
      <c r="EW279" s="313"/>
      <c r="EX279" s="313"/>
      <c r="EY279" s="313"/>
      <c r="EZ279" s="313"/>
      <c r="FA279" s="313"/>
      <c r="FB279" s="313"/>
      <c r="FC279" s="313"/>
      <c r="FD279" s="313"/>
      <c r="FE279" s="313"/>
      <c r="FF279" s="313"/>
      <c r="FG279" s="313"/>
      <c r="FH279" s="313"/>
      <c r="FI279" s="313"/>
      <c r="FJ279" s="313"/>
      <c r="FK279" s="313"/>
      <c r="FL279" s="313"/>
      <c r="FM279" s="313"/>
      <c r="FN279" s="313"/>
      <c r="FO279" s="313"/>
      <c r="FP279" s="313"/>
      <c r="FQ279" s="313"/>
      <c r="FR279" s="313"/>
      <c r="FS279" s="313"/>
      <c r="FT279" s="313"/>
      <c r="FU279" s="313"/>
      <c r="FV279" s="313"/>
      <c r="FW279" s="313"/>
      <c r="FX279" s="313"/>
      <c r="FY279" s="313"/>
      <c r="FZ279" s="313"/>
      <c r="GA279" s="313"/>
      <c r="GB279" s="313"/>
      <c r="GC279" s="313"/>
      <c r="GD279" s="313"/>
      <c r="GE279" s="313"/>
      <c r="GF279" s="313"/>
      <c r="GG279" s="313"/>
      <c r="GH279" s="313"/>
      <c r="GI279" s="313"/>
      <c r="GJ279" s="313"/>
      <c r="GK279" s="313"/>
      <c r="GL279" s="313"/>
      <c r="GM279" s="313"/>
      <c r="GN279" s="313"/>
      <c r="GO279" s="313"/>
      <c r="GP279" s="313"/>
      <c r="GQ279" s="313"/>
      <c r="GR279" s="313"/>
      <c r="GS279" s="313"/>
      <c r="GT279" s="313"/>
      <c r="GU279" s="313"/>
      <c r="GV279" s="313"/>
      <c r="GW279" s="313"/>
      <c r="GX279" s="313"/>
      <c r="GY279" s="313"/>
      <c r="GZ279" s="313"/>
      <c r="HA279" s="313"/>
      <c r="HB279" s="313"/>
      <c r="HC279" s="313"/>
      <c r="HD279" s="313"/>
      <c r="HE279" s="313"/>
      <c r="HF279" s="313"/>
      <c r="HG279" s="313"/>
      <c r="HH279" s="313"/>
      <c r="HI279" s="313"/>
      <c r="HJ279" s="313"/>
      <c r="HK279" s="313"/>
      <c r="HL279" s="313"/>
      <c r="HM279" s="313"/>
      <c r="HN279" s="313"/>
      <c r="HO279" s="313"/>
    </row>
    <row r="280" spans="1:223" s="314" customFormat="1" ht="12.75">
      <c r="A280" s="238"/>
      <c r="B280" s="324" t="s">
        <v>224</v>
      </c>
      <c r="C280" s="237"/>
      <c r="D280" s="326"/>
      <c r="E280" s="251"/>
      <c r="F280" s="251"/>
      <c r="G280" s="428"/>
      <c r="H280" s="313"/>
      <c r="I280" s="313"/>
      <c r="J280" s="313"/>
      <c r="K280" s="31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c r="AH280" s="313"/>
      <c r="AI280" s="313"/>
      <c r="AJ280" s="313"/>
      <c r="AK280" s="313"/>
      <c r="AL280" s="313"/>
      <c r="AM280" s="313"/>
      <c r="AN280" s="313"/>
      <c r="AO280" s="313"/>
      <c r="AP280" s="313"/>
      <c r="AQ280" s="313"/>
      <c r="AR280" s="313"/>
      <c r="AS280" s="313"/>
      <c r="AT280" s="313"/>
      <c r="AU280" s="313"/>
      <c r="AV280" s="313"/>
      <c r="AW280" s="313"/>
      <c r="AX280" s="313"/>
      <c r="AY280" s="313"/>
      <c r="AZ280" s="313"/>
      <c r="BA280" s="313"/>
      <c r="BB280" s="313"/>
      <c r="BC280" s="313"/>
      <c r="BD280" s="313"/>
      <c r="BE280" s="313"/>
      <c r="BF280" s="313"/>
      <c r="BG280" s="313"/>
      <c r="BH280" s="313"/>
      <c r="BI280" s="313"/>
      <c r="BJ280" s="313"/>
      <c r="BK280" s="313"/>
      <c r="BL280" s="313"/>
      <c r="BM280" s="313"/>
      <c r="BN280" s="313"/>
      <c r="BO280" s="313"/>
      <c r="BP280" s="313"/>
      <c r="BQ280" s="313"/>
      <c r="BR280" s="313"/>
      <c r="BS280" s="313"/>
      <c r="BT280" s="313"/>
      <c r="BU280" s="313"/>
      <c r="BV280" s="313"/>
      <c r="BW280" s="313"/>
      <c r="BX280" s="313"/>
      <c r="BY280" s="313"/>
      <c r="BZ280" s="313"/>
      <c r="CA280" s="313"/>
      <c r="CB280" s="313"/>
      <c r="CC280" s="313"/>
      <c r="CD280" s="313"/>
      <c r="CE280" s="313"/>
      <c r="CF280" s="313"/>
      <c r="CG280" s="313"/>
      <c r="CH280" s="313"/>
      <c r="CI280" s="313"/>
      <c r="CJ280" s="313"/>
      <c r="CK280" s="313"/>
      <c r="CL280" s="313"/>
      <c r="CM280" s="313"/>
      <c r="CN280" s="313"/>
      <c r="CO280" s="313"/>
      <c r="CP280" s="313"/>
      <c r="CQ280" s="313"/>
      <c r="CR280" s="313"/>
      <c r="CS280" s="313"/>
      <c r="CT280" s="313"/>
      <c r="CU280" s="313"/>
      <c r="CV280" s="313"/>
      <c r="CW280" s="313"/>
      <c r="CX280" s="313"/>
      <c r="CY280" s="313"/>
      <c r="CZ280" s="313"/>
      <c r="DA280" s="313"/>
      <c r="DB280" s="313"/>
      <c r="DC280" s="313"/>
      <c r="DD280" s="313"/>
      <c r="DE280" s="313"/>
      <c r="DF280" s="313"/>
      <c r="DG280" s="313"/>
      <c r="DH280" s="313"/>
      <c r="DI280" s="313"/>
      <c r="DJ280" s="313"/>
      <c r="DK280" s="313"/>
      <c r="DL280" s="313"/>
      <c r="DM280" s="313"/>
      <c r="DN280" s="313"/>
      <c r="DO280" s="313"/>
      <c r="DP280" s="313"/>
      <c r="DQ280" s="313"/>
      <c r="DR280" s="313"/>
      <c r="DS280" s="313"/>
      <c r="DT280" s="313"/>
      <c r="DU280" s="313"/>
      <c r="DV280" s="313"/>
      <c r="DW280" s="313"/>
      <c r="DX280" s="313"/>
      <c r="DY280" s="313"/>
      <c r="DZ280" s="313"/>
      <c r="EA280" s="313"/>
      <c r="EB280" s="313"/>
      <c r="EC280" s="313"/>
      <c r="ED280" s="313"/>
      <c r="EE280" s="313"/>
      <c r="EF280" s="313"/>
      <c r="EG280" s="313"/>
      <c r="EH280" s="313"/>
      <c r="EI280" s="313"/>
      <c r="EJ280" s="313"/>
      <c r="EK280" s="313"/>
      <c r="EL280" s="313"/>
      <c r="EM280" s="313"/>
      <c r="EN280" s="313"/>
      <c r="EO280" s="313"/>
      <c r="EP280" s="313"/>
      <c r="EQ280" s="313"/>
      <c r="ER280" s="313"/>
      <c r="ES280" s="313"/>
      <c r="ET280" s="313"/>
      <c r="EU280" s="313"/>
      <c r="EV280" s="313"/>
      <c r="EW280" s="313"/>
      <c r="EX280" s="313"/>
      <c r="EY280" s="313"/>
      <c r="EZ280" s="313"/>
      <c r="FA280" s="313"/>
      <c r="FB280" s="313"/>
      <c r="FC280" s="313"/>
      <c r="FD280" s="313"/>
      <c r="FE280" s="313"/>
      <c r="FF280" s="313"/>
      <c r="FG280" s="313"/>
      <c r="FH280" s="313"/>
      <c r="FI280" s="313"/>
      <c r="FJ280" s="313"/>
      <c r="FK280" s="313"/>
      <c r="FL280" s="313"/>
      <c r="FM280" s="313"/>
      <c r="FN280" s="313"/>
      <c r="FO280" s="313"/>
      <c r="FP280" s="313"/>
      <c r="FQ280" s="313"/>
      <c r="FR280" s="313"/>
      <c r="FS280" s="313"/>
      <c r="FT280" s="313"/>
      <c r="FU280" s="313"/>
      <c r="FV280" s="313"/>
      <c r="FW280" s="313"/>
      <c r="FX280" s="313"/>
      <c r="FY280" s="313"/>
      <c r="FZ280" s="313"/>
      <c r="GA280" s="313"/>
      <c r="GB280" s="313"/>
      <c r="GC280" s="313"/>
      <c r="GD280" s="313"/>
      <c r="GE280" s="313"/>
      <c r="GF280" s="313"/>
      <c r="GG280" s="313"/>
      <c r="GH280" s="313"/>
      <c r="GI280" s="313"/>
      <c r="GJ280" s="313"/>
      <c r="GK280" s="313"/>
      <c r="GL280" s="313"/>
      <c r="GM280" s="313"/>
      <c r="GN280" s="313"/>
      <c r="GO280" s="313"/>
      <c r="GP280" s="313"/>
      <c r="GQ280" s="313"/>
      <c r="GR280" s="313"/>
      <c r="GS280" s="313"/>
      <c r="GT280" s="313"/>
      <c r="GU280" s="313"/>
      <c r="GV280" s="313"/>
      <c r="GW280" s="313"/>
      <c r="GX280" s="313"/>
      <c r="GY280" s="313"/>
      <c r="GZ280" s="313"/>
      <c r="HA280" s="313"/>
      <c r="HB280" s="313"/>
      <c r="HC280" s="313"/>
      <c r="HD280" s="313"/>
      <c r="HE280" s="313"/>
      <c r="HF280" s="313"/>
      <c r="HG280" s="313"/>
      <c r="HH280" s="313"/>
      <c r="HI280" s="313"/>
      <c r="HJ280" s="313"/>
      <c r="HK280" s="313"/>
      <c r="HL280" s="313"/>
      <c r="HM280" s="313"/>
      <c r="HN280" s="313"/>
      <c r="HO280" s="313"/>
    </row>
    <row r="281" spans="1:7" s="314" customFormat="1" ht="12.75">
      <c r="A281" s="238"/>
      <c r="B281" s="324"/>
      <c r="C281" s="237"/>
      <c r="D281" s="326"/>
      <c r="E281" s="251"/>
      <c r="F281" s="251"/>
      <c r="G281" s="428"/>
    </row>
    <row r="282" spans="1:7" s="314" customFormat="1" ht="12.75">
      <c r="A282" s="238"/>
      <c r="B282" s="263" t="s">
        <v>120</v>
      </c>
      <c r="C282" s="329"/>
      <c r="D282" s="330"/>
      <c r="E282" s="251"/>
      <c r="F282" s="251"/>
      <c r="G282" s="429"/>
    </row>
    <row r="283" spans="1:7" s="314" customFormat="1" ht="12.75">
      <c r="A283" s="238"/>
      <c r="B283" s="324" t="s">
        <v>226</v>
      </c>
      <c r="C283" s="329"/>
      <c r="D283" s="330"/>
      <c r="E283" s="251"/>
      <c r="F283" s="251"/>
      <c r="G283" s="429"/>
    </row>
    <row r="284" spans="1:223" s="314" customFormat="1" ht="12.75" customHeight="1">
      <c r="A284" s="238"/>
      <c r="B284" s="324" t="s">
        <v>354</v>
      </c>
      <c r="C284" s="329"/>
      <c r="D284" s="330"/>
      <c r="E284" s="251"/>
      <c r="F284" s="251"/>
      <c r="G284" s="429"/>
      <c r="H284" s="313"/>
      <c r="I284" s="313"/>
      <c r="J284" s="313"/>
      <c r="K284" s="313"/>
      <c r="L284" s="313"/>
      <c r="M284" s="313"/>
      <c r="N284" s="313"/>
      <c r="O284" s="313"/>
      <c r="P284" s="313"/>
      <c r="Q284" s="313"/>
      <c r="R284" s="313"/>
      <c r="S284" s="313"/>
      <c r="T284" s="313"/>
      <c r="U284" s="313"/>
      <c r="V284" s="313"/>
      <c r="W284" s="313"/>
      <c r="X284" s="313"/>
      <c r="Y284" s="313"/>
      <c r="Z284" s="313"/>
      <c r="AA284" s="313"/>
      <c r="AB284" s="313"/>
      <c r="AC284" s="313"/>
      <c r="AD284" s="313"/>
      <c r="AE284" s="313"/>
      <c r="AF284" s="313"/>
      <c r="AG284" s="313"/>
      <c r="AH284" s="313"/>
      <c r="AI284" s="313"/>
      <c r="AJ284" s="313"/>
      <c r="AK284" s="313"/>
      <c r="AL284" s="313"/>
      <c r="AM284" s="313"/>
      <c r="AN284" s="313"/>
      <c r="AO284" s="313"/>
      <c r="AP284" s="313"/>
      <c r="AQ284" s="313"/>
      <c r="AR284" s="313"/>
      <c r="AS284" s="313"/>
      <c r="AT284" s="313"/>
      <c r="AU284" s="313"/>
      <c r="AV284" s="313"/>
      <c r="AW284" s="313"/>
      <c r="AX284" s="313"/>
      <c r="AY284" s="313"/>
      <c r="AZ284" s="313"/>
      <c r="BA284" s="313"/>
      <c r="BB284" s="313"/>
      <c r="BC284" s="313"/>
      <c r="BD284" s="313"/>
      <c r="BE284" s="313"/>
      <c r="BF284" s="313"/>
      <c r="BG284" s="313"/>
      <c r="BH284" s="313"/>
      <c r="BI284" s="313"/>
      <c r="BJ284" s="313"/>
      <c r="BK284" s="313"/>
      <c r="BL284" s="313"/>
      <c r="BM284" s="313"/>
      <c r="BN284" s="313"/>
      <c r="BO284" s="313"/>
      <c r="BP284" s="313"/>
      <c r="BQ284" s="313"/>
      <c r="BR284" s="313"/>
      <c r="BS284" s="313"/>
      <c r="BT284" s="313"/>
      <c r="BU284" s="313"/>
      <c r="BV284" s="313"/>
      <c r="BW284" s="313"/>
      <c r="BX284" s="313"/>
      <c r="BY284" s="313"/>
      <c r="BZ284" s="313"/>
      <c r="CA284" s="313"/>
      <c r="CB284" s="313"/>
      <c r="CC284" s="313"/>
      <c r="CD284" s="313"/>
      <c r="CE284" s="313"/>
      <c r="CF284" s="313"/>
      <c r="CG284" s="313"/>
      <c r="CH284" s="313"/>
      <c r="CI284" s="313"/>
      <c r="CJ284" s="313"/>
      <c r="CK284" s="313"/>
      <c r="CL284" s="313"/>
      <c r="CM284" s="313"/>
      <c r="CN284" s="313"/>
      <c r="CO284" s="313"/>
      <c r="CP284" s="313"/>
      <c r="CQ284" s="313"/>
      <c r="CR284" s="313"/>
      <c r="CS284" s="313"/>
      <c r="CT284" s="313"/>
      <c r="CU284" s="313"/>
      <c r="CV284" s="313"/>
      <c r="CW284" s="313"/>
      <c r="CX284" s="313"/>
      <c r="CY284" s="313"/>
      <c r="CZ284" s="313"/>
      <c r="DA284" s="313"/>
      <c r="DB284" s="313"/>
      <c r="DC284" s="313"/>
      <c r="DD284" s="313"/>
      <c r="DE284" s="313"/>
      <c r="DF284" s="313"/>
      <c r="DG284" s="313"/>
      <c r="DH284" s="313"/>
      <c r="DI284" s="313"/>
      <c r="DJ284" s="313"/>
      <c r="DK284" s="313"/>
      <c r="DL284" s="313"/>
      <c r="DM284" s="313"/>
      <c r="DN284" s="313"/>
      <c r="DO284" s="313"/>
      <c r="DP284" s="313"/>
      <c r="DQ284" s="313"/>
      <c r="DR284" s="313"/>
      <c r="DS284" s="313"/>
      <c r="DT284" s="313"/>
      <c r="DU284" s="313"/>
      <c r="DV284" s="313"/>
      <c r="DW284" s="313"/>
      <c r="DX284" s="313"/>
      <c r="DY284" s="313"/>
      <c r="DZ284" s="313"/>
      <c r="EA284" s="313"/>
      <c r="EB284" s="313"/>
      <c r="EC284" s="313"/>
      <c r="ED284" s="313"/>
      <c r="EE284" s="313"/>
      <c r="EF284" s="313"/>
      <c r="EG284" s="313"/>
      <c r="EH284" s="313"/>
      <c r="EI284" s="313"/>
      <c r="EJ284" s="313"/>
      <c r="EK284" s="313"/>
      <c r="EL284" s="313"/>
      <c r="EM284" s="313"/>
      <c r="EN284" s="313"/>
      <c r="EO284" s="313"/>
      <c r="EP284" s="313"/>
      <c r="EQ284" s="313"/>
      <c r="ER284" s="313"/>
      <c r="ES284" s="313"/>
      <c r="ET284" s="313"/>
      <c r="EU284" s="313"/>
      <c r="EV284" s="313"/>
      <c r="EW284" s="313"/>
      <c r="EX284" s="313"/>
      <c r="EY284" s="313"/>
      <c r="EZ284" s="313"/>
      <c r="FA284" s="313"/>
      <c r="FB284" s="313"/>
      <c r="FC284" s="313"/>
      <c r="FD284" s="313"/>
      <c r="FE284" s="313"/>
      <c r="FF284" s="313"/>
      <c r="FG284" s="313"/>
      <c r="FH284" s="313"/>
      <c r="FI284" s="313"/>
      <c r="FJ284" s="313"/>
      <c r="FK284" s="313"/>
      <c r="FL284" s="313"/>
      <c r="FM284" s="313"/>
      <c r="FN284" s="313"/>
      <c r="FO284" s="313"/>
      <c r="FP284" s="313"/>
      <c r="FQ284" s="313"/>
      <c r="FR284" s="313"/>
      <c r="FS284" s="313"/>
      <c r="FT284" s="313"/>
      <c r="FU284" s="313"/>
      <c r="FV284" s="313"/>
      <c r="FW284" s="313"/>
      <c r="FX284" s="313"/>
      <c r="FY284" s="313"/>
      <c r="FZ284" s="313"/>
      <c r="GA284" s="313"/>
      <c r="GB284" s="313"/>
      <c r="GC284" s="313"/>
      <c r="GD284" s="313"/>
      <c r="GE284" s="313"/>
      <c r="GF284" s="313"/>
      <c r="GG284" s="313"/>
      <c r="GH284" s="313"/>
      <c r="GI284" s="313"/>
      <c r="GJ284" s="313"/>
      <c r="GK284" s="313"/>
      <c r="GL284" s="313"/>
      <c r="GM284" s="313"/>
      <c r="GN284" s="313"/>
      <c r="GO284" s="313"/>
      <c r="GP284" s="313"/>
      <c r="GQ284" s="313"/>
      <c r="GR284" s="313"/>
      <c r="GS284" s="313"/>
      <c r="GT284" s="313"/>
      <c r="GU284" s="313"/>
      <c r="GV284" s="313"/>
      <c r="GW284" s="313"/>
      <c r="GX284" s="313"/>
      <c r="GY284" s="313"/>
      <c r="GZ284" s="313"/>
      <c r="HA284" s="313"/>
      <c r="HB284" s="313"/>
      <c r="HC284" s="313"/>
      <c r="HD284" s="313"/>
      <c r="HE284" s="313"/>
      <c r="HF284" s="313"/>
      <c r="HG284" s="313"/>
      <c r="HH284" s="313"/>
      <c r="HI284" s="313"/>
      <c r="HJ284" s="313"/>
      <c r="HK284" s="313"/>
      <c r="HL284" s="313"/>
      <c r="HM284" s="313"/>
      <c r="HN284" s="313"/>
      <c r="HO284" s="313"/>
    </row>
    <row r="285" spans="1:223" s="314" customFormat="1" ht="12.75" customHeight="1">
      <c r="A285" s="238"/>
      <c r="B285" s="324" t="s">
        <v>353</v>
      </c>
      <c r="C285" s="329"/>
      <c r="D285" s="330"/>
      <c r="E285" s="251"/>
      <c r="F285" s="251"/>
      <c r="G285" s="429"/>
      <c r="H285" s="313"/>
      <c r="I285" s="313"/>
      <c r="J285" s="313"/>
      <c r="K285" s="31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c r="AH285" s="313"/>
      <c r="AI285" s="313"/>
      <c r="AJ285" s="313"/>
      <c r="AK285" s="313"/>
      <c r="AL285" s="313"/>
      <c r="AM285" s="313"/>
      <c r="AN285" s="313"/>
      <c r="AO285" s="313"/>
      <c r="AP285" s="313"/>
      <c r="AQ285" s="313"/>
      <c r="AR285" s="313"/>
      <c r="AS285" s="313"/>
      <c r="AT285" s="313"/>
      <c r="AU285" s="313"/>
      <c r="AV285" s="313"/>
      <c r="AW285" s="313"/>
      <c r="AX285" s="313"/>
      <c r="AY285" s="313"/>
      <c r="AZ285" s="313"/>
      <c r="BA285" s="313"/>
      <c r="BB285" s="313"/>
      <c r="BC285" s="313"/>
      <c r="BD285" s="313"/>
      <c r="BE285" s="313"/>
      <c r="BF285" s="313"/>
      <c r="BG285" s="313"/>
      <c r="BH285" s="313"/>
      <c r="BI285" s="313"/>
      <c r="BJ285" s="313"/>
      <c r="BK285" s="313"/>
      <c r="BL285" s="313"/>
      <c r="BM285" s="313"/>
      <c r="BN285" s="313"/>
      <c r="BO285" s="313"/>
      <c r="BP285" s="313"/>
      <c r="BQ285" s="313"/>
      <c r="BR285" s="313"/>
      <c r="BS285" s="313"/>
      <c r="BT285" s="313"/>
      <c r="BU285" s="313"/>
      <c r="BV285" s="313"/>
      <c r="BW285" s="313"/>
      <c r="BX285" s="313"/>
      <c r="BY285" s="313"/>
      <c r="BZ285" s="313"/>
      <c r="CA285" s="313"/>
      <c r="CB285" s="313"/>
      <c r="CC285" s="313"/>
      <c r="CD285" s="313"/>
      <c r="CE285" s="313"/>
      <c r="CF285" s="313"/>
      <c r="CG285" s="313"/>
      <c r="CH285" s="313"/>
      <c r="CI285" s="313"/>
      <c r="CJ285" s="313"/>
      <c r="CK285" s="313"/>
      <c r="CL285" s="313"/>
      <c r="CM285" s="313"/>
      <c r="CN285" s="313"/>
      <c r="CO285" s="313"/>
      <c r="CP285" s="313"/>
      <c r="CQ285" s="313"/>
      <c r="CR285" s="313"/>
      <c r="CS285" s="313"/>
      <c r="CT285" s="313"/>
      <c r="CU285" s="313"/>
      <c r="CV285" s="313"/>
      <c r="CW285" s="313"/>
      <c r="CX285" s="313"/>
      <c r="CY285" s="313"/>
      <c r="CZ285" s="313"/>
      <c r="DA285" s="313"/>
      <c r="DB285" s="313"/>
      <c r="DC285" s="313"/>
      <c r="DD285" s="313"/>
      <c r="DE285" s="313"/>
      <c r="DF285" s="313"/>
      <c r="DG285" s="313"/>
      <c r="DH285" s="313"/>
      <c r="DI285" s="313"/>
      <c r="DJ285" s="313"/>
      <c r="DK285" s="313"/>
      <c r="DL285" s="313"/>
      <c r="DM285" s="313"/>
      <c r="DN285" s="313"/>
      <c r="DO285" s="313"/>
      <c r="DP285" s="313"/>
      <c r="DQ285" s="313"/>
      <c r="DR285" s="313"/>
      <c r="DS285" s="313"/>
      <c r="DT285" s="313"/>
      <c r="DU285" s="313"/>
      <c r="DV285" s="313"/>
      <c r="DW285" s="313"/>
      <c r="DX285" s="313"/>
      <c r="DY285" s="313"/>
      <c r="DZ285" s="313"/>
      <c r="EA285" s="313"/>
      <c r="EB285" s="313"/>
      <c r="EC285" s="313"/>
      <c r="ED285" s="313"/>
      <c r="EE285" s="313"/>
      <c r="EF285" s="313"/>
      <c r="EG285" s="313"/>
      <c r="EH285" s="313"/>
      <c r="EI285" s="313"/>
      <c r="EJ285" s="313"/>
      <c r="EK285" s="313"/>
      <c r="EL285" s="313"/>
      <c r="EM285" s="313"/>
      <c r="EN285" s="313"/>
      <c r="EO285" s="313"/>
      <c r="EP285" s="313"/>
      <c r="EQ285" s="313"/>
      <c r="ER285" s="313"/>
      <c r="ES285" s="313"/>
      <c r="ET285" s="313"/>
      <c r="EU285" s="313"/>
      <c r="EV285" s="313"/>
      <c r="EW285" s="313"/>
      <c r="EX285" s="313"/>
      <c r="EY285" s="313"/>
      <c r="EZ285" s="313"/>
      <c r="FA285" s="313"/>
      <c r="FB285" s="313"/>
      <c r="FC285" s="313"/>
      <c r="FD285" s="313"/>
      <c r="FE285" s="313"/>
      <c r="FF285" s="313"/>
      <c r="FG285" s="313"/>
      <c r="FH285" s="313"/>
      <c r="FI285" s="313"/>
      <c r="FJ285" s="313"/>
      <c r="FK285" s="313"/>
      <c r="FL285" s="313"/>
      <c r="FM285" s="313"/>
      <c r="FN285" s="313"/>
      <c r="FO285" s="313"/>
      <c r="FP285" s="313"/>
      <c r="FQ285" s="313"/>
      <c r="FR285" s="313"/>
      <c r="FS285" s="313"/>
      <c r="FT285" s="313"/>
      <c r="FU285" s="313"/>
      <c r="FV285" s="313"/>
      <c r="FW285" s="313"/>
      <c r="FX285" s="313"/>
      <c r="FY285" s="313"/>
      <c r="FZ285" s="313"/>
      <c r="GA285" s="313"/>
      <c r="GB285" s="313"/>
      <c r="GC285" s="313"/>
      <c r="GD285" s="313"/>
      <c r="GE285" s="313"/>
      <c r="GF285" s="313"/>
      <c r="GG285" s="313"/>
      <c r="GH285" s="313"/>
      <c r="GI285" s="313"/>
      <c r="GJ285" s="313"/>
      <c r="GK285" s="313"/>
      <c r="GL285" s="313"/>
      <c r="GM285" s="313"/>
      <c r="GN285" s="313"/>
      <c r="GO285" s="313"/>
      <c r="GP285" s="313"/>
      <c r="GQ285" s="313"/>
      <c r="GR285" s="313"/>
      <c r="GS285" s="313"/>
      <c r="GT285" s="313"/>
      <c r="GU285" s="313"/>
      <c r="GV285" s="313"/>
      <c r="GW285" s="313"/>
      <c r="GX285" s="313"/>
      <c r="GY285" s="313"/>
      <c r="GZ285" s="313"/>
      <c r="HA285" s="313"/>
      <c r="HB285" s="313"/>
      <c r="HC285" s="313"/>
      <c r="HD285" s="313"/>
      <c r="HE285" s="313"/>
      <c r="HF285" s="313"/>
      <c r="HG285" s="313"/>
      <c r="HH285" s="313"/>
      <c r="HI285" s="313"/>
      <c r="HJ285" s="313"/>
      <c r="HK285" s="313"/>
      <c r="HL285" s="313"/>
      <c r="HM285" s="313"/>
      <c r="HN285" s="313"/>
      <c r="HO285" s="313"/>
    </row>
    <row r="286" spans="1:7" s="314" customFormat="1" ht="12.75" customHeight="1">
      <c r="A286" s="238"/>
      <c r="B286" s="324" t="s">
        <v>355</v>
      </c>
      <c r="C286" s="329"/>
      <c r="D286" s="330"/>
      <c r="E286" s="251"/>
      <c r="F286" s="251"/>
      <c r="G286" s="429"/>
    </row>
    <row r="287" spans="1:7" s="314" customFormat="1" ht="12.75" customHeight="1">
      <c r="A287" s="238"/>
      <c r="B287" s="324" t="s">
        <v>123</v>
      </c>
      <c r="C287" s="329"/>
      <c r="D287" s="330"/>
      <c r="E287" s="251"/>
      <c r="F287" s="251"/>
      <c r="G287" s="429"/>
    </row>
    <row r="288" spans="1:7" s="314" customFormat="1" ht="12.75">
      <c r="A288" s="238"/>
      <c r="B288" s="324"/>
      <c r="C288" s="329"/>
      <c r="D288" s="330"/>
      <c r="E288" s="251"/>
      <c r="F288" s="251"/>
      <c r="G288" s="429"/>
    </row>
    <row r="289" spans="1:223" s="314" customFormat="1" ht="12.75">
      <c r="A289" s="238"/>
      <c r="B289" s="263" t="s">
        <v>526</v>
      </c>
      <c r="C289" s="237"/>
      <c r="D289" s="326"/>
      <c r="E289" s="251"/>
      <c r="F289" s="251"/>
      <c r="G289" s="429"/>
      <c r="H289" s="313"/>
      <c r="I289" s="313"/>
      <c r="J289" s="313"/>
      <c r="K289" s="313"/>
      <c r="L289" s="313"/>
      <c r="M289" s="313"/>
      <c r="N289" s="313"/>
      <c r="O289" s="313"/>
      <c r="P289" s="313"/>
      <c r="Q289" s="313"/>
      <c r="R289" s="313"/>
      <c r="S289" s="313"/>
      <c r="T289" s="313"/>
      <c r="U289" s="313"/>
      <c r="V289" s="313"/>
      <c r="W289" s="313"/>
      <c r="X289" s="313"/>
      <c r="Y289" s="313"/>
      <c r="Z289" s="313"/>
      <c r="AA289" s="313"/>
      <c r="AB289" s="313"/>
      <c r="AC289" s="313"/>
      <c r="AD289" s="313"/>
      <c r="AE289" s="313"/>
      <c r="AF289" s="313"/>
      <c r="AG289" s="313"/>
      <c r="AH289" s="313"/>
      <c r="AI289" s="313"/>
      <c r="AJ289" s="313"/>
      <c r="AK289" s="313"/>
      <c r="AL289" s="313"/>
      <c r="AM289" s="313"/>
      <c r="AN289" s="313"/>
      <c r="AO289" s="313"/>
      <c r="AP289" s="313"/>
      <c r="AQ289" s="313"/>
      <c r="AR289" s="313"/>
      <c r="AS289" s="313"/>
      <c r="AT289" s="313"/>
      <c r="AU289" s="313"/>
      <c r="AV289" s="313"/>
      <c r="AW289" s="313"/>
      <c r="AX289" s="313"/>
      <c r="AY289" s="313"/>
      <c r="AZ289" s="313"/>
      <c r="BA289" s="313"/>
      <c r="BB289" s="313"/>
      <c r="BC289" s="313"/>
      <c r="BD289" s="313"/>
      <c r="BE289" s="313"/>
      <c r="BF289" s="313"/>
      <c r="BG289" s="313"/>
      <c r="BH289" s="313"/>
      <c r="BI289" s="313"/>
      <c r="BJ289" s="313"/>
      <c r="BK289" s="313"/>
      <c r="BL289" s="313"/>
      <c r="BM289" s="313"/>
      <c r="BN289" s="313"/>
      <c r="BO289" s="313"/>
      <c r="BP289" s="313"/>
      <c r="BQ289" s="313"/>
      <c r="BR289" s="313"/>
      <c r="BS289" s="313"/>
      <c r="BT289" s="313"/>
      <c r="BU289" s="313"/>
      <c r="BV289" s="313"/>
      <c r="BW289" s="313"/>
      <c r="BX289" s="313"/>
      <c r="BY289" s="313"/>
      <c r="BZ289" s="313"/>
      <c r="CA289" s="313"/>
      <c r="CB289" s="313"/>
      <c r="CC289" s="313"/>
      <c r="CD289" s="313"/>
      <c r="CE289" s="313"/>
      <c r="CF289" s="313"/>
      <c r="CG289" s="313"/>
      <c r="CH289" s="313"/>
      <c r="CI289" s="313"/>
      <c r="CJ289" s="313"/>
      <c r="CK289" s="313"/>
      <c r="CL289" s="313"/>
      <c r="CM289" s="313"/>
      <c r="CN289" s="313"/>
      <c r="CO289" s="313"/>
      <c r="CP289" s="313"/>
      <c r="CQ289" s="313"/>
      <c r="CR289" s="313"/>
      <c r="CS289" s="313"/>
      <c r="CT289" s="313"/>
      <c r="CU289" s="313"/>
      <c r="CV289" s="313"/>
      <c r="CW289" s="313"/>
      <c r="CX289" s="313"/>
      <c r="CY289" s="313"/>
      <c r="CZ289" s="313"/>
      <c r="DA289" s="313"/>
      <c r="DB289" s="313"/>
      <c r="DC289" s="313"/>
      <c r="DD289" s="313"/>
      <c r="DE289" s="313"/>
      <c r="DF289" s="313"/>
      <c r="DG289" s="313"/>
      <c r="DH289" s="313"/>
      <c r="DI289" s="313"/>
      <c r="DJ289" s="313"/>
      <c r="DK289" s="313"/>
      <c r="DL289" s="313"/>
      <c r="DM289" s="313"/>
      <c r="DN289" s="313"/>
      <c r="DO289" s="313"/>
      <c r="DP289" s="313"/>
      <c r="DQ289" s="313"/>
      <c r="DR289" s="313"/>
      <c r="DS289" s="313"/>
      <c r="DT289" s="313"/>
      <c r="DU289" s="313"/>
      <c r="DV289" s="313"/>
      <c r="DW289" s="313"/>
      <c r="DX289" s="313"/>
      <c r="DY289" s="313"/>
      <c r="DZ289" s="313"/>
      <c r="EA289" s="313"/>
      <c r="EB289" s="313"/>
      <c r="EC289" s="313"/>
      <c r="ED289" s="313"/>
      <c r="EE289" s="313"/>
      <c r="EF289" s="313"/>
      <c r="EG289" s="313"/>
      <c r="EH289" s="313"/>
      <c r="EI289" s="313"/>
      <c r="EJ289" s="313"/>
      <c r="EK289" s="313"/>
      <c r="EL289" s="313"/>
      <c r="EM289" s="313"/>
      <c r="EN289" s="313"/>
      <c r="EO289" s="313"/>
      <c r="EP289" s="313"/>
      <c r="EQ289" s="313"/>
      <c r="ER289" s="313"/>
      <c r="ES289" s="313"/>
      <c r="ET289" s="313"/>
      <c r="EU289" s="313"/>
      <c r="EV289" s="313"/>
      <c r="EW289" s="313"/>
      <c r="EX289" s="313"/>
      <c r="EY289" s="313"/>
      <c r="EZ289" s="313"/>
      <c r="FA289" s="313"/>
      <c r="FB289" s="313"/>
      <c r="FC289" s="313"/>
      <c r="FD289" s="313"/>
      <c r="FE289" s="313"/>
      <c r="FF289" s="313"/>
      <c r="FG289" s="313"/>
      <c r="FH289" s="313"/>
      <c r="FI289" s="313"/>
      <c r="FJ289" s="313"/>
      <c r="FK289" s="313"/>
      <c r="FL289" s="313"/>
      <c r="FM289" s="313"/>
      <c r="FN289" s="313"/>
      <c r="FO289" s="313"/>
      <c r="FP289" s="313"/>
      <c r="FQ289" s="313"/>
      <c r="FR289" s="313"/>
      <c r="FS289" s="313"/>
      <c r="FT289" s="313"/>
      <c r="FU289" s="313"/>
      <c r="FV289" s="313"/>
      <c r="FW289" s="313"/>
      <c r="FX289" s="313"/>
      <c r="FY289" s="313"/>
      <c r="FZ289" s="313"/>
      <c r="GA289" s="313"/>
      <c r="GB289" s="313"/>
      <c r="GC289" s="313"/>
      <c r="GD289" s="313"/>
      <c r="GE289" s="313"/>
      <c r="GF289" s="313"/>
      <c r="GG289" s="313"/>
      <c r="GH289" s="313"/>
      <c r="GI289" s="313"/>
      <c r="GJ289" s="313"/>
      <c r="GK289" s="313"/>
      <c r="GL289" s="313"/>
      <c r="GM289" s="313"/>
      <c r="GN289" s="313"/>
      <c r="GO289" s="313"/>
      <c r="GP289" s="313"/>
      <c r="GQ289" s="313"/>
      <c r="GR289" s="313"/>
      <c r="GS289" s="313"/>
      <c r="GT289" s="313"/>
      <c r="GU289" s="313"/>
      <c r="GV289" s="313"/>
      <c r="GW289" s="313"/>
      <c r="GX289" s="313"/>
      <c r="GY289" s="313"/>
      <c r="GZ289" s="313"/>
      <c r="HA289" s="313"/>
      <c r="HB289" s="313"/>
      <c r="HC289" s="313"/>
      <c r="HD289" s="313"/>
      <c r="HE289" s="313"/>
      <c r="HF289" s="313"/>
      <c r="HG289" s="313"/>
      <c r="HH289" s="313"/>
      <c r="HI289" s="313"/>
      <c r="HJ289" s="313"/>
      <c r="HK289" s="313"/>
      <c r="HL289" s="313"/>
      <c r="HM289" s="313"/>
      <c r="HN289" s="313"/>
      <c r="HO289" s="313"/>
    </row>
    <row r="290" spans="1:7" s="314" customFormat="1" ht="12.75">
      <c r="A290" s="238"/>
      <c r="B290" s="324" t="s">
        <v>115</v>
      </c>
      <c r="C290" s="237"/>
      <c r="D290" s="326"/>
      <c r="E290" s="251"/>
      <c r="F290" s="251"/>
      <c r="G290" s="429"/>
    </row>
    <row r="291" spans="1:7" s="314" customFormat="1" ht="12.75">
      <c r="A291" s="238"/>
      <c r="B291" s="238"/>
      <c r="C291" s="237"/>
      <c r="D291" s="326"/>
      <c r="E291" s="251"/>
      <c r="F291" s="251"/>
      <c r="G291" s="429"/>
    </row>
    <row r="292" spans="1:223" s="44" customFormat="1" ht="12.75">
      <c r="A292" s="222">
        <v>16</v>
      </c>
      <c r="B292" s="221" t="s">
        <v>155</v>
      </c>
      <c r="C292" s="223"/>
      <c r="D292" s="222"/>
      <c r="E292" s="232"/>
      <c r="F292" s="232"/>
      <c r="G292" s="418"/>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c r="GT292" s="47"/>
      <c r="GU292" s="47"/>
      <c r="GV292" s="47"/>
      <c r="GW292" s="47"/>
      <c r="GX292" s="47"/>
      <c r="GY292" s="47"/>
      <c r="GZ292" s="47"/>
      <c r="HA292" s="47"/>
      <c r="HB292" s="47"/>
      <c r="HC292" s="47"/>
      <c r="HD292" s="47"/>
      <c r="HE292" s="47"/>
      <c r="HF292" s="47"/>
      <c r="HG292" s="47"/>
      <c r="HH292" s="47"/>
      <c r="HI292" s="47"/>
      <c r="HJ292" s="47"/>
      <c r="HK292" s="47"/>
      <c r="HL292" s="47"/>
      <c r="HM292" s="47"/>
      <c r="HN292" s="47"/>
      <c r="HO292" s="47"/>
    </row>
    <row r="293" spans="1:7" s="273" customFormat="1" ht="12.75">
      <c r="A293" s="281">
        <v>16</v>
      </c>
      <c r="B293" s="398" t="s">
        <v>448</v>
      </c>
      <c r="C293" s="272">
        <v>1620</v>
      </c>
      <c r="D293" s="254" t="str">
        <f>VLOOKUP(C293,SGLDATA!$A$6:$B$405,2,FALSE)</f>
        <v>Investments in Securities Other Than the Bureau of the Public Debt Securities</v>
      </c>
      <c r="E293" s="251" t="s">
        <v>339</v>
      </c>
      <c r="F293" s="251"/>
      <c r="G293" s="415">
        <v>48</v>
      </c>
    </row>
    <row r="294" spans="1:7" s="280" customFormat="1" ht="12.75" customHeight="1">
      <c r="A294" s="271">
        <v>16</v>
      </c>
      <c r="B294" s="271" t="s">
        <v>450</v>
      </c>
      <c r="C294" s="271">
        <v>4122</v>
      </c>
      <c r="D294" s="254" t="str">
        <f>VLOOKUP(C294,SGLDATA!$A$6:$B$405,2,FALSE)</f>
        <v>Authority Adjusted for Interest on the Bureau of the Public Debt Securities</v>
      </c>
      <c r="E294" s="228"/>
      <c r="F294" s="228"/>
      <c r="G294" s="419">
        <v>49</v>
      </c>
    </row>
    <row r="295" spans="1:7" s="280" customFormat="1" ht="12.75" customHeight="1">
      <c r="A295" s="271">
        <v>16</v>
      </c>
      <c r="B295" s="271" t="s">
        <v>450</v>
      </c>
      <c r="C295" s="271">
        <v>5610</v>
      </c>
      <c r="D295" s="254" t="str">
        <f>VLOOKUP(C295,SGLDATA!$A$6:$B$405,2,FALSE)</f>
        <v>Donated Revenue - Nonfinancial Resources</v>
      </c>
      <c r="E295" s="228"/>
      <c r="F295" s="228" t="s">
        <v>440</v>
      </c>
      <c r="G295" s="419"/>
    </row>
    <row r="296" spans="1:7" s="280" customFormat="1" ht="12.75" customHeight="1">
      <c r="A296" s="271">
        <v>16</v>
      </c>
      <c r="B296" s="271" t="s">
        <v>450</v>
      </c>
      <c r="C296" s="271">
        <v>5619</v>
      </c>
      <c r="D296" s="254" t="str">
        <f>VLOOKUP(C296,SGLDATA!$A$6:$B$405,2,FALSE)</f>
        <v>Contra Donated Revenue - Nonfinancial Resources</v>
      </c>
      <c r="E296" s="228"/>
      <c r="F296" s="228" t="s">
        <v>440</v>
      </c>
      <c r="G296" s="419"/>
    </row>
    <row r="297" spans="1:7" s="280" customFormat="1" ht="12.75">
      <c r="A297" s="271">
        <v>16</v>
      </c>
      <c r="B297" s="271" t="s">
        <v>450</v>
      </c>
      <c r="C297" s="271">
        <v>5720</v>
      </c>
      <c r="D297" s="254" t="str">
        <f>VLOOKUP(C297,SGLDATA!$A$6:$B$405,2,FALSE)</f>
        <v>Financing Sources Transferred In Without Reimbursement</v>
      </c>
      <c r="E297" s="228"/>
      <c r="F297" s="228"/>
      <c r="G297" s="419" t="s">
        <v>440</v>
      </c>
    </row>
    <row r="298" spans="1:7" s="280" customFormat="1" ht="12.75">
      <c r="A298" s="271">
        <v>16</v>
      </c>
      <c r="B298" s="271" t="s">
        <v>450</v>
      </c>
      <c r="C298" s="271">
        <v>5730</v>
      </c>
      <c r="D298" s="254" t="str">
        <f>VLOOKUP(C298,SGLDATA!$A$6:$B$405,2,FALSE)</f>
        <v>Financing Sources Transferred Out Without Reimbursement</v>
      </c>
      <c r="E298" s="228"/>
      <c r="F298" s="228"/>
      <c r="G298" s="419" t="s">
        <v>440</v>
      </c>
    </row>
    <row r="299" spans="1:223" s="171" customFormat="1" ht="12.75">
      <c r="A299" s="257">
        <v>16</v>
      </c>
      <c r="B299" s="257" t="s">
        <v>450</v>
      </c>
      <c r="C299" s="258">
        <v>5750</v>
      </c>
      <c r="D299" s="257" t="str">
        <f>VLOOKUP(C299,SGLDATA!$A$6:B$405,2,FALSE)</f>
        <v>Expenditure Financing Sources - Transfers-In</v>
      </c>
      <c r="E299" s="228"/>
      <c r="F299" s="220"/>
      <c r="G299" s="420">
        <v>25</v>
      </c>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c r="BZ299" s="135"/>
      <c r="CA299" s="135"/>
      <c r="CB299" s="135"/>
      <c r="CC299" s="135"/>
      <c r="CD299" s="135"/>
      <c r="CE299" s="135"/>
      <c r="CF299" s="135"/>
      <c r="CG299" s="135"/>
      <c r="CH299" s="135"/>
      <c r="CI299" s="135"/>
      <c r="CJ299" s="135"/>
      <c r="CK299" s="135"/>
      <c r="CL299" s="135"/>
      <c r="CM299" s="135"/>
      <c r="CN299" s="135"/>
      <c r="CO299" s="135"/>
      <c r="CP299" s="135"/>
      <c r="CQ299" s="135"/>
      <c r="CR299" s="135"/>
      <c r="CS299" s="135"/>
      <c r="CT299" s="135"/>
      <c r="CU299" s="135"/>
      <c r="CV299" s="135"/>
      <c r="CW299" s="135"/>
      <c r="CX299" s="135"/>
      <c r="CY299" s="135"/>
      <c r="CZ299" s="135"/>
      <c r="DA299" s="135"/>
      <c r="DB299" s="135"/>
      <c r="DC299" s="135"/>
      <c r="DD299" s="135"/>
      <c r="DE299" s="135"/>
      <c r="DF299" s="135"/>
      <c r="DG299" s="135"/>
      <c r="DH299" s="135"/>
      <c r="DI299" s="135"/>
      <c r="DJ299" s="135"/>
      <c r="DK299" s="135"/>
      <c r="DL299" s="135"/>
      <c r="DM299" s="135"/>
      <c r="DN299" s="135"/>
      <c r="DO299" s="135"/>
      <c r="DP299" s="135"/>
      <c r="DQ299" s="135"/>
      <c r="DR299" s="135"/>
      <c r="DS299" s="135"/>
      <c r="DT299" s="135"/>
      <c r="DU299" s="135"/>
      <c r="DV299" s="135"/>
      <c r="DW299" s="135"/>
      <c r="DX299" s="135"/>
      <c r="DY299" s="135"/>
      <c r="DZ299" s="135"/>
      <c r="EA299" s="135"/>
      <c r="EB299" s="135"/>
      <c r="EC299" s="135"/>
      <c r="ED299" s="135"/>
      <c r="EE299" s="135"/>
      <c r="EF299" s="135"/>
      <c r="EG299" s="135"/>
      <c r="EH299" s="135"/>
      <c r="EI299" s="135"/>
      <c r="EJ299" s="135"/>
      <c r="EK299" s="135"/>
      <c r="EL299" s="135"/>
      <c r="EM299" s="135"/>
      <c r="EN299" s="135"/>
      <c r="EO299" s="135"/>
      <c r="EP299" s="135"/>
      <c r="EQ299" s="135"/>
      <c r="ER299" s="135"/>
      <c r="ES299" s="135"/>
      <c r="ET299" s="135"/>
      <c r="EU299" s="135"/>
      <c r="EV299" s="135"/>
      <c r="EW299" s="135"/>
      <c r="EX299" s="135"/>
      <c r="EY299" s="135"/>
      <c r="EZ299" s="135"/>
      <c r="FA299" s="135"/>
      <c r="FB299" s="135"/>
      <c r="FC299" s="135"/>
      <c r="FD299" s="135"/>
      <c r="FE299" s="135"/>
      <c r="FF299" s="135"/>
      <c r="FG299" s="135"/>
      <c r="FH299" s="135"/>
      <c r="FI299" s="135"/>
      <c r="FJ299" s="135"/>
      <c r="FK299" s="135"/>
      <c r="FL299" s="135"/>
      <c r="FM299" s="135"/>
      <c r="FN299" s="135"/>
      <c r="FO299" s="135"/>
      <c r="FP299" s="135"/>
      <c r="FQ299" s="135"/>
      <c r="FR299" s="135"/>
      <c r="FS299" s="135"/>
      <c r="FT299" s="135"/>
      <c r="FU299" s="135"/>
      <c r="FV299" s="135"/>
      <c r="FW299" s="135"/>
      <c r="FX299" s="135"/>
      <c r="FY299" s="135"/>
      <c r="FZ299" s="135"/>
      <c r="GA299" s="135"/>
      <c r="GB299" s="135"/>
      <c r="GC299" s="135"/>
      <c r="GD299" s="135"/>
      <c r="GE299" s="135"/>
      <c r="GF299" s="135"/>
      <c r="GG299" s="135"/>
      <c r="GH299" s="135"/>
      <c r="GI299" s="135"/>
      <c r="GJ299" s="135"/>
      <c r="GK299" s="135"/>
      <c r="GL299" s="135"/>
      <c r="GM299" s="135"/>
      <c r="GN299" s="135"/>
      <c r="GO299" s="135"/>
      <c r="GP299" s="135"/>
      <c r="GQ299" s="135"/>
      <c r="GR299" s="135"/>
      <c r="GS299" s="135"/>
      <c r="GT299" s="135"/>
      <c r="GU299" s="135"/>
      <c r="GV299" s="135"/>
      <c r="GW299" s="135"/>
      <c r="GX299" s="135"/>
      <c r="GY299" s="135"/>
      <c r="GZ299" s="135"/>
      <c r="HA299" s="135"/>
      <c r="HB299" s="135"/>
      <c r="HC299" s="135"/>
      <c r="HD299" s="135"/>
      <c r="HE299" s="135"/>
      <c r="HF299" s="135"/>
      <c r="HG299" s="135"/>
      <c r="HH299" s="135"/>
      <c r="HI299" s="135"/>
      <c r="HJ299" s="135"/>
      <c r="HK299" s="135"/>
      <c r="HL299" s="135"/>
      <c r="HM299" s="135"/>
      <c r="HN299" s="135"/>
      <c r="HO299" s="135"/>
    </row>
    <row r="300" spans="1:7" s="171" customFormat="1" ht="12.75">
      <c r="A300" s="248">
        <v>16</v>
      </c>
      <c r="B300" s="248" t="s">
        <v>450</v>
      </c>
      <c r="C300" s="248">
        <v>5760</v>
      </c>
      <c r="D300" s="250" t="str">
        <f>VLOOKUP(C300,SGLDATA!$A$6:$B$405,2,FALSE)</f>
        <v>Expenditure Financing Sources - Transfers-Out</v>
      </c>
      <c r="E300" s="228"/>
      <c r="F300" s="220"/>
      <c r="G300" s="425"/>
    </row>
    <row r="301" spans="1:7" s="280" customFormat="1" ht="12.75">
      <c r="A301" s="271">
        <v>16</v>
      </c>
      <c r="B301" s="271" t="s">
        <v>450</v>
      </c>
      <c r="C301" s="271">
        <v>5790</v>
      </c>
      <c r="D301" s="254" t="str">
        <f>VLOOKUP(C301,SGLDATA!$A$6:$B$405,2,FALSE)</f>
        <v>Other Financing Sources</v>
      </c>
      <c r="E301" s="228"/>
      <c r="F301" s="228"/>
      <c r="G301" s="419" t="s">
        <v>440</v>
      </c>
    </row>
    <row r="302" spans="1:7" s="280" customFormat="1" ht="12.75">
      <c r="A302" s="271">
        <v>16</v>
      </c>
      <c r="B302" s="270" t="s">
        <v>450</v>
      </c>
      <c r="C302" s="278">
        <v>7110</v>
      </c>
      <c r="D302" s="254" t="str">
        <f>VLOOKUP(C302,SGLDATA!$A$6:$B$409,2,FALSE)</f>
        <v>Gains on Disposition of Assets - Other</v>
      </c>
      <c r="E302" s="228"/>
      <c r="F302" s="228" t="s">
        <v>340</v>
      </c>
      <c r="G302" s="419"/>
    </row>
    <row r="303" spans="1:7" s="280" customFormat="1" ht="12.75">
      <c r="A303" s="271">
        <v>16</v>
      </c>
      <c r="B303" s="270" t="s">
        <v>450</v>
      </c>
      <c r="C303" s="278">
        <v>7111</v>
      </c>
      <c r="D303" s="254" t="str">
        <f>VLOOKUP(C303,SGLDATA!$A$6:$B$409,2,FALSE)</f>
        <v>Gains on Disposition of Investments</v>
      </c>
      <c r="E303" s="228"/>
      <c r="F303" s="228" t="s">
        <v>340</v>
      </c>
      <c r="G303" s="419"/>
    </row>
    <row r="304" spans="1:7" s="280" customFormat="1" ht="12.75">
      <c r="A304" s="271">
        <v>16</v>
      </c>
      <c r="B304" s="270" t="s">
        <v>450</v>
      </c>
      <c r="C304" s="278">
        <v>7112</v>
      </c>
      <c r="D304" s="254" t="str">
        <f>VLOOKUP(C304,SGLDATA!$A$6:$B$409,2,FALSE)</f>
        <v>Gains on Disposition of Borrowings</v>
      </c>
      <c r="E304" s="228"/>
      <c r="F304" s="228" t="s">
        <v>340</v>
      </c>
      <c r="G304" s="419"/>
    </row>
    <row r="305" spans="1:7" s="280" customFormat="1" ht="12.75">
      <c r="A305" s="271">
        <v>16</v>
      </c>
      <c r="B305" s="270" t="s">
        <v>450</v>
      </c>
      <c r="C305" s="278">
        <v>7180</v>
      </c>
      <c r="D305" s="254" t="str">
        <f>VLOOKUP(C305,SGLDATA!$A$6:$B$409,2,FALSE)</f>
        <v>Unrealized Gains </v>
      </c>
      <c r="E305" s="228"/>
      <c r="F305" s="228" t="s">
        <v>340</v>
      </c>
      <c r="G305" s="419"/>
    </row>
    <row r="306" spans="1:7" s="280" customFormat="1" ht="12.75">
      <c r="A306" s="271">
        <v>16</v>
      </c>
      <c r="B306" s="270" t="s">
        <v>450</v>
      </c>
      <c r="C306" s="278">
        <v>7190</v>
      </c>
      <c r="D306" s="254" t="str">
        <f>VLOOKUP(C306,SGLDATA!$A$6:$B$409,2,FALSE)</f>
        <v>Other Gains</v>
      </c>
      <c r="E306" s="228"/>
      <c r="F306" s="228" t="s">
        <v>340</v>
      </c>
      <c r="G306" s="419"/>
    </row>
    <row r="307" spans="1:7" s="280" customFormat="1" ht="12.75">
      <c r="A307" s="271">
        <v>16</v>
      </c>
      <c r="B307" s="270" t="s">
        <v>450</v>
      </c>
      <c r="C307" s="278">
        <v>7210</v>
      </c>
      <c r="D307" s="254" t="str">
        <f>VLOOKUP(C307,SGLDATA!$A$6:$B$409,2,FALSE)</f>
        <v>Losses on Disposition of Assets - Other</v>
      </c>
      <c r="E307" s="228"/>
      <c r="F307" s="228" t="s">
        <v>340</v>
      </c>
      <c r="G307" s="419"/>
    </row>
    <row r="308" spans="1:7" s="280" customFormat="1" ht="12.75">
      <c r="A308" s="271">
        <v>16</v>
      </c>
      <c r="B308" s="270" t="s">
        <v>450</v>
      </c>
      <c r="C308" s="278">
        <v>7211</v>
      </c>
      <c r="D308" s="254" t="str">
        <f>VLOOKUP(C308,SGLDATA!$A$6:$B$409,2,FALSE)</f>
        <v>Losses on Disposition of Investments</v>
      </c>
      <c r="E308" s="228"/>
      <c r="F308" s="228" t="s">
        <v>340</v>
      </c>
      <c r="G308" s="419"/>
    </row>
    <row r="309" spans="1:7" s="280" customFormat="1" ht="12.75">
      <c r="A309" s="271">
        <v>16</v>
      </c>
      <c r="B309" s="270" t="s">
        <v>450</v>
      </c>
      <c r="C309" s="278">
        <v>7212</v>
      </c>
      <c r="D309" s="254" t="str">
        <f>VLOOKUP(C309,SGLDATA!$A$6:$B$409,2,FALSE)</f>
        <v>Losses on Disposition of Borrowings</v>
      </c>
      <c r="E309" s="228"/>
      <c r="F309" s="228" t="s">
        <v>340</v>
      </c>
      <c r="G309" s="419"/>
    </row>
    <row r="310" spans="1:7" s="280" customFormat="1" ht="12.75">
      <c r="A310" s="271">
        <v>16</v>
      </c>
      <c r="B310" s="270" t="s">
        <v>450</v>
      </c>
      <c r="C310" s="278">
        <v>7280</v>
      </c>
      <c r="D310" s="225" t="str">
        <f>VLOOKUP(C310,SGLDATA!$A$6:$B$500,2,FALSE)</f>
        <v>Unrealized Losses </v>
      </c>
      <c r="E310" s="228"/>
      <c r="F310" s="228" t="s">
        <v>340</v>
      </c>
      <c r="G310" s="419"/>
    </row>
    <row r="311" spans="1:7" s="280" customFormat="1" ht="12.75">
      <c r="A311" s="271">
        <v>16</v>
      </c>
      <c r="B311" s="270" t="s">
        <v>450</v>
      </c>
      <c r="C311" s="278">
        <v>7290</v>
      </c>
      <c r="D311" s="225" t="str">
        <f>VLOOKUP(C311,SGLDATA!$A$6:$B$500,2,FALSE)</f>
        <v>Other Losses</v>
      </c>
      <c r="E311" s="228"/>
      <c r="F311" s="228" t="s">
        <v>340</v>
      </c>
      <c r="G311" s="419"/>
    </row>
    <row r="312" spans="1:7" s="280" customFormat="1" ht="12.75">
      <c r="A312" s="271">
        <v>16</v>
      </c>
      <c r="B312" s="271" t="s">
        <v>450</v>
      </c>
      <c r="C312" s="271">
        <v>7400</v>
      </c>
      <c r="D312" s="254" t="str">
        <f>VLOOKUP(C312,SGLDATA!$A$6:$B$500,2,FALSE)</f>
        <v>Prior-Period Adjustments Due to Corrections of Errors</v>
      </c>
      <c r="E312" s="228"/>
      <c r="F312" s="228"/>
      <c r="G312" s="419" t="s">
        <v>535</v>
      </c>
    </row>
    <row r="313" spans="1:7" s="289" customFormat="1" ht="12.75">
      <c r="A313" s="271">
        <v>16</v>
      </c>
      <c r="B313" s="271" t="s">
        <v>450</v>
      </c>
      <c r="C313" s="271">
        <v>7401</v>
      </c>
      <c r="D313" s="254" t="str">
        <f>VLOOKUP(C313,SGLDATA!$A$6:$B$500,2,FALSE)</f>
        <v>Prior-Period Adjustments Due to Changes in Accounting Principles</v>
      </c>
      <c r="E313" s="288"/>
      <c r="F313" s="288"/>
      <c r="G313" s="419" t="s">
        <v>536</v>
      </c>
    </row>
    <row r="314" spans="1:7" s="289" customFormat="1" ht="12.75">
      <c r="A314" s="271"/>
      <c r="B314" s="271"/>
      <c r="C314" s="271"/>
      <c r="D314" s="254"/>
      <c r="E314" s="288"/>
      <c r="F314" s="288"/>
      <c r="G314" s="419"/>
    </row>
    <row r="315" spans="1:7" s="175" customFormat="1" ht="12.75">
      <c r="A315" s="240">
        <v>17</v>
      </c>
      <c r="B315" s="239" t="s">
        <v>156</v>
      </c>
      <c r="C315" s="241"/>
      <c r="D315" s="240"/>
      <c r="E315" s="224"/>
      <c r="F315" s="224"/>
      <c r="G315" s="430"/>
    </row>
    <row r="316" spans="1:7" s="175" customFormat="1" ht="12.75">
      <c r="A316" s="240"/>
      <c r="B316" s="237" t="s">
        <v>359</v>
      </c>
      <c r="C316" s="405"/>
      <c r="D316" s="238"/>
      <c r="E316" s="224"/>
      <c r="F316" s="224"/>
      <c r="G316" s="430"/>
    </row>
    <row r="317" spans="1:7" s="175" customFormat="1" ht="12.75">
      <c r="A317" s="230"/>
      <c r="B317" s="230"/>
      <c r="C317" s="231"/>
      <c r="D317" s="230"/>
      <c r="E317" s="224"/>
      <c r="F317" s="224"/>
      <c r="G317" s="260"/>
    </row>
    <row r="318" spans="1:7" s="44" customFormat="1" ht="12.75">
      <c r="A318" s="240">
        <v>18</v>
      </c>
      <c r="B318" s="239" t="s">
        <v>157</v>
      </c>
      <c r="C318" s="241"/>
      <c r="D318" s="240"/>
      <c r="E318" s="232"/>
      <c r="F318" s="232"/>
      <c r="G318" s="430"/>
    </row>
    <row r="319" spans="1:7" s="41" customFormat="1" ht="12.75">
      <c r="A319" s="240"/>
      <c r="B319" s="237" t="s">
        <v>444</v>
      </c>
      <c r="D319" s="238"/>
      <c r="E319" s="224"/>
      <c r="F319" s="224"/>
      <c r="G319" s="430"/>
    </row>
    <row r="320" spans="1:7" s="41" customFormat="1" ht="12.75">
      <c r="A320" s="240"/>
      <c r="B320" s="240"/>
      <c r="C320" s="237"/>
      <c r="D320" s="238"/>
      <c r="E320" s="224"/>
      <c r="F320" s="224"/>
      <c r="G320" s="430"/>
    </row>
    <row r="321" spans="1:7" s="175" customFormat="1" ht="12.75">
      <c r="A321" s="240" t="s">
        <v>158</v>
      </c>
      <c r="B321" s="240"/>
      <c r="C321" s="241"/>
      <c r="D321" s="240"/>
      <c r="E321" s="224"/>
      <c r="F321" s="224"/>
      <c r="G321" s="430"/>
    </row>
    <row r="322" spans="1:7" s="175" customFormat="1" ht="12.75">
      <c r="A322" s="240"/>
      <c r="B322" s="240"/>
      <c r="C322" s="241"/>
      <c r="D322" s="240"/>
      <c r="E322" s="224"/>
      <c r="F322" s="224"/>
      <c r="G322" s="430"/>
    </row>
    <row r="323" spans="1:7" s="175" customFormat="1" ht="12.75">
      <c r="A323" s="222" t="s">
        <v>436</v>
      </c>
      <c r="B323" s="222"/>
      <c r="C323" s="223"/>
      <c r="D323" s="222"/>
      <c r="E323" s="224"/>
      <c r="F323" s="224"/>
      <c r="G323" s="414"/>
    </row>
    <row r="324" spans="1:7" s="41" customFormat="1" ht="12.75">
      <c r="A324" s="222"/>
      <c r="B324" s="222"/>
      <c r="C324" s="223"/>
      <c r="D324" s="222"/>
      <c r="E324" s="224"/>
      <c r="F324" s="224"/>
      <c r="G324" s="414"/>
    </row>
    <row r="325" spans="1:7" s="44" customFormat="1" ht="12.75">
      <c r="A325" s="222">
        <v>19</v>
      </c>
      <c r="B325" s="221" t="s">
        <v>159</v>
      </c>
      <c r="C325" s="223"/>
      <c r="D325" s="222"/>
      <c r="E325" s="232"/>
      <c r="F325" s="232"/>
      <c r="G325" s="414"/>
    </row>
    <row r="326" spans="1:7" s="173" customFormat="1" ht="12.75">
      <c r="A326" s="299">
        <v>19</v>
      </c>
      <c r="B326" s="299" t="s">
        <v>448</v>
      </c>
      <c r="C326" s="306">
        <v>2220</v>
      </c>
      <c r="D326" s="298" t="str">
        <f>VLOOKUP(C326,SGLDATA!$A$6:$B$405,2,FALSE)</f>
        <v>Unfunded Leave</v>
      </c>
      <c r="E326" s="228"/>
      <c r="F326" s="235"/>
      <c r="G326" s="419" t="s">
        <v>537</v>
      </c>
    </row>
    <row r="327" spans="1:7" s="302" customFormat="1" ht="20.25">
      <c r="A327" s="380" t="s">
        <v>244</v>
      </c>
      <c r="B327" s="252"/>
      <c r="C327" s="253"/>
      <c r="D327" s="247"/>
      <c r="E327" s="224"/>
      <c r="F327" s="224"/>
      <c r="G327" s="414"/>
    </row>
    <row r="328" spans="1:7" s="279" customFormat="1" ht="12.75">
      <c r="A328" s="277">
        <v>19</v>
      </c>
      <c r="B328" s="277" t="s">
        <v>450</v>
      </c>
      <c r="C328" s="278">
        <v>6800</v>
      </c>
      <c r="D328" s="250" t="str">
        <f>VLOOKUP(C328,SGLDATA!$A$6:$B$405,2,FALSE)</f>
        <v>Future Funded Expenses</v>
      </c>
      <c r="E328" s="228"/>
      <c r="F328" s="228"/>
      <c r="G328" s="419" t="s">
        <v>538</v>
      </c>
    </row>
    <row r="329" spans="1:7" s="279" customFormat="1" ht="12.75">
      <c r="A329" s="277"/>
      <c r="B329" s="277"/>
      <c r="C329" s="278"/>
      <c r="D329" s="250"/>
      <c r="E329" s="228"/>
      <c r="F329" s="228"/>
      <c r="G329" s="419"/>
    </row>
    <row r="330" spans="1:7" s="175" customFormat="1" ht="17.25" customHeight="1">
      <c r="A330" s="222">
        <v>20</v>
      </c>
      <c r="B330" s="221" t="s">
        <v>160</v>
      </c>
      <c r="C330" s="223"/>
      <c r="D330" s="222"/>
      <c r="E330" s="224"/>
      <c r="F330" s="224"/>
      <c r="G330" s="414"/>
    </row>
    <row r="331" spans="1:7" s="171" customFormat="1" ht="12.75">
      <c r="A331" s="299">
        <v>20</v>
      </c>
      <c r="B331" s="299" t="s">
        <v>448</v>
      </c>
      <c r="C331" s="306">
        <v>2995</v>
      </c>
      <c r="D331" s="298" t="str">
        <f>VLOOKUP(C331,SGLDATA!$A$6:$B$405,2,FALSE)</f>
        <v>Estimated Cleanup Cost Liability</v>
      </c>
      <c r="E331" s="220"/>
      <c r="F331" s="220"/>
      <c r="G331" s="419" t="s">
        <v>537</v>
      </c>
    </row>
    <row r="332" spans="1:7" s="302" customFormat="1" ht="20.25">
      <c r="A332" s="380" t="s">
        <v>244</v>
      </c>
      <c r="B332" s="252"/>
      <c r="C332" s="253"/>
      <c r="D332" s="247"/>
      <c r="E332" s="224"/>
      <c r="F332" s="224"/>
      <c r="G332" s="414"/>
    </row>
    <row r="333" spans="1:7" s="136" customFormat="1" ht="12.75">
      <c r="A333" s="277">
        <v>20</v>
      </c>
      <c r="B333" s="277" t="s">
        <v>450</v>
      </c>
      <c r="C333" s="278">
        <v>6800</v>
      </c>
      <c r="D333" s="250" t="str">
        <f>VLOOKUP(C333,SGLDATA!$A$6:$B$405,2,FALSE)</f>
        <v>Future Funded Expenses</v>
      </c>
      <c r="E333" s="228"/>
      <c r="F333" s="228"/>
      <c r="G333" s="419" t="s">
        <v>539</v>
      </c>
    </row>
    <row r="334" spans="1:7" s="136" customFormat="1" ht="12.75">
      <c r="A334" s="218"/>
      <c r="B334" s="218"/>
      <c r="C334" s="219"/>
      <c r="D334" s="218"/>
      <c r="E334" s="220"/>
      <c r="F334" s="220"/>
      <c r="G334" s="412"/>
    </row>
    <row r="335" spans="1:7" s="176" customFormat="1" ht="12.75">
      <c r="A335" s="222">
        <v>21</v>
      </c>
      <c r="B335" s="221" t="s">
        <v>161</v>
      </c>
      <c r="C335" s="223"/>
      <c r="D335" s="222"/>
      <c r="E335" s="232"/>
      <c r="F335" s="232"/>
      <c r="G335" s="418"/>
    </row>
    <row r="336" spans="1:7" s="173" customFormat="1" ht="16.5" customHeight="1">
      <c r="A336" s="299">
        <v>21</v>
      </c>
      <c r="B336" s="299" t="s">
        <v>450</v>
      </c>
      <c r="C336" s="306">
        <v>6199</v>
      </c>
      <c r="D336" s="298" t="str">
        <f>VLOOKUP(C336,SGLDATA!$A$6:$B$405,2,FALSE)</f>
        <v>Adjustment to Subsidy Expense</v>
      </c>
      <c r="E336" s="228"/>
      <c r="F336" s="228"/>
      <c r="G336" s="419" t="s">
        <v>540</v>
      </c>
    </row>
    <row r="337" spans="1:223" s="171" customFormat="1" ht="12.75">
      <c r="A337" s="299">
        <v>21</v>
      </c>
      <c r="B337" s="299" t="s">
        <v>450</v>
      </c>
      <c r="C337" s="306">
        <v>6800</v>
      </c>
      <c r="D337" s="298" t="str">
        <f>VLOOKUP(C337,SGLDATA!$A$6:$B$405,2,FALSE)</f>
        <v>Future Funded Expenses</v>
      </c>
      <c r="E337" s="228"/>
      <c r="F337" s="228"/>
      <c r="G337" s="419" t="s">
        <v>541</v>
      </c>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FI337" s="135"/>
      <c r="FJ337" s="135"/>
      <c r="FK337" s="135"/>
      <c r="FL337" s="135"/>
      <c r="FM337" s="135"/>
      <c r="FN337" s="135"/>
      <c r="FO337" s="135"/>
      <c r="FP337" s="135"/>
      <c r="FQ337" s="135"/>
      <c r="FR337" s="135"/>
      <c r="FS337" s="135"/>
      <c r="FT337" s="135"/>
      <c r="FU337" s="135"/>
      <c r="FV337" s="135"/>
      <c r="FW337" s="135"/>
      <c r="FX337" s="135"/>
      <c r="FY337" s="135"/>
      <c r="FZ337" s="135"/>
      <c r="GA337" s="135"/>
      <c r="GB337" s="135"/>
      <c r="GC337" s="135"/>
      <c r="GD337" s="135"/>
      <c r="GE337" s="135"/>
      <c r="GF337" s="135"/>
      <c r="GG337" s="135"/>
      <c r="GH337" s="135"/>
      <c r="GI337" s="135"/>
      <c r="GJ337" s="135"/>
      <c r="GK337" s="135"/>
      <c r="GL337" s="135"/>
      <c r="GM337" s="135"/>
      <c r="GN337" s="135"/>
      <c r="GO337" s="135"/>
      <c r="GP337" s="135"/>
      <c r="GQ337" s="135"/>
      <c r="GR337" s="135"/>
      <c r="GS337" s="135"/>
      <c r="GT337" s="135"/>
      <c r="GU337" s="135"/>
      <c r="GV337" s="135"/>
      <c r="GW337" s="135"/>
      <c r="GX337" s="135"/>
      <c r="GY337" s="135"/>
      <c r="GZ337" s="135"/>
      <c r="HA337" s="135"/>
      <c r="HB337" s="135"/>
      <c r="HC337" s="135"/>
      <c r="HD337" s="135"/>
      <c r="HE337" s="135"/>
      <c r="HF337" s="135"/>
      <c r="HG337" s="135"/>
      <c r="HH337" s="135"/>
      <c r="HI337" s="135"/>
      <c r="HJ337" s="135"/>
      <c r="HK337" s="135"/>
      <c r="HL337" s="135"/>
      <c r="HM337" s="135"/>
      <c r="HN337" s="135"/>
      <c r="HO337" s="135"/>
    </row>
    <row r="338" spans="1:7" s="176" customFormat="1" ht="20.25">
      <c r="A338" s="380" t="s">
        <v>244</v>
      </c>
      <c r="B338" s="252"/>
      <c r="C338" s="253"/>
      <c r="D338" s="247"/>
      <c r="E338" s="232"/>
      <c r="F338" s="232"/>
      <c r="G338" s="414"/>
    </row>
    <row r="339" spans="1:7" s="309" customFormat="1" ht="12.75">
      <c r="A339" s="248">
        <v>21</v>
      </c>
      <c r="B339" s="277" t="s">
        <v>448</v>
      </c>
      <c r="C339" s="307">
        <v>2110</v>
      </c>
      <c r="D339" s="308" t="str">
        <f>VLOOKUP(C339,SGLDATA!$A$6:$B$405,2,FALSE)</f>
        <v>Accounts Payable</v>
      </c>
      <c r="E339" s="259"/>
      <c r="F339" s="259"/>
      <c r="G339" s="419" t="s">
        <v>542</v>
      </c>
    </row>
    <row r="340" spans="1:7" s="136" customFormat="1" ht="12.75">
      <c r="A340" s="277">
        <v>21</v>
      </c>
      <c r="B340" s="277" t="s">
        <v>448</v>
      </c>
      <c r="C340" s="278">
        <v>2170</v>
      </c>
      <c r="D340" s="250" t="str">
        <f>VLOOKUP(C340,SGLDATA!$A$6:$B$405,2,FALSE)</f>
        <v>Subsidy Payable to the Financing Account</v>
      </c>
      <c r="E340" s="228"/>
      <c r="F340" s="220"/>
      <c r="G340" s="419" t="s">
        <v>543</v>
      </c>
    </row>
    <row r="341" spans="1:7" s="136" customFormat="1" ht="12.75">
      <c r="A341" s="277"/>
      <c r="B341" s="277"/>
      <c r="C341" s="278"/>
      <c r="D341" s="250"/>
      <c r="E341" s="228"/>
      <c r="F341" s="220"/>
      <c r="G341" s="419"/>
    </row>
    <row r="342" spans="1:7" s="170" customFormat="1" ht="12.75" customHeight="1">
      <c r="A342" s="233">
        <v>22</v>
      </c>
      <c r="B342" s="491" t="s">
        <v>162</v>
      </c>
      <c r="C342" s="492"/>
      <c r="D342" s="492"/>
      <c r="E342" s="482"/>
      <c r="F342" s="483"/>
      <c r="G342" s="422"/>
    </row>
    <row r="343" spans="1:7" s="170" customFormat="1" ht="12.75">
      <c r="A343" s="218">
        <v>22</v>
      </c>
      <c r="B343" s="218" t="s">
        <v>448</v>
      </c>
      <c r="C343" s="219">
        <v>1310</v>
      </c>
      <c r="D343" s="250" t="str">
        <f>VLOOKUP(C343,SGLDATA!$A$6:$B$405,2,FALSE)</f>
        <v>Accounts Receivable</v>
      </c>
      <c r="E343" s="259"/>
      <c r="F343" s="259" t="s">
        <v>338</v>
      </c>
      <c r="G343" s="412">
        <v>36</v>
      </c>
    </row>
    <row r="344" spans="1:7" s="172" customFormat="1" ht="30.75" customHeight="1">
      <c r="A344" s="248">
        <v>22</v>
      </c>
      <c r="B344" s="248" t="s">
        <v>448</v>
      </c>
      <c r="C344" s="249">
        <v>1319</v>
      </c>
      <c r="D344" s="250" t="str">
        <f>VLOOKUP(C344,SGLDATA!$A$6:$B$405,2,FALSE)</f>
        <v>Allowance for Loss on Accounts Receivable</v>
      </c>
      <c r="E344" s="228"/>
      <c r="F344" s="228" t="s">
        <v>338</v>
      </c>
      <c r="G344" s="420">
        <v>36</v>
      </c>
    </row>
    <row r="345" spans="1:7" s="170" customFormat="1" ht="12.75">
      <c r="A345" s="248">
        <v>22</v>
      </c>
      <c r="B345" s="248" t="s">
        <v>448</v>
      </c>
      <c r="C345" s="249">
        <v>1340</v>
      </c>
      <c r="D345" s="250" t="str">
        <f>VLOOKUP(C345,SGLDATA!$A$6:$B$405,2,FALSE)</f>
        <v>Interest Receivable</v>
      </c>
      <c r="E345" s="259"/>
      <c r="F345" s="259" t="s">
        <v>338</v>
      </c>
      <c r="G345" s="419">
        <v>37</v>
      </c>
    </row>
    <row r="346" spans="1:7" s="170" customFormat="1" ht="12.75">
      <c r="A346" s="248">
        <v>22</v>
      </c>
      <c r="B346" s="248" t="s">
        <v>448</v>
      </c>
      <c r="C346" s="249">
        <v>1349</v>
      </c>
      <c r="D346" s="250" t="str">
        <f>VLOOKUP(C346,SGLDATA!$A$6:$B$405,2,FALSE)</f>
        <v>Allowance for Loss on Interest Receivable</v>
      </c>
      <c r="E346" s="259"/>
      <c r="F346" s="259" t="s">
        <v>338</v>
      </c>
      <c r="G346" s="425"/>
    </row>
    <row r="347" spans="1:7" s="170" customFormat="1" ht="12.75">
      <c r="A347" s="248"/>
      <c r="B347" s="248"/>
      <c r="C347" s="249"/>
      <c r="D347" s="250"/>
      <c r="E347" s="259"/>
      <c r="F347" s="259"/>
      <c r="G347" s="425"/>
    </row>
    <row r="348" spans="1:7" s="177" customFormat="1" ht="12.75">
      <c r="A348" s="222">
        <v>23</v>
      </c>
      <c r="B348" s="221" t="s">
        <v>287</v>
      </c>
      <c r="C348" s="237"/>
      <c r="D348" s="256"/>
      <c r="E348" s="260"/>
      <c r="F348" s="260"/>
      <c r="G348" s="418"/>
    </row>
    <row r="349" spans="1:7" s="170" customFormat="1" ht="12.75">
      <c r="A349" s="296">
        <v>23</v>
      </c>
      <c r="B349" s="299" t="s">
        <v>448</v>
      </c>
      <c r="C349" s="310">
        <v>2160</v>
      </c>
      <c r="D349" s="311" t="str">
        <f>VLOOKUP(C349,SGLDATA!$A$6:$B$405,2,FALSE)</f>
        <v>Entitlement Benefits Due and Payable</v>
      </c>
      <c r="E349" s="259"/>
      <c r="F349" s="259"/>
      <c r="G349" s="259" t="s">
        <v>544</v>
      </c>
    </row>
    <row r="350" spans="1:7" s="170" customFormat="1" ht="12.75">
      <c r="A350" s="296">
        <v>23</v>
      </c>
      <c r="B350" s="299" t="s">
        <v>448</v>
      </c>
      <c r="C350" s="310">
        <v>2190</v>
      </c>
      <c r="D350" s="311" t="str">
        <f>VLOOKUP(C350,SGLDATA!$A$6:$B$405,2,FALSE)</f>
        <v>Other Liabilities With Related Budgetary Obligations</v>
      </c>
      <c r="E350" s="259"/>
      <c r="F350" s="259"/>
      <c r="G350" s="259" t="s">
        <v>544</v>
      </c>
    </row>
    <row r="351" spans="1:7" s="170" customFormat="1" ht="12.75">
      <c r="A351" s="296">
        <v>23</v>
      </c>
      <c r="B351" s="299" t="s">
        <v>448</v>
      </c>
      <c r="C351" s="306">
        <v>2225</v>
      </c>
      <c r="D351" s="298" t="str">
        <f>VLOOKUP(C351,SGLDATA!$A$6:$B$405,2,FALSE)</f>
        <v>Unfunded FECA Liability</v>
      </c>
      <c r="E351" s="259"/>
      <c r="F351" s="259"/>
      <c r="G351" s="419" t="s">
        <v>537</v>
      </c>
    </row>
    <row r="352" spans="1:7" s="170" customFormat="1" ht="12.75">
      <c r="A352" s="296">
        <v>23</v>
      </c>
      <c r="B352" s="299" t="s">
        <v>448</v>
      </c>
      <c r="C352" s="310">
        <v>2290</v>
      </c>
      <c r="D352" s="311" t="str">
        <f>VLOOKUP(C352,SGLDATA!$A$6:$B$405,2,FALSE)</f>
        <v>Other Unfunded Employment Related Liability</v>
      </c>
      <c r="E352" s="259"/>
      <c r="F352" s="259"/>
      <c r="G352" s="419" t="s">
        <v>537</v>
      </c>
    </row>
    <row r="353" spans="1:7" s="170" customFormat="1" ht="12.75">
      <c r="A353" s="296">
        <v>23</v>
      </c>
      <c r="B353" s="299" t="s">
        <v>448</v>
      </c>
      <c r="C353" s="310">
        <v>2610</v>
      </c>
      <c r="D353" s="311" t="str">
        <f>VLOOKUP(C353,SGLDATA!$A$6:$B$405,2,FALSE)</f>
        <v>Actuarial Pension Liability</v>
      </c>
      <c r="E353" s="259"/>
      <c r="F353" s="259"/>
      <c r="G353" s="419" t="s">
        <v>537</v>
      </c>
    </row>
    <row r="354" spans="1:7" s="172" customFormat="1" ht="12.75">
      <c r="A354" s="296">
        <v>23</v>
      </c>
      <c r="B354" s="299" t="s">
        <v>448</v>
      </c>
      <c r="C354" s="310">
        <v>2620</v>
      </c>
      <c r="D354" s="311" t="str">
        <f>VLOOKUP(C354,SGLDATA!$A$6:$B$405,2,FALSE)</f>
        <v>Actuarial Health Insurance Liability</v>
      </c>
      <c r="E354" s="228"/>
      <c r="F354" s="235"/>
      <c r="G354" s="419" t="s">
        <v>537</v>
      </c>
    </row>
    <row r="355" spans="1:7" s="172" customFormat="1" ht="12.75">
      <c r="A355" s="296">
        <v>23</v>
      </c>
      <c r="B355" s="299" t="s">
        <v>448</v>
      </c>
      <c r="C355" s="310">
        <v>2630</v>
      </c>
      <c r="D355" s="311" t="str">
        <f>VLOOKUP(C355,SGLDATA!$A$6:$B$405,2,FALSE)</f>
        <v>Actuarial Life Insurance Liability</v>
      </c>
      <c r="E355" s="228"/>
      <c r="F355" s="235"/>
      <c r="G355" s="419" t="s">
        <v>537</v>
      </c>
    </row>
    <row r="356" spans="1:223" s="171" customFormat="1" ht="12.75">
      <c r="A356" s="296">
        <v>23</v>
      </c>
      <c r="B356" s="299" t="s">
        <v>448</v>
      </c>
      <c r="C356" s="310">
        <v>2650</v>
      </c>
      <c r="D356" s="311" t="str">
        <f>VLOOKUP(C356,SGLDATA!$A$6:$B$405,2,FALSE)</f>
        <v>Actuarial FECA Liability</v>
      </c>
      <c r="E356" s="220"/>
      <c r="F356" s="220"/>
      <c r="G356" s="419" t="s">
        <v>537</v>
      </c>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c r="BI356" s="135"/>
      <c r="BJ356" s="135"/>
      <c r="BK356" s="135"/>
      <c r="BL356" s="135"/>
      <c r="BM356" s="135"/>
      <c r="BN356" s="135"/>
      <c r="BO356" s="135"/>
      <c r="BP356" s="135"/>
      <c r="BQ356" s="135"/>
      <c r="BR356" s="135"/>
      <c r="BS356" s="135"/>
      <c r="BT356" s="135"/>
      <c r="BU356" s="135"/>
      <c r="BV356" s="135"/>
      <c r="BW356" s="135"/>
      <c r="BX356" s="135"/>
      <c r="BY356" s="135"/>
      <c r="BZ356" s="135"/>
      <c r="CA356" s="135"/>
      <c r="CB356" s="135"/>
      <c r="CC356" s="135"/>
      <c r="CD356" s="135"/>
      <c r="CE356" s="135"/>
      <c r="CF356" s="135"/>
      <c r="CG356" s="135"/>
      <c r="CH356" s="135"/>
      <c r="CI356" s="135"/>
      <c r="CJ356" s="135"/>
      <c r="CK356" s="135"/>
      <c r="CL356" s="135"/>
      <c r="CM356" s="135"/>
      <c r="CN356" s="135"/>
      <c r="CO356" s="135"/>
      <c r="CP356" s="135"/>
      <c r="CQ356" s="135"/>
      <c r="CR356" s="135"/>
      <c r="CS356" s="135"/>
      <c r="CT356" s="135"/>
      <c r="CU356" s="135"/>
      <c r="CV356" s="135"/>
      <c r="CW356" s="135"/>
      <c r="CX356" s="135"/>
      <c r="CY356" s="135"/>
      <c r="CZ356" s="135"/>
      <c r="DA356" s="135"/>
      <c r="DB356" s="135"/>
      <c r="DC356" s="135"/>
      <c r="DD356" s="135"/>
      <c r="DE356" s="135"/>
      <c r="DF356" s="135"/>
      <c r="DG356" s="135"/>
      <c r="DH356" s="135"/>
      <c r="DI356" s="135"/>
      <c r="DJ356" s="135"/>
      <c r="DK356" s="135"/>
      <c r="DL356" s="135"/>
      <c r="DM356" s="135"/>
      <c r="DN356" s="135"/>
      <c r="DO356" s="135"/>
      <c r="DP356" s="135"/>
      <c r="DQ356" s="135"/>
      <c r="DR356" s="135"/>
      <c r="DS356" s="135"/>
      <c r="DT356" s="135"/>
      <c r="DU356" s="135"/>
      <c r="DV356" s="135"/>
      <c r="DW356" s="135"/>
      <c r="DX356" s="135"/>
      <c r="DY356" s="135"/>
      <c r="DZ356" s="135"/>
      <c r="EA356" s="135"/>
      <c r="EB356" s="135"/>
      <c r="EC356" s="135"/>
      <c r="ED356" s="135"/>
      <c r="EE356" s="135"/>
      <c r="EF356" s="135"/>
      <c r="EG356" s="135"/>
      <c r="EH356" s="135"/>
      <c r="EI356" s="135"/>
      <c r="EJ356" s="135"/>
      <c r="EK356" s="135"/>
      <c r="EL356" s="135"/>
      <c r="EM356" s="135"/>
      <c r="EN356" s="135"/>
      <c r="EO356" s="135"/>
      <c r="EP356" s="135"/>
      <c r="EQ356" s="135"/>
      <c r="ER356" s="135"/>
      <c r="ES356" s="135"/>
      <c r="ET356" s="135"/>
      <c r="EU356" s="135"/>
      <c r="EV356" s="135"/>
      <c r="EW356" s="135"/>
      <c r="EX356" s="135"/>
      <c r="EY356" s="135"/>
      <c r="EZ356" s="135"/>
      <c r="FA356" s="135"/>
      <c r="FB356" s="135"/>
      <c r="FC356" s="135"/>
      <c r="FD356" s="135"/>
      <c r="FE356" s="135"/>
      <c r="FF356" s="135"/>
      <c r="FG356" s="135"/>
      <c r="FH356" s="135"/>
      <c r="FI356" s="135"/>
      <c r="FJ356" s="135"/>
      <c r="FK356" s="135"/>
      <c r="FL356" s="135"/>
      <c r="FM356" s="135"/>
      <c r="FN356" s="135"/>
      <c r="FO356" s="135"/>
      <c r="FP356" s="135"/>
      <c r="FQ356" s="135"/>
      <c r="FR356" s="135"/>
      <c r="FS356" s="135"/>
      <c r="FT356" s="135"/>
      <c r="FU356" s="135"/>
      <c r="FV356" s="135"/>
      <c r="FW356" s="135"/>
      <c r="FX356" s="135"/>
      <c r="FY356" s="135"/>
      <c r="FZ356" s="135"/>
      <c r="GA356" s="135"/>
      <c r="GB356" s="135"/>
      <c r="GC356" s="135"/>
      <c r="GD356" s="135"/>
      <c r="GE356" s="135"/>
      <c r="GF356" s="135"/>
      <c r="GG356" s="135"/>
      <c r="GH356" s="135"/>
      <c r="GI356" s="135"/>
      <c r="GJ356" s="135"/>
      <c r="GK356" s="135"/>
      <c r="GL356" s="135"/>
      <c r="GM356" s="135"/>
      <c r="GN356" s="135"/>
      <c r="GO356" s="135"/>
      <c r="GP356" s="135"/>
      <c r="GQ356" s="135"/>
      <c r="GR356" s="135"/>
      <c r="GS356" s="135"/>
      <c r="GT356" s="135"/>
      <c r="GU356" s="135"/>
      <c r="GV356" s="135"/>
      <c r="GW356" s="135"/>
      <c r="GX356" s="135"/>
      <c r="GY356" s="135"/>
      <c r="GZ356" s="135"/>
      <c r="HA356" s="135"/>
      <c r="HB356" s="135"/>
      <c r="HC356" s="135"/>
      <c r="HD356" s="135"/>
      <c r="HE356" s="135"/>
      <c r="HF356" s="135"/>
      <c r="HG356" s="135"/>
      <c r="HH356" s="135"/>
      <c r="HI356" s="135"/>
      <c r="HJ356" s="135"/>
      <c r="HK356" s="135"/>
      <c r="HL356" s="135"/>
      <c r="HM356" s="135"/>
      <c r="HN356" s="135"/>
      <c r="HO356" s="135"/>
    </row>
    <row r="357" spans="1:223" s="171" customFormat="1" ht="12.75">
      <c r="A357" s="296">
        <v>23</v>
      </c>
      <c r="B357" s="299" t="s">
        <v>448</v>
      </c>
      <c r="C357" s="310">
        <v>2690</v>
      </c>
      <c r="D357" s="311" t="str">
        <f>VLOOKUP(C357,SGLDATA!$A$6:$B$405,2,FALSE)</f>
        <v>Other Actuarial Liabilities</v>
      </c>
      <c r="E357" s="228"/>
      <c r="F357" s="220"/>
      <c r="G357" s="419" t="s">
        <v>537</v>
      </c>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c r="BZ357" s="135"/>
      <c r="CA357" s="135"/>
      <c r="CB357" s="135"/>
      <c r="CC357" s="135"/>
      <c r="CD357" s="135"/>
      <c r="CE357" s="135"/>
      <c r="CF357" s="135"/>
      <c r="CG357" s="135"/>
      <c r="CH357" s="135"/>
      <c r="CI357" s="135"/>
      <c r="CJ357" s="135"/>
      <c r="CK357" s="135"/>
      <c r="CL357" s="135"/>
      <c r="CM357" s="135"/>
      <c r="CN357" s="135"/>
      <c r="CO357" s="135"/>
      <c r="CP357" s="135"/>
      <c r="CQ357" s="135"/>
      <c r="CR357" s="135"/>
      <c r="CS357" s="135"/>
      <c r="CT357" s="135"/>
      <c r="CU357" s="135"/>
      <c r="CV357" s="135"/>
      <c r="CW357" s="135"/>
      <c r="CX357" s="135"/>
      <c r="CY357" s="135"/>
      <c r="CZ357" s="135"/>
      <c r="DA357" s="135"/>
      <c r="DB357" s="135"/>
      <c r="DC357" s="135"/>
      <c r="DD357" s="135"/>
      <c r="DE357" s="135"/>
      <c r="DF357" s="135"/>
      <c r="DG357" s="135"/>
      <c r="DH357" s="135"/>
      <c r="DI357" s="135"/>
      <c r="DJ357" s="135"/>
      <c r="DK357" s="135"/>
      <c r="DL357" s="135"/>
      <c r="DM357" s="135"/>
      <c r="DN357" s="135"/>
      <c r="DO357" s="135"/>
      <c r="DP357" s="135"/>
      <c r="DQ357" s="135"/>
      <c r="DR357" s="135"/>
      <c r="DS357" s="135"/>
      <c r="DT357" s="135"/>
      <c r="DU357" s="135"/>
      <c r="DV357" s="135"/>
      <c r="DW357" s="135"/>
      <c r="DX357" s="135"/>
      <c r="DY357" s="135"/>
      <c r="DZ357" s="135"/>
      <c r="EA357" s="135"/>
      <c r="EB357" s="135"/>
      <c r="EC357" s="135"/>
      <c r="ED357" s="135"/>
      <c r="EE357" s="135"/>
      <c r="EF357" s="135"/>
      <c r="EG357" s="135"/>
      <c r="EH357" s="135"/>
      <c r="EI357" s="135"/>
      <c r="EJ357" s="135"/>
      <c r="EK357" s="135"/>
      <c r="EL357" s="135"/>
      <c r="EM357" s="135"/>
      <c r="EN357" s="135"/>
      <c r="EO357" s="135"/>
      <c r="EP357" s="135"/>
      <c r="EQ357" s="135"/>
      <c r="ER357" s="135"/>
      <c r="ES357" s="135"/>
      <c r="ET357" s="135"/>
      <c r="EU357" s="135"/>
      <c r="EV357" s="135"/>
      <c r="EW357" s="135"/>
      <c r="EX357" s="135"/>
      <c r="EY357" s="135"/>
      <c r="EZ357" s="135"/>
      <c r="FA357" s="135"/>
      <c r="FB357" s="135"/>
      <c r="FC357" s="135"/>
      <c r="FD357" s="135"/>
      <c r="FE357" s="135"/>
      <c r="FF357" s="135"/>
      <c r="FG357" s="135"/>
      <c r="FH357" s="135"/>
      <c r="FI357" s="135"/>
      <c r="FJ357" s="135"/>
      <c r="FK357" s="135"/>
      <c r="FL357" s="135"/>
      <c r="FM357" s="135"/>
      <c r="FN357" s="135"/>
      <c r="FO357" s="135"/>
      <c r="FP357" s="135"/>
      <c r="FQ357" s="135"/>
      <c r="FR357" s="135"/>
      <c r="FS357" s="135"/>
      <c r="FT357" s="135"/>
      <c r="FU357" s="135"/>
      <c r="FV357" s="135"/>
      <c r="FW357" s="135"/>
      <c r="FX357" s="135"/>
      <c r="FY357" s="135"/>
      <c r="FZ357" s="135"/>
      <c r="GA357" s="135"/>
      <c r="GB357" s="135"/>
      <c r="GC357" s="135"/>
      <c r="GD357" s="135"/>
      <c r="GE357" s="135"/>
      <c r="GF357" s="135"/>
      <c r="GG357" s="135"/>
      <c r="GH357" s="135"/>
      <c r="GI357" s="135"/>
      <c r="GJ357" s="135"/>
      <c r="GK357" s="135"/>
      <c r="GL357" s="135"/>
      <c r="GM357" s="135"/>
      <c r="GN357" s="135"/>
      <c r="GO357" s="135"/>
      <c r="GP357" s="135"/>
      <c r="GQ357" s="135"/>
      <c r="GR357" s="135"/>
      <c r="GS357" s="135"/>
      <c r="GT357" s="135"/>
      <c r="GU357" s="135"/>
      <c r="GV357" s="135"/>
      <c r="GW357" s="135"/>
      <c r="GX357" s="135"/>
      <c r="GY357" s="135"/>
      <c r="GZ357" s="135"/>
      <c r="HA357" s="135"/>
      <c r="HB357" s="135"/>
      <c r="HC357" s="135"/>
      <c r="HD357" s="135"/>
      <c r="HE357" s="135"/>
      <c r="HF357" s="135"/>
      <c r="HG357" s="135"/>
      <c r="HH357" s="135"/>
      <c r="HI357" s="135"/>
      <c r="HJ357" s="135"/>
      <c r="HK357" s="135"/>
      <c r="HL357" s="135"/>
      <c r="HM357" s="135"/>
      <c r="HN357" s="135"/>
      <c r="HO357" s="135"/>
    </row>
    <row r="358" spans="1:223" s="171" customFormat="1" ht="12.75">
      <c r="A358" s="296">
        <v>23</v>
      </c>
      <c r="B358" s="299" t="s">
        <v>448</v>
      </c>
      <c r="C358" s="310">
        <v>2920</v>
      </c>
      <c r="D358" s="311" t="str">
        <f>VLOOKUP(C358,SGLDATA!$A$6:$B$405,2,FALSE)</f>
        <v>Contingent Liabilities</v>
      </c>
      <c r="E358" s="220"/>
      <c r="F358" s="220"/>
      <c r="G358" s="419" t="s">
        <v>537</v>
      </c>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13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5"/>
      <c r="FL358" s="135"/>
      <c r="FM358" s="135"/>
      <c r="FN358" s="135"/>
      <c r="FO358" s="135"/>
      <c r="FP358" s="135"/>
      <c r="FQ358" s="135"/>
      <c r="FR358" s="135"/>
      <c r="FS358" s="135"/>
      <c r="FT358" s="135"/>
      <c r="FU358" s="135"/>
      <c r="FV358" s="135"/>
      <c r="FW358" s="135"/>
      <c r="FX358" s="135"/>
      <c r="FY358" s="135"/>
      <c r="FZ358" s="135"/>
      <c r="GA358" s="135"/>
      <c r="GB358" s="135"/>
      <c r="GC358" s="135"/>
      <c r="GD358" s="135"/>
      <c r="GE358" s="135"/>
      <c r="GF358" s="135"/>
      <c r="GG358" s="135"/>
      <c r="GH358" s="135"/>
      <c r="GI358" s="135"/>
      <c r="GJ358" s="135"/>
      <c r="GK358" s="135"/>
      <c r="GL358" s="135"/>
      <c r="GM358" s="135"/>
      <c r="GN358" s="135"/>
      <c r="GO358" s="135"/>
      <c r="GP358" s="135"/>
      <c r="GQ358" s="135"/>
      <c r="GR358" s="135"/>
      <c r="GS358" s="135"/>
      <c r="GT358" s="135"/>
      <c r="GU358" s="135"/>
      <c r="GV358" s="135"/>
      <c r="GW358" s="135"/>
      <c r="GX358" s="135"/>
      <c r="GY358" s="135"/>
      <c r="GZ358" s="135"/>
      <c r="HA358" s="135"/>
      <c r="HB358" s="135"/>
      <c r="HC358" s="135"/>
      <c r="HD358" s="135"/>
      <c r="HE358" s="135"/>
      <c r="HF358" s="135"/>
      <c r="HG358" s="135"/>
      <c r="HH358" s="135"/>
      <c r="HI358" s="135"/>
      <c r="HJ358" s="135"/>
      <c r="HK358" s="135"/>
      <c r="HL358" s="135"/>
      <c r="HM358" s="135"/>
      <c r="HN358" s="135"/>
      <c r="HO358" s="135"/>
    </row>
    <row r="359" spans="1:223" s="171" customFormat="1" ht="12.75">
      <c r="A359" s="296">
        <v>23</v>
      </c>
      <c r="B359" s="299" t="s">
        <v>448</v>
      </c>
      <c r="C359" s="310">
        <v>2940</v>
      </c>
      <c r="D359" s="311" t="str">
        <f>VLOOKUP(C359,SGLDATA!$A$6:$B$405,2,FALSE)</f>
        <v>Capital Lease Liability</v>
      </c>
      <c r="E359" s="228"/>
      <c r="F359" s="220"/>
      <c r="G359" s="259" t="s">
        <v>545</v>
      </c>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c r="BZ359" s="135"/>
      <c r="CA359" s="135"/>
      <c r="CB359" s="135"/>
      <c r="CC359" s="135"/>
      <c r="CD359" s="135"/>
      <c r="CE359" s="135"/>
      <c r="CF359" s="135"/>
      <c r="CG359" s="135"/>
      <c r="CH359" s="135"/>
      <c r="CI359" s="135"/>
      <c r="CJ359" s="135"/>
      <c r="CK359" s="135"/>
      <c r="CL359" s="135"/>
      <c r="CM359" s="135"/>
      <c r="CN359" s="135"/>
      <c r="CO359" s="135"/>
      <c r="CP359" s="135"/>
      <c r="CQ359" s="135"/>
      <c r="CR359" s="135"/>
      <c r="CS359" s="135"/>
      <c r="CT359" s="135"/>
      <c r="CU359" s="135"/>
      <c r="CV359" s="135"/>
      <c r="CW359" s="135"/>
      <c r="CX359" s="135"/>
      <c r="CY359" s="135"/>
      <c r="CZ359" s="135"/>
      <c r="DA359" s="135"/>
      <c r="DB359" s="135"/>
      <c r="DC359" s="135"/>
      <c r="DD359" s="135"/>
      <c r="DE359" s="135"/>
      <c r="DF359" s="135"/>
      <c r="DG359" s="135"/>
      <c r="DH359" s="135"/>
      <c r="DI359" s="135"/>
      <c r="DJ359" s="135"/>
      <c r="DK359" s="135"/>
      <c r="DL359" s="135"/>
      <c r="DM359" s="135"/>
      <c r="DN359" s="135"/>
      <c r="DO359" s="135"/>
      <c r="DP359" s="135"/>
      <c r="DQ359" s="135"/>
      <c r="DR359" s="135"/>
      <c r="DS359" s="135"/>
      <c r="DT359" s="135"/>
      <c r="DU359" s="135"/>
      <c r="DV359" s="135"/>
      <c r="DW359" s="135"/>
      <c r="DX359" s="135"/>
      <c r="DY359" s="135"/>
      <c r="DZ359" s="135"/>
      <c r="EA359" s="135"/>
      <c r="EB359" s="135"/>
      <c r="EC359" s="135"/>
      <c r="ED359" s="135"/>
      <c r="EE359" s="135"/>
      <c r="EF359" s="135"/>
      <c r="EG359" s="135"/>
      <c r="EH359" s="135"/>
      <c r="EI359" s="135"/>
      <c r="EJ359" s="135"/>
      <c r="EK359" s="135"/>
      <c r="EL359" s="135"/>
      <c r="EM359" s="135"/>
      <c r="EN359" s="135"/>
      <c r="EO359" s="135"/>
      <c r="EP359" s="135"/>
      <c r="EQ359" s="135"/>
      <c r="ER359" s="135"/>
      <c r="ES359" s="135"/>
      <c r="ET359" s="135"/>
      <c r="EU359" s="135"/>
      <c r="EV359" s="135"/>
      <c r="EW359" s="135"/>
      <c r="EX359" s="135"/>
      <c r="EY359" s="135"/>
      <c r="EZ359" s="135"/>
      <c r="FA359" s="135"/>
      <c r="FB359" s="135"/>
      <c r="FC359" s="135"/>
      <c r="FD359" s="135"/>
      <c r="FE359" s="135"/>
      <c r="FF359" s="135"/>
      <c r="FG359" s="135"/>
      <c r="FH359" s="135"/>
      <c r="FI359" s="135"/>
      <c r="FJ359" s="135"/>
      <c r="FK359" s="135"/>
      <c r="FL359" s="135"/>
      <c r="FM359" s="135"/>
      <c r="FN359" s="135"/>
      <c r="FO359" s="135"/>
      <c r="FP359" s="135"/>
      <c r="FQ359" s="135"/>
      <c r="FR359" s="135"/>
      <c r="FS359" s="135"/>
      <c r="FT359" s="135"/>
      <c r="FU359" s="135"/>
      <c r="FV359" s="135"/>
      <c r="FW359" s="135"/>
      <c r="FX359" s="135"/>
      <c r="FY359" s="135"/>
      <c r="FZ359" s="135"/>
      <c r="GA359" s="135"/>
      <c r="GB359" s="135"/>
      <c r="GC359" s="135"/>
      <c r="GD359" s="135"/>
      <c r="GE359" s="135"/>
      <c r="GF359" s="135"/>
      <c r="GG359" s="135"/>
      <c r="GH359" s="135"/>
      <c r="GI359" s="135"/>
      <c r="GJ359" s="135"/>
      <c r="GK359" s="135"/>
      <c r="GL359" s="135"/>
      <c r="GM359" s="135"/>
      <c r="GN359" s="135"/>
      <c r="GO359" s="135"/>
      <c r="GP359" s="135"/>
      <c r="GQ359" s="135"/>
      <c r="GR359" s="135"/>
      <c r="GS359" s="135"/>
      <c r="GT359" s="135"/>
      <c r="GU359" s="135"/>
      <c r="GV359" s="135"/>
      <c r="GW359" s="135"/>
      <c r="GX359" s="135"/>
      <c r="GY359" s="135"/>
      <c r="GZ359" s="135"/>
      <c r="HA359" s="135"/>
      <c r="HB359" s="135"/>
      <c r="HC359" s="135"/>
      <c r="HD359" s="135"/>
      <c r="HE359" s="135"/>
      <c r="HF359" s="135"/>
      <c r="HG359" s="135"/>
      <c r="HH359" s="135"/>
      <c r="HI359" s="135"/>
      <c r="HJ359" s="135"/>
      <c r="HK359" s="135"/>
      <c r="HL359" s="135"/>
      <c r="HM359" s="135"/>
      <c r="HN359" s="135"/>
      <c r="HO359" s="135"/>
    </row>
    <row r="360" spans="1:223" s="171" customFormat="1" ht="16.5" customHeight="1">
      <c r="A360" s="296">
        <v>23</v>
      </c>
      <c r="B360" s="299" t="s">
        <v>448</v>
      </c>
      <c r="C360" s="310">
        <v>2960</v>
      </c>
      <c r="D360" s="312" t="str">
        <f>VLOOKUP(C360,SGLDATA!$A$6:$B$405,2,FALSE)</f>
        <v>Accounts Payable From Canceled Appropriations</v>
      </c>
      <c r="E360" s="220"/>
      <c r="F360" s="220"/>
      <c r="G360" s="259" t="s">
        <v>537</v>
      </c>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c r="BZ360" s="135"/>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M360" s="135"/>
      <c r="FN360" s="135"/>
      <c r="FO360" s="135"/>
      <c r="FP360" s="135"/>
      <c r="FQ360" s="135"/>
      <c r="FR360" s="135"/>
      <c r="FS360" s="135"/>
      <c r="FT360" s="135"/>
      <c r="FU360" s="135"/>
      <c r="FV360" s="135"/>
      <c r="FW360" s="135"/>
      <c r="FX360" s="135"/>
      <c r="FY360" s="135"/>
      <c r="FZ360" s="135"/>
      <c r="GA360" s="135"/>
      <c r="GB360" s="135"/>
      <c r="GC360" s="135"/>
      <c r="GD360" s="135"/>
      <c r="GE360" s="135"/>
      <c r="GF360" s="135"/>
      <c r="GG360" s="135"/>
      <c r="GH360" s="135"/>
      <c r="GI360" s="135"/>
      <c r="GJ360" s="135"/>
      <c r="GK360" s="135"/>
      <c r="GL360" s="135"/>
      <c r="GM360" s="135"/>
      <c r="GN360" s="135"/>
      <c r="GO360" s="135"/>
      <c r="GP360" s="135"/>
      <c r="GQ360" s="135"/>
      <c r="GR360" s="135"/>
      <c r="GS360" s="135"/>
      <c r="GT360" s="135"/>
      <c r="GU360" s="135"/>
      <c r="GV360" s="135"/>
      <c r="GW360" s="135"/>
      <c r="GX360" s="135"/>
      <c r="GY360" s="135"/>
      <c r="GZ360" s="135"/>
      <c r="HA360" s="135"/>
      <c r="HB360" s="135"/>
      <c r="HC360" s="135"/>
      <c r="HD360" s="135"/>
      <c r="HE360" s="135"/>
      <c r="HF360" s="135"/>
      <c r="HG360" s="135"/>
      <c r="HH360" s="135"/>
      <c r="HI360" s="135"/>
      <c r="HJ360" s="135"/>
      <c r="HK360" s="135"/>
      <c r="HL360" s="135"/>
      <c r="HM360" s="135"/>
      <c r="HN360" s="135"/>
      <c r="HO360" s="135"/>
    </row>
    <row r="361" spans="1:7" s="171" customFormat="1" ht="12.75">
      <c r="A361" s="296">
        <v>23</v>
      </c>
      <c r="B361" s="299" t="s">
        <v>448</v>
      </c>
      <c r="C361" s="310">
        <v>2990</v>
      </c>
      <c r="D361" s="311" t="str">
        <f>VLOOKUP(C361,SGLDATA!$A$6:$B$405,2,FALSE)</f>
        <v>Other Liabilities Without Related Budgetary Obligations</v>
      </c>
      <c r="E361" s="220"/>
      <c r="F361" s="220"/>
      <c r="G361" s="259" t="s">
        <v>537</v>
      </c>
    </row>
    <row r="362" spans="1:7" s="302" customFormat="1" ht="20.25">
      <c r="A362" s="380" t="s">
        <v>244</v>
      </c>
      <c r="B362" s="252"/>
      <c r="C362" s="253"/>
      <c r="D362" s="247"/>
      <c r="E362" s="224"/>
      <c r="F362" s="224"/>
      <c r="G362" s="414"/>
    </row>
    <row r="363" spans="1:7" s="136" customFormat="1" ht="12.75">
      <c r="A363" s="248">
        <v>23</v>
      </c>
      <c r="B363" s="277" t="s">
        <v>450</v>
      </c>
      <c r="C363" s="278">
        <v>6800</v>
      </c>
      <c r="D363" s="250" t="str">
        <f>VLOOKUP(C363,SGLDATA!$A$6:$B$405,2,FALSE)</f>
        <v>Future Funded Expenses</v>
      </c>
      <c r="E363" s="228"/>
      <c r="F363" s="228"/>
      <c r="G363" s="419">
        <v>40</v>
      </c>
    </row>
    <row r="364" spans="1:7" s="136" customFormat="1" ht="25.5">
      <c r="A364" s="248">
        <v>23</v>
      </c>
      <c r="B364" s="248" t="s">
        <v>450</v>
      </c>
      <c r="C364" s="249">
        <v>6850</v>
      </c>
      <c r="D364" s="250" t="str">
        <f>VLOOKUP(C364,SGLDATA!$A$6:$B$405,2,FALSE)</f>
        <v>Employer Contributions to Employee Benefit Programs Not Requiring Current-Year Budget Authority (Unobligated)</v>
      </c>
      <c r="E364" s="228"/>
      <c r="F364" s="220"/>
      <c r="G364" s="259">
        <v>40</v>
      </c>
    </row>
    <row r="365" spans="1:7" s="171" customFormat="1" ht="12.75" customHeight="1">
      <c r="A365" s="287"/>
      <c r="B365" s="261"/>
      <c r="C365" s="287"/>
      <c r="D365" s="262"/>
      <c r="E365" s="220"/>
      <c r="F365" s="220"/>
      <c r="G365" s="259"/>
    </row>
    <row r="366" spans="1:7" s="44" customFormat="1" ht="12.75">
      <c r="A366" s="230"/>
      <c r="B366" s="229"/>
      <c r="C366" s="230"/>
      <c r="D366" s="211"/>
      <c r="E366" s="232"/>
      <c r="F366" s="232"/>
      <c r="G366" s="431"/>
    </row>
    <row r="367" spans="1:7" s="44" customFormat="1" ht="12.75">
      <c r="A367" s="264">
        <v>24</v>
      </c>
      <c r="B367" s="263" t="s">
        <v>163</v>
      </c>
      <c r="C367" s="264"/>
      <c r="D367" s="265"/>
      <c r="E367" s="232"/>
      <c r="F367" s="232"/>
      <c r="G367" s="431"/>
    </row>
    <row r="368" spans="1:7" s="44" customFormat="1" ht="12.75">
      <c r="A368" s="230">
        <v>24</v>
      </c>
      <c r="B368" s="230" t="s">
        <v>369</v>
      </c>
      <c r="C368" s="230"/>
      <c r="D368" s="211"/>
      <c r="E368" s="232"/>
      <c r="F368" s="232"/>
      <c r="G368" s="431"/>
    </row>
    <row r="369" spans="1:7" s="44" customFormat="1" ht="12.75">
      <c r="A369" s="230"/>
      <c r="B369" s="229"/>
      <c r="C369" s="230"/>
      <c r="D369" s="211"/>
      <c r="E369" s="232"/>
      <c r="F369" s="232"/>
      <c r="G369" s="431"/>
    </row>
    <row r="370" spans="1:7" s="44" customFormat="1" ht="12.75">
      <c r="A370" s="222" t="s">
        <v>164</v>
      </c>
      <c r="B370" s="222"/>
      <c r="C370" s="223"/>
      <c r="D370" s="222"/>
      <c r="E370" s="232"/>
      <c r="F370" s="232"/>
      <c r="G370" s="414"/>
    </row>
    <row r="371" spans="1:7" s="44" customFormat="1" ht="14.25" customHeight="1">
      <c r="A371" s="222"/>
      <c r="B371" s="222"/>
      <c r="C371" s="223"/>
      <c r="D371" s="222"/>
      <c r="E371" s="232"/>
      <c r="F371" s="232"/>
      <c r="G371" s="414"/>
    </row>
    <row r="372" spans="1:7" s="44" customFormat="1" ht="15.75" customHeight="1">
      <c r="A372" s="381">
        <v>25</v>
      </c>
      <c r="B372" s="244" t="s">
        <v>165</v>
      </c>
      <c r="C372" s="253"/>
      <c r="D372" s="222"/>
      <c r="E372" s="232"/>
      <c r="F372" s="232"/>
      <c r="G372" s="414"/>
    </row>
    <row r="373" spans="1:7" s="173" customFormat="1" ht="25.5">
      <c r="A373" s="274">
        <v>25</v>
      </c>
      <c r="B373" s="248" t="s">
        <v>448</v>
      </c>
      <c r="C373" s="249">
        <v>1613</v>
      </c>
      <c r="D373" s="225" t="str">
        <f>VLOOKUP(C373,SGLDATA!$A$6:$B$405,2,FALSE)</f>
        <v>Amortization of Discount and Premium on U.S. Treasury Securities Issued by the Bureau of the Public Debt</v>
      </c>
      <c r="E373" s="228"/>
      <c r="F373" s="228" t="s">
        <v>338</v>
      </c>
      <c r="G373" s="425"/>
    </row>
    <row r="374" spans="1:7" s="171" customFormat="1" ht="27.75" customHeight="1">
      <c r="A374" s="274">
        <v>25</v>
      </c>
      <c r="B374" s="248" t="s">
        <v>448</v>
      </c>
      <c r="C374" s="249">
        <v>1623</v>
      </c>
      <c r="D374" s="225" t="str">
        <f>VLOOKUP(C374,SGLDATA!$A$6:B$405,2,FALSE)</f>
        <v>Amortization of Discount and Premium on Securities Other Than the Bureau of the Public Debt Securities</v>
      </c>
      <c r="E374" s="228"/>
      <c r="F374" s="228" t="s">
        <v>338</v>
      </c>
      <c r="G374" s="425"/>
    </row>
    <row r="375" spans="1:7" s="171" customFormat="1" ht="27" customHeight="1">
      <c r="A375" s="274">
        <v>25</v>
      </c>
      <c r="B375" s="271" t="s">
        <v>448</v>
      </c>
      <c r="C375" s="249">
        <v>1633</v>
      </c>
      <c r="D375" s="214" t="str">
        <f>VLOOKUP(C375,SGLDATA!$A$6:$B$405,2,FALSE)</f>
        <v>Amortization of Discount on U.S. Treasury Zero Coupon Bonds Issued by the Bureau of the Public Debt</v>
      </c>
      <c r="E375" s="228"/>
      <c r="F375" s="228" t="s">
        <v>338</v>
      </c>
      <c r="G375" s="425"/>
    </row>
    <row r="376" spans="1:223" s="171" customFormat="1" ht="15.75" customHeight="1">
      <c r="A376" s="274">
        <v>25</v>
      </c>
      <c r="B376" s="248" t="s">
        <v>450</v>
      </c>
      <c r="C376" s="249">
        <v>6710</v>
      </c>
      <c r="D376" s="225" t="str">
        <f>VLOOKUP(C376,SGLDATA!$A$6:$B$405,2,FALSE)</f>
        <v>Depreciation, Amortization, and Depletion</v>
      </c>
      <c r="E376" s="228"/>
      <c r="F376" s="228"/>
      <c r="G376" s="259"/>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5"/>
      <c r="BR376" s="135"/>
      <c r="BS376" s="135"/>
      <c r="BT376" s="135"/>
      <c r="BU376" s="135"/>
      <c r="BV376" s="135"/>
      <c r="BW376" s="135"/>
      <c r="BX376" s="135"/>
      <c r="BY376" s="135"/>
      <c r="BZ376" s="135"/>
      <c r="CA376" s="135"/>
      <c r="CB376" s="135"/>
      <c r="CC376" s="135"/>
      <c r="CD376" s="135"/>
      <c r="CE376" s="135"/>
      <c r="CF376" s="135"/>
      <c r="CG376" s="135"/>
      <c r="CH376" s="135"/>
      <c r="CI376" s="135"/>
      <c r="CJ376" s="135"/>
      <c r="CK376" s="135"/>
      <c r="CL376" s="135"/>
      <c r="CM376" s="135"/>
      <c r="CN376" s="135"/>
      <c r="CO376" s="135"/>
      <c r="CP376" s="135"/>
      <c r="CQ376" s="135"/>
      <c r="CR376" s="135"/>
      <c r="CS376" s="135"/>
      <c r="CT376" s="135"/>
      <c r="CU376" s="135"/>
      <c r="CV376" s="135"/>
      <c r="CW376" s="135"/>
      <c r="CX376" s="135"/>
      <c r="CY376" s="135"/>
      <c r="CZ376" s="135"/>
      <c r="DA376" s="135"/>
      <c r="DB376" s="135"/>
      <c r="DC376" s="135"/>
      <c r="DD376" s="135"/>
      <c r="DE376" s="135"/>
      <c r="DF376" s="135"/>
      <c r="DG376" s="135"/>
      <c r="DH376" s="135"/>
      <c r="DI376" s="135"/>
      <c r="DJ376" s="135"/>
      <c r="DK376" s="135"/>
      <c r="DL376" s="135"/>
      <c r="DM376" s="135"/>
      <c r="DN376" s="135"/>
      <c r="DO376" s="135"/>
      <c r="DP376" s="135"/>
      <c r="DQ376" s="135"/>
      <c r="DR376" s="135"/>
      <c r="DS376" s="135"/>
      <c r="DT376" s="135"/>
      <c r="DU376" s="135"/>
      <c r="DV376" s="135"/>
      <c r="DW376" s="135"/>
      <c r="DX376" s="135"/>
      <c r="DY376" s="135"/>
      <c r="DZ376" s="135"/>
      <c r="EA376" s="135"/>
      <c r="EB376" s="135"/>
      <c r="EC376" s="135"/>
      <c r="ED376" s="135"/>
      <c r="EE376" s="135"/>
      <c r="EF376" s="135"/>
      <c r="EG376" s="135"/>
      <c r="EH376" s="135"/>
      <c r="EI376" s="135"/>
      <c r="EJ376" s="135"/>
      <c r="EK376" s="135"/>
      <c r="EL376" s="135"/>
      <c r="EM376" s="135"/>
      <c r="EN376" s="135"/>
      <c r="EO376" s="135"/>
      <c r="EP376" s="135"/>
      <c r="EQ376" s="135"/>
      <c r="ER376" s="135"/>
      <c r="ES376" s="135"/>
      <c r="ET376" s="135"/>
      <c r="EU376" s="135"/>
      <c r="EV376" s="135"/>
      <c r="EW376" s="135"/>
      <c r="EX376" s="135"/>
      <c r="EY376" s="135"/>
      <c r="EZ376" s="135"/>
      <c r="FA376" s="135"/>
      <c r="FB376" s="135"/>
      <c r="FC376" s="135"/>
      <c r="FD376" s="135"/>
      <c r="FE376" s="135"/>
      <c r="FF376" s="135"/>
      <c r="FG376" s="135"/>
      <c r="FH376" s="135"/>
      <c r="FI376" s="135"/>
      <c r="FJ376" s="135"/>
      <c r="FK376" s="135"/>
      <c r="FL376" s="135"/>
      <c r="FM376" s="135"/>
      <c r="FN376" s="135"/>
      <c r="FO376" s="135"/>
      <c r="FP376" s="135"/>
      <c r="FQ376" s="135"/>
      <c r="FR376" s="135"/>
      <c r="FS376" s="135"/>
      <c r="FT376" s="135"/>
      <c r="FU376" s="135"/>
      <c r="FV376" s="135"/>
      <c r="FW376" s="135"/>
      <c r="FX376" s="135"/>
      <c r="FY376" s="135"/>
      <c r="FZ376" s="135"/>
      <c r="GA376" s="135"/>
      <c r="GB376" s="135"/>
      <c r="GC376" s="135"/>
      <c r="GD376" s="135"/>
      <c r="GE376" s="135"/>
      <c r="GF376" s="135"/>
      <c r="GG376" s="135"/>
      <c r="GH376" s="135"/>
      <c r="GI376" s="135"/>
      <c r="GJ376" s="135"/>
      <c r="GK376" s="135"/>
      <c r="GL376" s="135"/>
      <c r="GM376" s="135"/>
      <c r="GN376" s="135"/>
      <c r="GO376" s="135"/>
      <c r="GP376" s="135"/>
      <c r="GQ376" s="135"/>
      <c r="GR376" s="135"/>
      <c r="GS376" s="135"/>
      <c r="GT376" s="135"/>
      <c r="GU376" s="135"/>
      <c r="GV376" s="135"/>
      <c r="GW376" s="135"/>
      <c r="GX376" s="135"/>
      <c r="GY376" s="135"/>
      <c r="GZ376" s="135"/>
      <c r="HA376" s="135"/>
      <c r="HB376" s="135"/>
      <c r="HC376" s="135"/>
      <c r="HD376" s="135"/>
      <c r="HE376" s="135"/>
      <c r="HF376" s="135"/>
      <c r="HG376" s="135"/>
      <c r="HH376" s="135"/>
      <c r="HI376" s="135"/>
      <c r="HJ376" s="135"/>
      <c r="HK376" s="135"/>
      <c r="HL376" s="135"/>
      <c r="HM376" s="135"/>
      <c r="HN376" s="135"/>
      <c r="HO376" s="135"/>
    </row>
    <row r="377" spans="1:223" s="171" customFormat="1" ht="12.75">
      <c r="A377" s="274"/>
      <c r="B377" s="248"/>
      <c r="C377" s="249"/>
      <c r="D377" s="214"/>
      <c r="E377" s="228"/>
      <c r="F377" s="228"/>
      <c r="G377" s="259"/>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c r="BZ377" s="135"/>
      <c r="CA377" s="135"/>
      <c r="CB377" s="135"/>
      <c r="CC377" s="135"/>
      <c r="CD377" s="135"/>
      <c r="CE377" s="135"/>
      <c r="CF377" s="135"/>
      <c r="CG377" s="135"/>
      <c r="CH377" s="135"/>
      <c r="CI377" s="135"/>
      <c r="CJ377" s="135"/>
      <c r="CK377" s="135"/>
      <c r="CL377" s="135"/>
      <c r="CM377" s="135"/>
      <c r="CN377" s="135"/>
      <c r="CO377" s="135"/>
      <c r="CP377" s="135"/>
      <c r="CQ377" s="135"/>
      <c r="CR377" s="135"/>
      <c r="CS377" s="135"/>
      <c r="CT377" s="135"/>
      <c r="CU377" s="135"/>
      <c r="CV377" s="135"/>
      <c r="CW377" s="135"/>
      <c r="CX377" s="135"/>
      <c r="CY377" s="135"/>
      <c r="CZ377" s="135"/>
      <c r="DA377" s="135"/>
      <c r="DB377" s="135"/>
      <c r="DC377" s="135"/>
      <c r="DD377" s="135"/>
      <c r="DE377" s="135"/>
      <c r="DF377" s="135"/>
      <c r="DG377" s="135"/>
      <c r="DH377" s="135"/>
      <c r="DI377" s="135"/>
      <c r="DJ377" s="135"/>
      <c r="DK377" s="135"/>
      <c r="DL377" s="135"/>
      <c r="DM377" s="135"/>
      <c r="DN377" s="135"/>
      <c r="DO377" s="135"/>
      <c r="DP377" s="135"/>
      <c r="DQ377" s="135"/>
      <c r="DR377" s="135"/>
      <c r="DS377" s="135"/>
      <c r="DT377" s="135"/>
      <c r="DU377" s="135"/>
      <c r="DV377" s="135"/>
      <c r="DW377" s="135"/>
      <c r="DX377" s="135"/>
      <c r="DY377" s="135"/>
      <c r="DZ377" s="135"/>
      <c r="EA377" s="135"/>
      <c r="EB377" s="135"/>
      <c r="EC377" s="135"/>
      <c r="ED377" s="135"/>
      <c r="EE377" s="135"/>
      <c r="EF377" s="135"/>
      <c r="EG377" s="135"/>
      <c r="EH377" s="135"/>
      <c r="EI377" s="135"/>
      <c r="EJ377" s="135"/>
      <c r="EK377" s="135"/>
      <c r="EL377" s="135"/>
      <c r="EM377" s="135"/>
      <c r="EN377" s="135"/>
      <c r="EO377" s="135"/>
      <c r="EP377" s="135"/>
      <c r="EQ377" s="135"/>
      <c r="ER377" s="135"/>
      <c r="ES377" s="135"/>
      <c r="ET377" s="135"/>
      <c r="EU377" s="135"/>
      <c r="EV377" s="135"/>
      <c r="EW377" s="135"/>
      <c r="EX377" s="135"/>
      <c r="EY377" s="135"/>
      <c r="EZ377" s="135"/>
      <c r="FA377" s="135"/>
      <c r="FB377" s="135"/>
      <c r="FC377" s="135"/>
      <c r="FD377" s="135"/>
      <c r="FE377" s="135"/>
      <c r="FF377" s="135"/>
      <c r="FG377" s="135"/>
      <c r="FH377" s="135"/>
      <c r="FI377" s="135"/>
      <c r="FJ377" s="135"/>
      <c r="FK377" s="135"/>
      <c r="FL377" s="135"/>
      <c r="FM377" s="135"/>
      <c r="FN377" s="135"/>
      <c r="FO377" s="135"/>
      <c r="FP377" s="135"/>
      <c r="FQ377" s="135"/>
      <c r="FR377" s="135"/>
      <c r="FS377" s="135"/>
      <c r="FT377" s="135"/>
      <c r="FU377" s="135"/>
      <c r="FV377" s="135"/>
      <c r="FW377" s="135"/>
      <c r="FX377" s="135"/>
      <c r="FY377" s="135"/>
      <c r="FZ377" s="135"/>
      <c r="GA377" s="135"/>
      <c r="GB377" s="135"/>
      <c r="GC377" s="135"/>
      <c r="GD377" s="135"/>
      <c r="GE377" s="135"/>
      <c r="GF377" s="135"/>
      <c r="GG377" s="135"/>
      <c r="GH377" s="135"/>
      <c r="GI377" s="135"/>
      <c r="GJ377" s="135"/>
      <c r="GK377" s="135"/>
      <c r="GL377" s="135"/>
      <c r="GM377" s="135"/>
      <c r="GN377" s="135"/>
      <c r="GO377" s="135"/>
      <c r="GP377" s="135"/>
      <c r="GQ377" s="135"/>
      <c r="GR377" s="135"/>
      <c r="GS377" s="135"/>
      <c r="GT377" s="135"/>
      <c r="GU377" s="135"/>
      <c r="GV377" s="135"/>
      <c r="GW377" s="135"/>
      <c r="GX377" s="135"/>
      <c r="GY377" s="135"/>
      <c r="GZ377" s="135"/>
      <c r="HA377" s="135"/>
      <c r="HB377" s="135"/>
      <c r="HC377" s="135"/>
      <c r="HD377" s="135"/>
      <c r="HE377" s="135"/>
      <c r="HF377" s="135"/>
      <c r="HG377" s="135"/>
      <c r="HH377" s="135"/>
      <c r="HI377" s="135"/>
      <c r="HJ377" s="135"/>
      <c r="HK377" s="135"/>
      <c r="HL377" s="135"/>
      <c r="HM377" s="135"/>
      <c r="HN377" s="135"/>
      <c r="HO377" s="135"/>
    </row>
    <row r="378" spans="1:7" s="44" customFormat="1" ht="12.75">
      <c r="A378" s="222">
        <v>26</v>
      </c>
      <c r="B378" s="221" t="s">
        <v>166</v>
      </c>
      <c r="C378" s="223"/>
      <c r="D378" s="222"/>
      <c r="E378" s="232"/>
      <c r="F378" s="232"/>
      <c r="G378" s="414"/>
    </row>
    <row r="379" spans="1:7" s="273" customFormat="1" ht="12.75">
      <c r="A379" s="281">
        <v>26</v>
      </c>
      <c r="B379" s="281" t="s">
        <v>450</v>
      </c>
      <c r="C379" s="272">
        <v>7110</v>
      </c>
      <c r="D379" s="254" t="str">
        <f>VLOOKUP(C379,SGLDATA!$A$6:$B$405,2,FALSE)</f>
        <v>Gains on Disposition of Assets - Other</v>
      </c>
      <c r="E379" s="251"/>
      <c r="F379" s="251" t="s">
        <v>338</v>
      </c>
      <c r="G379" s="419">
        <v>41</v>
      </c>
    </row>
    <row r="380" spans="1:7" s="273" customFormat="1" ht="12.75">
      <c r="A380" s="271">
        <v>26</v>
      </c>
      <c r="B380" s="271" t="s">
        <v>450</v>
      </c>
      <c r="C380" s="278">
        <v>7111</v>
      </c>
      <c r="D380" s="254" t="str">
        <f>VLOOKUP(C380,SGLDATA!$A$6:$B$405,2,FALSE)</f>
        <v>Gains on Disposition of Investments</v>
      </c>
      <c r="E380" s="228"/>
      <c r="F380" s="251" t="s">
        <v>338</v>
      </c>
      <c r="G380" s="419"/>
    </row>
    <row r="381" spans="1:7" s="273" customFormat="1" ht="12.75">
      <c r="A381" s="271">
        <v>26</v>
      </c>
      <c r="B381" s="271" t="s">
        <v>450</v>
      </c>
      <c r="C381" s="278">
        <v>7112</v>
      </c>
      <c r="D381" s="254" t="str">
        <f>VLOOKUP(C381,SGLDATA!$A$6:$B$405,2,FALSE)</f>
        <v>Gains on Disposition of Borrowings</v>
      </c>
      <c r="E381" s="228"/>
      <c r="F381" s="251" t="s">
        <v>338</v>
      </c>
      <c r="G381" s="419"/>
    </row>
    <row r="382" spans="1:7" s="280" customFormat="1" ht="12.75">
      <c r="A382" s="271">
        <v>26</v>
      </c>
      <c r="B382" s="271" t="s">
        <v>450</v>
      </c>
      <c r="C382" s="278">
        <v>7180</v>
      </c>
      <c r="D382" s="254" t="str">
        <f>VLOOKUP(C382,SGLDATA!$A$6:$B$405,2,FALSE)</f>
        <v>Unrealized Gains </v>
      </c>
      <c r="E382" s="228"/>
      <c r="F382" s="251" t="s">
        <v>338</v>
      </c>
      <c r="G382" s="419"/>
    </row>
    <row r="383" spans="1:7" s="280" customFormat="1" ht="12.75">
      <c r="A383" s="271">
        <v>26</v>
      </c>
      <c r="B383" s="271" t="s">
        <v>450</v>
      </c>
      <c r="C383" s="278">
        <v>7190</v>
      </c>
      <c r="D383" s="254" t="str">
        <f>VLOOKUP(C383,SGLDATA!$A$6:$B$405,2,FALSE)</f>
        <v>Other Gains</v>
      </c>
      <c r="E383" s="228"/>
      <c r="F383" s="251" t="s">
        <v>338</v>
      </c>
      <c r="G383" s="425"/>
    </row>
    <row r="384" spans="1:7" s="280" customFormat="1" ht="12.75">
      <c r="A384" s="271">
        <v>26</v>
      </c>
      <c r="B384" s="271" t="s">
        <v>450</v>
      </c>
      <c r="C384" s="278">
        <v>7210</v>
      </c>
      <c r="D384" s="225" t="str">
        <f>VLOOKUP(C384,SGLDATA!$A$6:$B$500,2,FALSE)</f>
        <v>Losses on Disposition of Assets - Other</v>
      </c>
      <c r="E384" s="228"/>
      <c r="F384" s="251" t="s">
        <v>338</v>
      </c>
      <c r="G384" s="425"/>
    </row>
    <row r="385" spans="1:7" s="280" customFormat="1" ht="12.75">
      <c r="A385" s="271">
        <v>26</v>
      </c>
      <c r="B385" s="271" t="s">
        <v>450</v>
      </c>
      <c r="C385" s="278">
        <v>7211</v>
      </c>
      <c r="D385" s="225" t="str">
        <f>VLOOKUP(C385,SGLDATA!$A$6:$B$500,2,FALSE)</f>
        <v>Losses on Disposition of Investments</v>
      </c>
      <c r="E385" s="228"/>
      <c r="F385" s="251" t="s">
        <v>338</v>
      </c>
      <c r="G385" s="419"/>
    </row>
    <row r="386" spans="1:7" s="280" customFormat="1" ht="12.75">
      <c r="A386" s="271">
        <v>26</v>
      </c>
      <c r="B386" s="271" t="s">
        <v>450</v>
      </c>
      <c r="C386" s="278">
        <v>7212</v>
      </c>
      <c r="D386" s="254" t="str">
        <f>VLOOKUP(C386,SGLDATA!$A$6:$B$500,2,FALSE)</f>
        <v>Losses on Disposition of Borrowings</v>
      </c>
      <c r="E386" s="228"/>
      <c r="F386" s="251" t="s">
        <v>338</v>
      </c>
      <c r="G386" s="419"/>
    </row>
    <row r="387" spans="1:7" s="136" customFormat="1" ht="12.75">
      <c r="A387" s="248">
        <v>26</v>
      </c>
      <c r="B387" s="248" t="s">
        <v>450</v>
      </c>
      <c r="C387" s="249">
        <v>7280</v>
      </c>
      <c r="D387" s="250" t="str">
        <f>VLOOKUP(C387,SGLDATA!$A$6:$B$450,2,FALSE)</f>
        <v>Unrealized Losses </v>
      </c>
      <c r="E387" s="228"/>
      <c r="F387" s="251" t="s">
        <v>338</v>
      </c>
      <c r="G387" s="425"/>
    </row>
    <row r="388" spans="1:7" s="136" customFormat="1" ht="12.75">
      <c r="A388" s="248">
        <v>26</v>
      </c>
      <c r="B388" s="248" t="s">
        <v>450</v>
      </c>
      <c r="C388" s="249">
        <v>7290</v>
      </c>
      <c r="D388" s="250" t="str">
        <f>VLOOKUP(C388,SGLDATA!$A$6:$B$450,2,FALSE)</f>
        <v>Other Losses</v>
      </c>
      <c r="E388" s="228"/>
      <c r="F388" s="251" t="s">
        <v>338</v>
      </c>
      <c r="G388" s="425"/>
    </row>
    <row r="389" spans="1:223" s="171" customFormat="1" ht="12.75">
      <c r="A389" s="216">
        <v>26</v>
      </c>
      <c r="B389" s="218" t="s">
        <v>450</v>
      </c>
      <c r="C389" s="217">
        <v>7300</v>
      </c>
      <c r="D389" s="225" t="str">
        <f>VLOOKUP(C389,SGLDATA!$A$6:$B$500,2,FALSE)</f>
        <v>Extraordinary Items</v>
      </c>
      <c r="E389" s="228"/>
      <c r="F389" s="294"/>
      <c r="G389" s="413"/>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c r="BI389" s="135"/>
      <c r="BJ389" s="135"/>
      <c r="BK389" s="135"/>
      <c r="BL389" s="135"/>
      <c r="BM389" s="135"/>
      <c r="BN389" s="135"/>
      <c r="BO389" s="135"/>
      <c r="BP389" s="135"/>
      <c r="BQ389" s="135"/>
      <c r="BR389" s="135"/>
      <c r="BS389" s="135"/>
      <c r="BT389" s="135"/>
      <c r="BU389" s="135"/>
      <c r="BV389" s="135"/>
      <c r="BW389" s="135"/>
      <c r="BX389" s="135"/>
      <c r="BY389" s="135"/>
      <c r="BZ389" s="135"/>
      <c r="CA389" s="135"/>
      <c r="CB389" s="135"/>
      <c r="CC389" s="135"/>
      <c r="CD389" s="135"/>
      <c r="CE389" s="135"/>
      <c r="CF389" s="135"/>
      <c r="CG389" s="135"/>
      <c r="CH389" s="135"/>
      <c r="CI389" s="135"/>
      <c r="CJ389" s="135"/>
      <c r="CK389" s="135"/>
      <c r="CL389" s="135"/>
      <c r="CM389" s="135"/>
      <c r="CN389" s="135"/>
      <c r="CO389" s="135"/>
      <c r="CP389" s="135"/>
      <c r="CQ389" s="135"/>
      <c r="CR389" s="135"/>
      <c r="CS389" s="135"/>
      <c r="CT389" s="135"/>
      <c r="CU389" s="135"/>
      <c r="CV389" s="135"/>
      <c r="CW389" s="135"/>
      <c r="CX389" s="135"/>
      <c r="CY389" s="135"/>
      <c r="CZ389" s="135"/>
      <c r="DA389" s="135"/>
      <c r="DB389" s="135"/>
      <c r="DC389" s="135"/>
      <c r="DD389" s="135"/>
      <c r="DE389" s="135"/>
      <c r="DF389" s="135"/>
      <c r="DG389" s="135"/>
      <c r="DH389" s="135"/>
      <c r="DI389" s="135"/>
      <c r="DJ389" s="135"/>
      <c r="DK389" s="135"/>
      <c r="DL389" s="135"/>
      <c r="DM389" s="135"/>
      <c r="DN389" s="135"/>
      <c r="DO389" s="135"/>
      <c r="DP389" s="135"/>
      <c r="DQ389" s="135"/>
      <c r="DR389" s="135"/>
      <c r="DS389" s="135"/>
      <c r="DT389" s="135"/>
      <c r="DU389" s="135"/>
      <c r="DV389" s="135"/>
      <c r="DW389" s="135"/>
      <c r="DX389" s="135"/>
      <c r="DY389" s="135"/>
      <c r="DZ389" s="135"/>
      <c r="EA389" s="135"/>
      <c r="EB389" s="135"/>
      <c r="EC389" s="135"/>
      <c r="ED389" s="135"/>
      <c r="EE389" s="135"/>
      <c r="EF389" s="135"/>
      <c r="EG389" s="135"/>
      <c r="EH389" s="135"/>
      <c r="EI389" s="135"/>
      <c r="EJ389" s="135"/>
      <c r="EK389" s="135"/>
      <c r="EL389" s="135"/>
      <c r="EM389" s="135"/>
      <c r="EN389" s="135"/>
      <c r="EO389" s="135"/>
      <c r="EP389" s="135"/>
      <c r="EQ389" s="135"/>
      <c r="ER389" s="135"/>
      <c r="ES389" s="135"/>
      <c r="ET389" s="135"/>
      <c r="EU389" s="135"/>
      <c r="EV389" s="135"/>
      <c r="EW389" s="135"/>
      <c r="EX389" s="135"/>
      <c r="EY389" s="135"/>
      <c r="EZ389" s="135"/>
      <c r="FA389" s="135"/>
      <c r="FB389" s="135"/>
      <c r="FC389" s="135"/>
      <c r="FD389" s="135"/>
      <c r="FE389" s="135"/>
      <c r="FF389" s="135"/>
      <c r="FG389" s="135"/>
      <c r="FH389" s="135"/>
      <c r="FI389" s="135"/>
      <c r="FJ389" s="135"/>
      <c r="FK389" s="135"/>
      <c r="FL389" s="135"/>
      <c r="FM389" s="135"/>
      <c r="FN389" s="135"/>
      <c r="FO389" s="135"/>
      <c r="FP389" s="135"/>
      <c r="FQ389" s="135"/>
      <c r="FR389" s="135"/>
      <c r="FS389" s="135"/>
      <c r="FT389" s="135"/>
      <c r="FU389" s="135"/>
      <c r="FV389" s="135"/>
      <c r="FW389" s="135"/>
      <c r="FX389" s="135"/>
      <c r="FY389" s="135"/>
      <c r="FZ389" s="135"/>
      <c r="GA389" s="135"/>
      <c r="GB389" s="135"/>
      <c r="GC389" s="135"/>
      <c r="GD389" s="135"/>
      <c r="GE389" s="135"/>
      <c r="GF389" s="135"/>
      <c r="GG389" s="135"/>
      <c r="GH389" s="135"/>
      <c r="GI389" s="135"/>
      <c r="GJ389" s="135"/>
      <c r="GK389" s="135"/>
      <c r="GL389" s="135"/>
      <c r="GM389" s="135"/>
      <c r="GN389" s="135"/>
      <c r="GO389" s="135"/>
      <c r="GP389" s="135"/>
      <c r="GQ389" s="135"/>
      <c r="GR389" s="135"/>
      <c r="GS389" s="135"/>
      <c r="GT389" s="135"/>
      <c r="GU389" s="135"/>
      <c r="GV389" s="135"/>
      <c r="GW389" s="135"/>
      <c r="GX389" s="135"/>
      <c r="GY389" s="135"/>
      <c r="GZ389" s="135"/>
      <c r="HA389" s="135"/>
      <c r="HB389" s="135"/>
      <c r="HC389" s="135"/>
      <c r="HD389" s="135"/>
      <c r="HE389" s="135"/>
      <c r="HF389" s="135"/>
      <c r="HG389" s="135"/>
      <c r="HH389" s="135"/>
      <c r="HI389" s="135"/>
      <c r="HJ389" s="135"/>
      <c r="HK389" s="135"/>
      <c r="HL389" s="135"/>
      <c r="HM389" s="135"/>
      <c r="HN389" s="135"/>
      <c r="HO389" s="135"/>
    </row>
    <row r="390" spans="1:223" s="171" customFormat="1" ht="12.75">
      <c r="A390" s="218"/>
      <c r="B390" s="218"/>
      <c r="C390" s="219"/>
      <c r="D390" s="218"/>
      <c r="E390" s="220"/>
      <c r="F390" s="220"/>
      <c r="G390" s="259"/>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c r="BI390" s="135"/>
      <c r="BJ390" s="135"/>
      <c r="BK390" s="135"/>
      <c r="BL390" s="135"/>
      <c r="BM390" s="135"/>
      <c r="BN390" s="135"/>
      <c r="BO390" s="135"/>
      <c r="BP390" s="135"/>
      <c r="BQ390" s="135"/>
      <c r="BR390" s="135"/>
      <c r="BS390" s="135"/>
      <c r="BT390" s="135"/>
      <c r="BU390" s="135"/>
      <c r="BV390" s="135"/>
      <c r="BW390" s="135"/>
      <c r="BX390" s="135"/>
      <c r="BY390" s="135"/>
      <c r="BZ390" s="135"/>
      <c r="CA390" s="135"/>
      <c r="CB390" s="135"/>
      <c r="CC390" s="135"/>
      <c r="CD390" s="135"/>
      <c r="CE390" s="135"/>
      <c r="CF390" s="135"/>
      <c r="CG390" s="135"/>
      <c r="CH390" s="135"/>
      <c r="CI390" s="135"/>
      <c r="CJ390" s="135"/>
      <c r="CK390" s="135"/>
      <c r="CL390" s="135"/>
      <c r="CM390" s="135"/>
      <c r="CN390" s="135"/>
      <c r="CO390" s="135"/>
      <c r="CP390" s="135"/>
      <c r="CQ390" s="135"/>
      <c r="CR390" s="135"/>
      <c r="CS390" s="135"/>
      <c r="CT390" s="135"/>
      <c r="CU390" s="135"/>
      <c r="CV390" s="135"/>
      <c r="CW390" s="135"/>
      <c r="CX390" s="135"/>
      <c r="CY390" s="135"/>
      <c r="CZ390" s="135"/>
      <c r="DA390" s="135"/>
      <c r="DB390" s="135"/>
      <c r="DC390" s="135"/>
      <c r="DD390" s="135"/>
      <c r="DE390" s="135"/>
      <c r="DF390" s="135"/>
      <c r="DG390" s="135"/>
      <c r="DH390" s="135"/>
      <c r="DI390" s="135"/>
      <c r="DJ390" s="135"/>
      <c r="DK390" s="135"/>
      <c r="DL390" s="135"/>
      <c r="DM390" s="135"/>
      <c r="DN390" s="135"/>
      <c r="DO390" s="135"/>
      <c r="DP390" s="135"/>
      <c r="DQ390" s="135"/>
      <c r="DR390" s="135"/>
      <c r="DS390" s="135"/>
      <c r="DT390" s="135"/>
      <c r="DU390" s="135"/>
      <c r="DV390" s="135"/>
      <c r="DW390" s="135"/>
      <c r="DX390" s="135"/>
      <c r="DY390" s="135"/>
      <c r="DZ390" s="135"/>
      <c r="EA390" s="135"/>
      <c r="EB390" s="135"/>
      <c r="EC390" s="135"/>
      <c r="ED390" s="135"/>
      <c r="EE390" s="135"/>
      <c r="EF390" s="135"/>
      <c r="EG390" s="135"/>
      <c r="EH390" s="135"/>
      <c r="EI390" s="135"/>
      <c r="EJ390" s="135"/>
      <c r="EK390" s="135"/>
      <c r="EL390" s="135"/>
      <c r="EM390" s="135"/>
      <c r="EN390" s="135"/>
      <c r="EO390" s="135"/>
      <c r="EP390" s="135"/>
      <c r="EQ390" s="135"/>
      <c r="ER390" s="135"/>
      <c r="ES390" s="135"/>
      <c r="ET390" s="135"/>
      <c r="EU390" s="135"/>
      <c r="EV390" s="135"/>
      <c r="EW390" s="135"/>
      <c r="EX390" s="135"/>
      <c r="EY390" s="135"/>
      <c r="EZ390" s="135"/>
      <c r="FA390" s="135"/>
      <c r="FB390" s="135"/>
      <c r="FC390" s="135"/>
      <c r="FD390" s="135"/>
      <c r="FE390" s="135"/>
      <c r="FF390" s="135"/>
      <c r="FG390" s="135"/>
      <c r="FH390" s="135"/>
      <c r="FI390" s="135"/>
      <c r="FJ390" s="135"/>
      <c r="FK390" s="135"/>
      <c r="FL390" s="135"/>
      <c r="FM390" s="135"/>
      <c r="FN390" s="135"/>
      <c r="FO390" s="135"/>
      <c r="FP390" s="135"/>
      <c r="FQ390" s="135"/>
      <c r="FR390" s="135"/>
      <c r="FS390" s="135"/>
      <c r="FT390" s="135"/>
      <c r="FU390" s="135"/>
      <c r="FV390" s="135"/>
      <c r="FW390" s="135"/>
      <c r="FX390" s="135"/>
      <c r="FY390" s="135"/>
      <c r="FZ390" s="135"/>
      <c r="GA390" s="135"/>
      <c r="GB390" s="135"/>
      <c r="GC390" s="135"/>
      <c r="GD390" s="135"/>
      <c r="GE390" s="135"/>
      <c r="GF390" s="135"/>
      <c r="GG390" s="135"/>
      <c r="GH390" s="135"/>
      <c r="GI390" s="135"/>
      <c r="GJ390" s="135"/>
      <c r="GK390" s="135"/>
      <c r="GL390" s="135"/>
      <c r="GM390" s="135"/>
      <c r="GN390" s="135"/>
      <c r="GO390" s="135"/>
      <c r="GP390" s="135"/>
      <c r="GQ390" s="135"/>
      <c r="GR390" s="135"/>
      <c r="GS390" s="135"/>
      <c r="GT390" s="135"/>
      <c r="GU390" s="135"/>
      <c r="GV390" s="135"/>
      <c r="GW390" s="135"/>
      <c r="GX390" s="135"/>
      <c r="GY390" s="135"/>
      <c r="GZ390" s="135"/>
      <c r="HA390" s="135"/>
      <c r="HB390" s="135"/>
      <c r="HC390" s="135"/>
      <c r="HD390" s="135"/>
      <c r="HE390" s="135"/>
      <c r="HF390" s="135"/>
      <c r="HG390" s="135"/>
      <c r="HH390" s="135"/>
      <c r="HI390" s="135"/>
      <c r="HJ390" s="135"/>
      <c r="HK390" s="135"/>
      <c r="HL390" s="135"/>
      <c r="HM390" s="135"/>
      <c r="HN390" s="135"/>
      <c r="HO390" s="135"/>
    </row>
    <row r="391" spans="1:223" s="44" customFormat="1" ht="12.75">
      <c r="A391" s="222">
        <v>27</v>
      </c>
      <c r="B391" s="244" t="s">
        <v>116</v>
      </c>
      <c r="C391" s="253"/>
      <c r="D391" s="252"/>
      <c r="E391" s="232"/>
      <c r="F391" s="232"/>
      <c r="G391" s="414"/>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c r="DV391" s="47"/>
      <c r="DW391" s="47"/>
      <c r="DX391" s="47"/>
      <c r="DY391" s="47"/>
      <c r="DZ391" s="47"/>
      <c r="EA391" s="47"/>
      <c r="EB391" s="47"/>
      <c r="EC391" s="47"/>
      <c r="ED391" s="47"/>
      <c r="EE391" s="47"/>
      <c r="EF391" s="47"/>
      <c r="EG391" s="47"/>
      <c r="EH391" s="47"/>
      <c r="EI391" s="47"/>
      <c r="EJ391" s="47"/>
      <c r="EK391" s="47"/>
      <c r="EL391" s="47"/>
      <c r="EM391" s="47"/>
      <c r="EN391" s="47"/>
      <c r="EO391" s="47"/>
      <c r="EP391" s="47"/>
      <c r="EQ391" s="47"/>
      <c r="ER391" s="47"/>
      <c r="ES391" s="47"/>
      <c r="ET391" s="47"/>
      <c r="EU391" s="47"/>
      <c r="EV391" s="47"/>
      <c r="EW391" s="47"/>
      <c r="EX391" s="47"/>
      <c r="EY391" s="47"/>
      <c r="EZ391" s="47"/>
      <c r="FA391" s="47"/>
      <c r="FB391" s="47"/>
      <c r="FC391" s="47"/>
      <c r="FD391" s="47"/>
      <c r="FE391" s="47"/>
      <c r="FF391" s="47"/>
      <c r="FG391" s="47"/>
      <c r="FH391" s="47"/>
      <c r="FI391" s="47"/>
      <c r="FJ391" s="47"/>
      <c r="FK391" s="47"/>
      <c r="FL391" s="47"/>
      <c r="FM391" s="47"/>
      <c r="FN391" s="47"/>
      <c r="FO391" s="47"/>
      <c r="FP391" s="47"/>
      <c r="FQ391" s="47"/>
      <c r="FR391" s="47"/>
      <c r="FS391" s="47"/>
      <c r="FT391" s="47"/>
      <c r="FU391" s="47"/>
      <c r="FV391" s="47"/>
      <c r="FW391" s="47"/>
      <c r="FX391" s="47"/>
      <c r="FY391" s="47"/>
      <c r="FZ391" s="47"/>
      <c r="GA391" s="47"/>
      <c r="GB391" s="47"/>
      <c r="GC391" s="47"/>
      <c r="GD391" s="47"/>
      <c r="GE391" s="47"/>
      <c r="GF391" s="47"/>
      <c r="GG391" s="47"/>
      <c r="GH391" s="47"/>
      <c r="GI391" s="47"/>
      <c r="GJ391" s="47"/>
      <c r="GK391" s="47"/>
      <c r="GL391" s="47"/>
      <c r="GM391" s="47"/>
      <c r="GN391" s="47"/>
      <c r="GO391" s="47"/>
      <c r="GP391" s="47"/>
      <c r="GQ391" s="47"/>
      <c r="GR391" s="47"/>
      <c r="GS391" s="47"/>
      <c r="GT391" s="47"/>
      <c r="GU391" s="47"/>
      <c r="GV391" s="47"/>
      <c r="GW391" s="47"/>
      <c r="GX391" s="47"/>
      <c r="GY391" s="47"/>
      <c r="GZ391" s="47"/>
      <c r="HA391" s="47"/>
      <c r="HB391" s="47"/>
      <c r="HC391" s="47"/>
      <c r="HD391" s="47"/>
      <c r="HE391" s="47"/>
      <c r="HF391" s="47"/>
      <c r="HG391" s="47"/>
      <c r="HH391" s="47"/>
      <c r="HI391" s="47"/>
      <c r="HJ391" s="47"/>
      <c r="HK391" s="47"/>
      <c r="HL391" s="47"/>
      <c r="HM391" s="47"/>
      <c r="HN391" s="47"/>
      <c r="HO391" s="47"/>
    </row>
    <row r="392" spans="1:223" s="83" customFormat="1" ht="12.75">
      <c r="A392" s="274">
        <v>27</v>
      </c>
      <c r="B392" s="271" t="s">
        <v>450</v>
      </c>
      <c r="C392" s="278">
        <v>5311</v>
      </c>
      <c r="D392" s="254" t="str">
        <f>VLOOKUP(C392,SGLDATA!$A$6:$B$405,2,FALSE)</f>
        <v>Interest Revenue - Investments</v>
      </c>
      <c r="E392" s="251"/>
      <c r="F392" s="251" t="s">
        <v>338</v>
      </c>
      <c r="G392" s="419">
        <v>42</v>
      </c>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17"/>
      <c r="BP392" s="117"/>
      <c r="BQ392" s="117"/>
      <c r="BR392" s="117"/>
      <c r="BS392" s="117"/>
      <c r="BT392" s="117"/>
      <c r="BU392" s="117"/>
      <c r="BV392" s="117"/>
      <c r="BW392" s="117"/>
      <c r="BX392" s="117"/>
      <c r="BY392" s="117"/>
      <c r="BZ392" s="117"/>
      <c r="CA392" s="117"/>
      <c r="CB392" s="117"/>
      <c r="CC392" s="117"/>
      <c r="CD392" s="117"/>
      <c r="CE392" s="117"/>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c r="CZ392" s="117"/>
      <c r="DA392" s="117"/>
      <c r="DB392" s="117"/>
      <c r="DC392" s="117"/>
      <c r="DD392" s="117"/>
      <c r="DE392" s="117"/>
      <c r="DF392" s="117"/>
      <c r="DG392" s="117"/>
      <c r="DH392" s="117"/>
      <c r="DI392" s="117"/>
      <c r="DJ392" s="117"/>
      <c r="DK392" s="117"/>
      <c r="DL392" s="117"/>
      <c r="DM392" s="117"/>
      <c r="DN392" s="117"/>
      <c r="DO392" s="117"/>
      <c r="DP392" s="117"/>
      <c r="DQ392" s="117"/>
      <c r="DR392" s="117"/>
      <c r="DS392" s="117"/>
      <c r="DT392" s="117"/>
      <c r="DU392" s="117"/>
      <c r="DV392" s="117"/>
      <c r="DW392" s="117"/>
      <c r="DX392" s="117"/>
      <c r="DY392" s="117"/>
      <c r="DZ392" s="117"/>
      <c r="EA392" s="117"/>
      <c r="EB392" s="117"/>
      <c r="EC392" s="117"/>
      <c r="ED392" s="117"/>
      <c r="EE392" s="117"/>
      <c r="EF392" s="117"/>
      <c r="EG392" s="117"/>
      <c r="EH392" s="117"/>
      <c r="EI392" s="117"/>
      <c r="EJ392" s="117"/>
      <c r="EK392" s="117"/>
      <c r="EL392" s="117"/>
      <c r="EM392" s="117"/>
      <c r="EN392" s="117"/>
      <c r="EO392" s="117"/>
      <c r="EP392" s="117"/>
      <c r="EQ392" s="117"/>
      <c r="ER392" s="117"/>
      <c r="ES392" s="117"/>
      <c r="ET392" s="117"/>
      <c r="EU392" s="117"/>
      <c r="EV392" s="117"/>
      <c r="EW392" s="117"/>
      <c r="EX392" s="117"/>
      <c r="EY392" s="117"/>
      <c r="EZ392" s="117"/>
      <c r="FA392" s="117"/>
      <c r="FB392" s="117"/>
      <c r="FC392" s="117"/>
      <c r="FD392" s="117"/>
      <c r="FE392" s="117"/>
      <c r="FF392" s="117"/>
      <c r="FG392" s="117"/>
      <c r="FH392" s="117"/>
      <c r="FI392" s="117"/>
      <c r="FJ392" s="117"/>
      <c r="FK392" s="117"/>
      <c r="FL392" s="117"/>
      <c r="FM392" s="117"/>
      <c r="FN392" s="117"/>
      <c r="FO392" s="117"/>
      <c r="FP392" s="117"/>
      <c r="FQ392" s="117"/>
      <c r="FR392" s="117"/>
      <c r="FS392" s="117"/>
      <c r="FT392" s="117"/>
      <c r="FU392" s="117"/>
      <c r="FV392" s="117"/>
      <c r="FW392" s="117"/>
      <c r="FX392" s="117"/>
      <c r="FY392" s="117"/>
      <c r="FZ392" s="117"/>
      <c r="GA392" s="117"/>
      <c r="GB392" s="117"/>
      <c r="GC392" s="117"/>
      <c r="GD392" s="117"/>
      <c r="GE392" s="117"/>
      <c r="GF392" s="117"/>
      <c r="GG392" s="117"/>
      <c r="GH392" s="117"/>
      <c r="GI392" s="117"/>
      <c r="GJ392" s="117"/>
      <c r="GK392" s="117"/>
      <c r="GL392" s="117"/>
      <c r="GM392" s="117"/>
      <c r="GN392" s="117"/>
      <c r="GO392" s="117"/>
      <c r="GP392" s="117"/>
      <c r="GQ392" s="117"/>
      <c r="GR392" s="117"/>
      <c r="GS392" s="117"/>
      <c r="GT392" s="117"/>
      <c r="GU392" s="117"/>
      <c r="GV392" s="117"/>
      <c r="GW392" s="117"/>
      <c r="GX392" s="117"/>
      <c r="GY392" s="117"/>
      <c r="GZ392" s="117"/>
      <c r="HA392" s="117"/>
      <c r="HB392" s="117"/>
      <c r="HC392" s="117"/>
      <c r="HD392" s="117"/>
      <c r="HE392" s="117"/>
      <c r="HF392" s="117"/>
      <c r="HG392" s="117"/>
      <c r="HH392" s="117"/>
      <c r="HI392" s="117"/>
      <c r="HJ392" s="117"/>
      <c r="HK392" s="117"/>
      <c r="HL392" s="117"/>
      <c r="HM392" s="117"/>
      <c r="HN392" s="117"/>
      <c r="HO392" s="117"/>
    </row>
    <row r="393" spans="1:223" s="83" customFormat="1" ht="12.75">
      <c r="A393" s="274">
        <v>27</v>
      </c>
      <c r="B393" s="271" t="s">
        <v>450</v>
      </c>
      <c r="C393" s="278">
        <v>5318</v>
      </c>
      <c r="D393" s="254" t="str">
        <f>VLOOKUP(C393,SGLDATA!$A$6:$B$405,2,FALSE)</f>
        <v>Contra Revenue for Interest Revenue - Investments</v>
      </c>
      <c r="E393" s="251"/>
      <c r="F393" s="251" t="s">
        <v>338</v>
      </c>
      <c r="G393" s="419">
        <v>42</v>
      </c>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17"/>
      <c r="BP393" s="117"/>
      <c r="BQ393" s="117"/>
      <c r="BR393" s="117"/>
      <c r="BS393" s="117"/>
      <c r="BT393" s="117"/>
      <c r="BU393" s="117"/>
      <c r="BV393" s="117"/>
      <c r="BW393" s="117"/>
      <c r="BX393" s="117"/>
      <c r="BY393" s="117"/>
      <c r="BZ393" s="117"/>
      <c r="CA393" s="117"/>
      <c r="CB393" s="117"/>
      <c r="CC393" s="117"/>
      <c r="CD393" s="117"/>
      <c r="CE393" s="117"/>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c r="CZ393" s="117"/>
      <c r="DA393" s="117"/>
      <c r="DB393" s="117"/>
      <c r="DC393" s="117"/>
      <c r="DD393" s="117"/>
      <c r="DE393" s="117"/>
      <c r="DF393" s="117"/>
      <c r="DG393" s="117"/>
      <c r="DH393" s="117"/>
      <c r="DI393" s="117"/>
      <c r="DJ393" s="117"/>
      <c r="DK393" s="117"/>
      <c r="DL393" s="117"/>
      <c r="DM393" s="117"/>
      <c r="DN393" s="117"/>
      <c r="DO393" s="117"/>
      <c r="DP393" s="117"/>
      <c r="DQ393" s="117"/>
      <c r="DR393" s="117"/>
      <c r="DS393" s="117"/>
      <c r="DT393" s="117"/>
      <c r="DU393" s="117"/>
      <c r="DV393" s="117"/>
      <c r="DW393" s="117"/>
      <c r="DX393" s="117"/>
      <c r="DY393" s="117"/>
      <c r="DZ393" s="117"/>
      <c r="EA393" s="117"/>
      <c r="EB393" s="117"/>
      <c r="EC393" s="117"/>
      <c r="ED393" s="117"/>
      <c r="EE393" s="117"/>
      <c r="EF393" s="117"/>
      <c r="EG393" s="117"/>
      <c r="EH393" s="117"/>
      <c r="EI393" s="117"/>
      <c r="EJ393" s="117"/>
      <c r="EK393" s="117"/>
      <c r="EL393" s="117"/>
      <c r="EM393" s="117"/>
      <c r="EN393" s="117"/>
      <c r="EO393" s="117"/>
      <c r="EP393" s="117"/>
      <c r="EQ393" s="117"/>
      <c r="ER393" s="117"/>
      <c r="ES393" s="117"/>
      <c r="ET393" s="117"/>
      <c r="EU393" s="117"/>
      <c r="EV393" s="117"/>
      <c r="EW393" s="117"/>
      <c r="EX393" s="117"/>
      <c r="EY393" s="117"/>
      <c r="EZ393" s="117"/>
      <c r="FA393" s="117"/>
      <c r="FB393" s="117"/>
      <c r="FC393" s="117"/>
      <c r="FD393" s="117"/>
      <c r="FE393" s="117"/>
      <c r="FF393" s="117"/>
      <c r="FG393" s="117"/>
      <c r="FH393" s="117"/>
      <c r="FI393" s="117"/>
      <c r="FJ393" s="117"/>
      <c r="FK393" s="117"/>
      <c r="FL393" s="117"/>
      <c r="FM393" s="117"/>
      <c r="FN393" s="117"/>
      <c r="FO393" s="117"/>
      <c r="FP393" s="117"/>
      <c r="FQ393" s="117"/>
      <c r="FR393" s="117"/>
      <c r="FS393" s="117"/>
      <c r="FT393" s="117"/>
      <c r="FU393" s="117"/>
      <c r="FV393" s="117"/>
      <c r="FW393" s="117"/>
      <c r="FX393" s="117"/>
      <c r="FY393" s="117"/>
      <c r="FZ393" s="117"/>
      <c r="GA393" s="117"/>
      <c r="GB393" s="117"/>
      <c r="GC393" s="117"/>
      <c r="GD393" s="117"/>
      <c r="GE393" s="117"/>
      <c r="GF393" s="117"/>
      <c r="GG393" s="117"/>
      <c r="GH393" s="117"/>
      <c r="GI393" s="117"/>
      <c r="GJ393" s="117"/>
      <c r="GK393" s="117"/>
      <c r="GL393" s="117"/>
      <c r="GM393" s="117"/>
      <c r="GN393" s="117"/>
      <c r="GO393" s="117"/>
      <c r="GP393" s="117"/>
      <c r="GQ393" s="117"/>
      <c r="GR393" s="117"/>
      <c r="GS393" s="117"/>
      <c r="GT393" s="117"/>
      <c r="GU393" s="117"/>
      <c r="GV393" s="117"/>
      <c r="GW393" s="117"/>
      <c r="GX393" s="117"/>
      <c r="GY393" s="117"/>
      <c r="GZ393" s="117"/>
      <c r="HA393" s="117"/>
      <c r="HB393" s="117"/>
      <c r="HC393" s="117"/>
      <c r="HD393" s="117"/>
      <c r="HE393" s="117"/>
      <c r="HF393" s="117"/>
      <c r="HG393" s="117"/>
      <c r="HH393" s="117"/>
      <c r="HI393" s="117"/>
      <c r="HJ393" s="117"/>
      <c r="HK393" s="117"/>
      <c r="HL393" s="117"/>
      <c r="HM393" s="117"/>
      <c r="HN393" s="117"/>
      <c r="HO393" s="117"/>
    </row>
    <row r="394" spans="1:223" s="314" customFormat="1" ht="12.75">
      <c r="A394" s="274">
        <v>27</v>
      </c>
      <c r="B394" s="271" t="s">
        <v>450</v>
      </c>
      <c r="C394" s="278">
        <v>5400</v>
      </c>
      <c r="D394" s="254" t="str">
        <f>VLOOKUP(C394,SGLDATA!$A$6:$B$405,2,FALSE)</f>
        <v>Benefit Program Revenue</v>
      </c>
      <c r="E394" s="251"/>
      <c r="F394" s="251" t="s">
        <v>338</v>
      </c>
      <c r="G394" s="419">
        <v>42</v>
      </c>
      <c r="H394" s="313"/>
      <c r="I394" s="313"/>
      <c r="J394" s="313"/>
      <c r="K394" s="313"/>
      <c r="L394" s="313"/>
      <c r="M394" s="313"/>
      <c r="N394" s="313"/>
      <c r="O394" s="313"/>
      <c r="P394" s="313"/>
      <c r="Q394" s="313"/>
      <c r="R394" s="313"/>
      <c r="S394" s="313"/>
      <c r="T394" s="313"/>
      <c r="U394" s="313"/>
      <c r="V394" s="313"/>
      <c r="W394" s="313"/>
      <c r="X394" s="313"/>
      <c r="Y394" s="313"/>
      <c r="Z394" s="313"/>
      <c r="AA394" s="313"/>
      <c r="AB394" s="313"/>
      <c r="AC394" s="313"/>
      <c r="AD394" s="313"/>
      <c r="AE394" s="313"/>
      <c r="AF394" s="313"/>
      <c r="AG394" s="313"/>
      <c r="AH394" s="313"/>
      <c r="AI394" s="313"/>
      <c r="AJ394" s="313"/>
      <c r="AK394" s="313"/>
      <c r="AL394" s="313"/>
      <c r="AM394" s="313"/>
      <c r="AN394" s="313"/>
      <c r="AO394" s="313"/>
      <c r="AP394" s="313"/>
      <c r="AQ394" s="313"/>
      <c r="AR394" s="313"/>
      <c r="AS394" s="313"/>
      <c r="AT394" s="313"/>
      <c r="AU394" s="313"/>
      <c r="AV394" s="313"/>
      <c r="AW394" s="313"/>
      <c r="AX394" s="313"/>
      <c r="AY394" s="313"/>
      <c r="AZ394" s="313"/>
      <c r="BA394" s="313"/>
      <c r="BB394" s="313"/>
      <c r="BC394" s="313"/>
      <c r="BD394" s="313"/>
      <c r="BE394" s="313"/>
      <c r="BF394" s="313"/>
      <c r="BG394" s="313"/>
      <c r="BH394" s="313"/>
      <c r="BI394" s="313"/>
      <c r="BJ394" s="313"/>
      <c r="BK394" s="313"/>
      <c r="BL394" s="313"/>
      <c r="BM394" s="313"/>
      <c r="BN394" s="313"/>
      <c r="BO394" s="313"/>
      <c r="BP394" s="313"/>
      <c r="BQ394" s="313"/>
      <c r="BR394" s="313"/>
      <c r="BS394" s="313"/>
      <c r="BT394" s="313"/>
      <c r="BU394" s="313"/>
      <c r="BV394" s="313"/>
      <c r="BW394" s="313"/>
      <c r="BX394" s="313"/>
      <c r="BY394" s="313"/>
      <c r="BZ394" s="313"/>
      <c r="CA394" s="313"/>
      <c r="CB394" s="313"/>
      <c r="CC394" s="313"/>
      <c r="CD394" s="313"/>
      <c r="CE394" s="313"/>
      <c r="CF394" s="313"/>
      <c r="CG394" s="313"/>
      <c r="CH394" s="313"/>
      <c r="CI394" s="313"/>
      <c r="CJ394" s="313"/>
      <c r="CK394" s="313"/>
      <c r="CL394" s="313"/>
      <c r="CM394" s="313"/>
      <c r="CN394" s="313"/>
      <c r="CO394" s="313"/>
      <c r="CP394" s="313"/>
      <c r="CQ394" s="313"/>
      <c r="CR394" s="313"/>
      <c r="CS394" s="313"/>
      <c r="CT394" s="313"/>
      <c r="CU394" s="313"/>
      <c r="CV394" s="313"/>
      <c r="CW394" s="313"/>
      <c r="CX394" s="313"/>
      <c r="CY394" s="313"/>
      <c r="CZ394" s="313"/>
      <c r="DA394" s="313"/>
      <c r="DB394" s="313"/>
      <c r="DC394" s="313"/>
      <c r="DD394" s="313"/>
      <c r="DE394" s="313"/>
      <c r="DF394" s="313"/>
      <c r="DG394" s="313"/>
      <c r="DH394" s="313"/>
      <c r="DI394" s="313"/>
      <c r="DJ394" s="313"/>
      <c r="DK394" s="313"/>
      <c r="DL394" s="313"/>
      <c r="DM394" s="313"/>
      <c r="DN394" s="313"/>
      <c r="DO394" s="313"/>
      <c r="DP394" s="313"/>
      <c r="DQ394" s="313"/>
      <c r="DR394" s="313"/>
      <c r="DS394" s="313"/>
      <c r="DT394" s="313"/>
      <c r="DU394" s="313"/>
      <c r="DV394" s="313"/>
      <c r="DW394" s="313"/>
      <c r="DX394" s="313"/>
      <c r="DY394" s="313"/>
      <c r="DZ394" s="313"/>
      <c r="EA394" s="313"/>
      <c r="EB394" s="313"/>
      <c r="EC394" s="313"/>
      <c r="ED394" s="313"/>
      <c r="EE394" s="313"/>
      <c r="EF394" s="313"/>
      <c r="EG394" s="313"/>
      <c r="EH394" s="313"/>
      <c r="EI394" s="313"/>
      <c r="EJ394" s="313"/>
      <c r="EK394" s="313"/>
      <c r="EL394" s="313"/>
      <c r="EM394" s="313"/>
      <c r="EN394" s="313"/>
      <c r="EO394" s="313"/>
      <c r="EP394" s="313"/>
      <c r="EQ394" s="313"/>
      <c r="ER394" s="313"/>
      <c r="ES394" s="313"/>
      <c r="ET394" s="313"/>
      <c r="EU394" s="313"/>
      <c r="EV394" s="313"/>
      <c r="EW394" s="313"/>
      <c r="EX394" s="313"/>
      <c r="EY394" s="313"/>
      <c r="EZ394" s="313"/>
      <c r="FA394" s="313"/>
      <c r="FB394" s="313"/>
      <c r="FC394" s="313"/>
      <c r="FD394" s="313"/>
      <c r="FE394" s="313"/>
      <c r="FF394" s="313"/>
      <c r="FG394" s="313"/>
      <c r="FH394" s="313"/>
      <c r="FI394" s="313"/>
      <c r="FJ394" s="313"/>
      <c r="FK394" s="313"/>
      <c r="FL394" s="313"/>
      <c r="FM394" s="313"/>
      <c r="FN394" s="313"/>
      <c r="FO394" s="313"/>
      <c r="FP394" s="313"/>
      <c r="FQ394" s="313"/>
      <c r="FR394" s="313"/>
      <c r="FS394" s="313"/>
      <c r="FT394" s="313"/>
      <c r="FU394" s="313"/>
      <c r="FV394" s="313"/>
      <c r="FW394" s="313"/>
      <c r="FX394" s="313"/>
      <c r="FY394" s="313"/>
      <c r="FZ394" s="313"/>
      <c r="GA394" s="313"/>
      <c r="GB394" s="313"/>
      <c r="GC394" s="313"/>
      <c r="GD394" s="313"/>
      <c r="GE394" s="313"/>
      <c r="GF394" s="313"/>
      <c r="GG394" s="313"/>
      <c r="GH394" s="313"/>
      <c r="GI394" s="313"/>
      <c r="GJ394" s="313"/>
      <c r="GK394" s="313"/>
      <c r="GL394" s="313"/>
      <c r="GM394" s="313"/>
      <c r="GN394" s="313"/>
      <c r="GO394" s="313"/>
      <c r="GP394" s="313"/>
      <c r="GQ394" s="313"/>
      <c r="GR394" s="313"/>
      <c r="GS394" s="313"/>
      <c r="GT394" s="313"/>
      <c r="GU394" s="313"/>
      <c r="GV394" s="313"/>
      <c r="GW394" s="313"/>
      <c r="GX394" s="313"/>
      <c r="GY394" s="313"/>
      <c r="GZ394" s="313"/>
      <c r="HA394" s="313"/>
      <c r="HB394" s="313"/>
      <c r="HC394" s="313"/>
      <c r="HD394" s="313"/>
      <c r="HE394" s="313"/>
      <c r="HF394" s="313"/>
      <c r="HG394" s="313"/>
      <c r="HH394" s="313"/>
      <c r="HI394" s="313"/>
      <c r="HJ394" s="313"/>
      <c r="HK394" s="313"/>
      <c r="HL394" s="313"/>
      <c r="HM394" s="313"/>
      <c r="HN394" s="313"/>
      <c r="HO394" s="313"/>
    </row>
    <row r="395" spans="1:223" s="314" customFormat="1" ht="12.75">
      <c r="A395" s="274">
        <v>27</v>
      </c>
      <c r="B395" s="271" t="s">
        <v>450</v>
      </c>
      <c r="C395" s="278">
        <v>5409</v>
      </c>
      <c r="D395" s="254" t="str">
        <f>VLOOKUP(C395,SGLDATA!$A$6:$B$405,2,FALSE)</f>
        <v>Contra Revenue for Benefit Program Revenue</v>
      </c>
      <c r="E395" s="251"/>
      <c r="F395" s="251" t="s">
        <v>338</v>
      </c>
      <c r="G395" s="419">
        <v>42</v>
      </c>
      <c r="H395" s="313"/>
      <c r="I395" s="313"/>
      <c r="J395" s="313"/>
      <c r="K395" s="313"/>
      <c r="L395" s="313"/>
      <c r="M395" s="313"/>
      <c r="N395" s="313"/>
      <c r="O395" s="313"/>
      <c r="P395" s="313"/>
      <c r="Q395" s="313"/>
      <c r="R395" s="313"/>
      <c r="S395" s="313"/>
      <c r="T395" s="313"/>
      <c r="U395" s="313"/>
      <c r="V395" s="313"/>
      <c r="W395" s="313"/>
      <c r="X395" s="313"/>
      <c r="Y395" s="313"/>
      <c r="Z395" s="313"/>
      <c r="AA395" s="313"/>
      <c r="AB395" s="313"/>
      <c r="AC395" s="313"/>
      <c r="AD395" s="313"/>
      <c r="AE395" s="313"/>
      <c r="AF395" s="313"/>
      <c r="AG395" s="313"/>
      <c r="AH395" s="313"/>
      <c r="AI395" s="313"/>
      <c r="AJ395" s="313"/>
      <c r="AK395" s="313"/>
      <c r="AL395" s="313"/>
      <c r="AM395" s="313"/>
      <c r="AN395" s="313"/>
      <c r="AO395" s="313"/>
      <c r="AP395" s="313"/>
      <c r="AQ395" s="313"/>
      <c r="AR395" s="313"/>
      <c r="AS395" s="313"/>
      <c r="AT395" s="313"/>
      <c r="AU395" s="313"/>
      <c r="AV395" s="313"/>
      <c r="AW395" s="313"/>
      <c r="AX395" s="313"/>
      <c r="AY395" s="313"/>
      <c r="AZ395" s="313"/>
      <c r="BA395" s="313"/>
      <c r="BB395" s="313"/>
      <c r="BC395" s="313"/>
      <c r="BD395" s="313"/>
      <c r="BE395" s="313"/>
      <c r="BF395" s="313"/>
      <c r="BG395" s="313"/>
      <c r="BH395" s="313"/>
      <c r="BI395" s="313"/>
      <c r="BJ395" s="313"/>
      <c r="BK395" s="313"/>
      <c r="BL395" s="313"/>
      <c r="BM395" s="313"/>
      <c r="BN395" s="313"/>
      <c r="BO395" s="313"/>
      <c r="BP395" s="313"/>
      <c r="BQ395" s="313"/>
      <c r="BR395" s="313"/>
      <c r="BS395" s="313"/>
      <c r="BT395" s="313"/>
      <c r="BU395" s="313"/>
      <c r="BV395" s="313"/>
      <c r="BW395" s="313"/>
      <c r="BX395" s="313"/>
      <c r="BY395" s="313"/>
      <c r="BZ395" s="313"/>
      <c r="CA395" s="313"/>
      <c r="CB395" s="313"/>
      <c r="CC395" s="313"/>
      <c r="CD395" s="313"/>
      <c r="CE395" s="313"/>
      <c r="CF395" s="313"/>
      <c r="CG395" s="313"/>
      <c r="CH395" s="313"/>
      <c r="CI395" s="313"/>
      <c r="CJ395" s="313"/>
      <c r="CK395" s="313"/>
      <c r="CL395" s="313"/>
      <c r="CM395" s="313"/>
      <c r="CN395" s="313"/>
      <c r="CO395" s="313"/>
      <c r="CP395" s="313"/>
      <c r="CQ395" s="313"/>
      <c r="CR395" s="313"/>
      <c r="CS395" s="313"/>
      <c r="CT395" s="313"/>
      <c r="CU395" s="313"/>
      <c r="CV395" s="313"/>
      <c r="CW395" s="313"/>
      <c r="CX395" s="313"/>
      <c r="CY395" s="313"/>
      <c r="CZ395" s="313"/>
      <c r="DA395" s="313"/>
      <c r="DB395" s="313"/>
      <c r="DC395" s="313"/>
      <c r="DD395" s="313"/>
      <c r="DE395" s="313"/>
      <c r="DF395" s="313"/>
      <c r="DG395" s="313"/>
      <c r="DH395" s="313"/>
      <c r="DI395" s="313"/>
      <c r="DJ395" s="313"/>
      <c r="DK395" s="313"/>
      <c r="DL395" s="313"/>
      <c r="DM395" s="313"/>
      <c r="DN395" s="313"/>
      <c r="DO395" s="313"/>
      <c r="DP395" s="313"/>
      <c r="DQ395" s="313"/>
      <c r="DR395" s="313"/>
      <c r="DS395" s="313"/>
      <c r="DT395" s="313"/>
      <c r="DU395" s="313"/>
      <c r="DV395" s="313"/>
      <c r="DW395" s="313"/>
      <c r="DX395" s="313"/>
      <c r="DY395" s="313"/>
      <c r="DZ395" s="313"/>
      <c r="EA395" s="313"/>
      <c r="EB395" s="313"/>
      <c r="EC395" s="313"/>
      <c r="ED395" s="313"/>
      <c r="EE395" s="313"/>
      <c r="EF395" s="313"/>
      <c r="EG395" s="313"/>
      <c r="EH395" s="313"/>
      <c r="EI395" s="313"/>
      <c r="EJ395" s="313"/>
      <c r="EK395" s="313"/>
      <c r="EL395" s="313"/>
      <c r="EM395" s="313"/>
      <c r="EN395" s="313"/>
      <c r="EO395" s="313"/>
      <c r="EP395" s="313"/>
      <c r="EQ395" s="313"/>
      <c r="ER395" s="313"/>
      <c r="ES395" s="313"/>
      <c r="ET395" s="313"/>
      <c r="EU395" s="313"/>
      <c r="EV395" s="313"/>
      <c r="EW395" s="313"/>
      <c r="EX395" s="313"/>
      <c r="EY395" s="313"/>
      <c r="EZ395" s="313"/>
      <c r="FA395" s="313"/>
      <c r="FB395" s="313"/>
      <c r="FC395" s="313"/>
      <c r="FD395" s="313"/>
      <c r="FE395" s="313"/>
      <c r="FF395" s="313"/>
      <c r="FG395" s="313"/>
      <c r="FH395" s="313"/>
      <c r="FI395" s="313"/>
      <c r="FJ395" s="313"/>
      <c r="FK395" s="313"/>
      <c r="FL395" s="313"/>
      <c r="FM395" s="313"/>
      <c r="FN395" s="313"/>
      <c r="FO395" s="313"/>
      <c r="FP395" s="313"/>
      <c r="FQ395" s="313"/>
      <c r="FR395" s="313"/>
      <c r="FS395" s="313"/>
      <c r="FT395" s="313"/>
      <c r="FU395" s="313"/>
      <c r="FV395" s="313"/>
      <c r="FW395" s="313"/>
      <c r="FX395" s="313"/>
      <c r="FY395" s="313"/>
      <c r="FZ395" s="313"/>
      <c r="GA395" s="313"/>
      <c r="GB395" s="313"/>
      <c r="GC395" s="313"/>
      <c r="GD395" s="313"/>
      <c r="GE395" s="313"/>
      <c r="GF395" s="313"/>
      <c r="GG395" s="313"/>
      <c r="GH395" s="313"/>
      <c r="GI395" s="313"/>
      <c r="GJ395" s="313"/>
      <c r="GK395" s="313"/>
      <c r="GL395" s="313"/>
      <c r="GM395" s="313"/>
      <c r="GN395" s="313"/>
      <c r="GO395" s="313"/>
      <c r="GP395" s="313"/>
      <c r="GQ395" s="313"/>
      <c r="GR395" s="313"/>
      <c r="GS395" s="313"/>
      <c r="GT395" s="313"/>
      <c r="GU395" s="313"/>
      <c r="GV395" s="313"/>
      <c r="GW395" s="313"/>
      <c r="GX395" s="313"/>
      <c r="GY395" s="313"/>
      <c r="GZ395" s="313"/>
      <c r="HA395" s="313"/>
      <c r="HB395" s="313"/>
      <c r="HC395" s="313"/>
      <c r="HD395" s="313"/>
      <c r="HE395" s="313"/>
      <c r="HF395" s="313"/>
      <c r="HG395" s="313"/>
      <c r="HH395" s="313"/>
      <c r="HI395" s="313"/>
      <c r="HJ395" s="313"/>
      <c r="HK395" s="313"/>
      <c r="HL395" s="313"/>
      <c r="HM395" s="313"/>
      <c r="HN395" s="313"/>
      <c r="HO395" s="313"/>
    </row>
    <row r="396" spans="1:7" s="276" customFormat="1" ht="12.75">
      <c r="A396" s="271">
        <v>27</v>
      </c>
      <c r="B396" s="271" t="s">
        <v>450</v>
      </c>
      <c r="C396" s="278">
        <v>6190</v>
      </c>
      <c r="D396" s="254" t="str">
        <f>VLOOKUP(C396,SGLDATA!$A$6:B$405,2,FALSE)</f>
        <v>Contra Bad Debt Expense - Incurred for Others</v>
      </c>
      <c r="E396" s="228"/>
      <c r="F396" s="228"/>
      <c r="G396" s="420" t="s">
        <v>440</v>
      </c>
    </row>
    <row r="397" spans="1:7" s="173" customFormat="1" ht="12.75">
      <c r="A397" s="274">
        <v>27</v>
      </c>
      <c r="B397" s="248" t="s">
        <v>450</v>
      </c>
      <c r="C397" s="249">
        <v>6500</v>
      </c>
      <c r="D397" s="250" t="str">
        <f>VLOOKUP(C397,SGLDATA!$A$6:$B$405,2,FALSE)</f>
        <v>Cost of Goods Sold</v>
      </c>
      <c r="E397" s="228"/>
      <c r="F397" s="228"/>
      <c r="G397" s="259"/>
    </row>
    <row r="398" spans="1:7" s="276" customFormat="1" ht="12.75">
      <c r="A398" s="274">
        <v>27</v>
      </c>
      <c r="B398" s="271" t="s">
        <v>450</v>
      </c>
      <c r="C398" s="278">
        <v>6600</v>
      </c>
      <c r="D398" s="254" t="str">
        <f>VLOOKUP(C398,SGLDATA!$A$6:$B$405,2,FALSE)</f>
        <v>Applied Overhead</v>
      </c>
      <c r="E398" s="228"/>
      <c r="F398" s="228"/>
      <c r="G398" s="419">
        <v>43</v>
      </c>
    </row>
    <row r="399" spans="1:7" s="276" customFormat="1" ht="12.75">
      <c r="A399" s="274">
        <v>27</v>
      </c>
      <c r="B399" s="271" t="s">
        <v>450</v>
      </c>
      <c r="C399" s="278">
        <v>6610</v>
      </c>
      <c r="D399" s="254" t="str">
        <f>VLOOKUP(C399,SGLDATA!$A$6:$B$405,2,FALSE)</f>
        <v>Cost Capitalization Offset</v>
      </c>
      <c r="E399" s="228"/>
      <c r="F399" s="228"/>
      <c r="G399" s="419">
        <v>43</v>
      </c>
    </row>
    <row r="400" spans="1:223" s="171" customFormat="1" ht="12.75">
      <c r="A400" s="274">
        <v>27</v>
      </c>
      <c r="B400" s="248" t="s">
        <v>450</v>
      </c>
      <c r="C400" s="249">
        <v>6720</v>
      </c>
      <c r="D400" s="250" t="str">
        <f>VLOOKUP(C400,SGLDATA!$A$6:$B$405,2,FALSE)</f>
        <v>Bad Debt Expense</v>
      </c>
      <c r="E400" s="220"/>
      <c r="F400" s="220"/>
      <c r="G400" s="419">
        <v>44</v>
      </c>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135"/>
      <c r="BV400" s="135"/>
      <c r="BW400" s="135"/>
      <c r="BX400" s="135"/>
      <c r="BY400" s="135"/>
      <c r="BZ400" s="135"/>
      <c r="CA400" s="135"/>
      <c r="CB400" s="135"/>
      <c r="CC400" s="135"/>
      <c r="CD400" s="135"/>
      <c r="CE400" s="135"/>
      <c r="CF400" s="135"/>
      <c r="CG400" s="135"/>
      <c r="CH400" s="135"/>
      <c r="CI400" s="135"/>
      <c r="CJ400" s="135"/>
      <c r="CK400" s="135"/>
      <c r="CL400" s="135"/>
      <c r="CM400" s="135"/>
      <c r="CN400" s="135"/>
      <c r="CO400" s="135"/>
      <c r="CP400" s="135"/>
      <c r="CQ400" s="135"/>
      <c r="CR400" s="135"/>
      <c r="CS400" s="135"/>
      <c r="CT400" s="135"/>
      <c r="CU400" s="135"/>
      <c r="CV400" s="135"/>
      <c r="CW400" s="135"/>
      <c r="CX400" s="135"/>
      <c r="CY400" s="135"/>
      <c r="CZ400" s="135"/>
      <c r="DA400" s="135"/>
      <c r="DB400" s="135"/>
      <c r="DC400" s="135"/>
      <c r="DD400" s="135"/>
      <c r="DE400" s="135"/>
      <c r="DF400" s="135"/>
      <c r="DG400" s="135"/>
      <c r="DH400" s="135"/>
      <c r="DI400" s="135"/>
      <c r="DJ400" s="135"/>
      <c r="DK400" s="135"/>
      <c r="DL400" s="135"/>
      <c r="DM400" s="135"/>
      <c r="DN400" s="135"/>
      <c r="DO400" s="135"/>
      <c r="DP400" s="135"/>
      <c r="DQ400" s="135"/>
      <c r="DR400" s="135"/>
      <c r="DS400" s="135"/>
      <c r="DT400" s="135"/>
      <c r="DU400" s="135"/>
      <c r="DV400" s="135"/>
      <c r="DW400" s="135"/>
      <c r="DX400" s="135"/>
      <c r="DY400" s="135"/>
      <c r="DZ400" s="135"/>
      <c r="EA400" s="135"/>
      <c r="EB400" s="135"/>
      <c r="EC400" s="135"/>
      <c r="ED400" s="135"/>
      <c r="EE400" s="135"/>
      <c r="EF400" s="135"/>
      <c r="EG400" s="135"/>
      <c r="EH400" s="135"/>
      <c r="EI400" s="135"/>
      <c r="EJ400" s="135"/>
      <c r="EK400" s="135"/>
      <c r="EL400" s="135"/>
      <c r="EM400" s="135"/>
      <c r="EN400" s="135"/>
      <c r="EO400" s="135"/>
      <c r="EP400" s="135"/>
      <c r="EQ400" s="135"/>
      <c r="ER400" s="135"/>
      <c r="ES400" s="135"/>
      <c r="ET400" s="135"/>
      <c r="EU400" s="135"/>
      <c r="EV400" s="135"/>
      <c r="EW400" s="135"/>
      <c r="EX400" s="135"/>
      <c r="EY400" s="135"/>
      <c r="EZ400" s="135"/>
      <c r="FA400" s="135"/>
      <c r="FB400" s="135"/>
      <c r="FC400" s="135"/>
      <c r="FD400" s="135"/>
      <c r="FE400" s="135"/>
      <c r="FF400" s="135"/>
      <c r="FG400" s="135"/>
      <c r="FH400" s="135"/>
      <c r="FI400" s="135"/>
      <c r="FJ400" s="135"/>
      <c r="FK400" s="135"/>
      <c r="FL400" s="135"/>
      <c r="FM400" s="135"/>
      <c r="FN400" s="135"/>
      <c r="FO400" s="135"/>
      <c r="FP400" s="135"/>
      <c r="FQ400" s="135"/>
      <c r="FR400" s="135"/>
      <c r="FS400" s="135"/>
      <c r="FT400" s="135"/>
      <c r="FU400" s="135"/>
      <c r="FV400" s="135"/>
      <c r="FW400" s="135"/>
      <c r="FX400" s="135"/>
      <c r="FY400" s="135"/>
      <c r="FZ400" s="135"/>
      <c r="GA400" s="135"/>
      <c r="GB400" s="135"/>
      <c r="GC400" s="135"/>
      <c r="GD400" s="135"/>
      <c r="GE400" s="135"/>
      <c r="GF400" s="135"/>
      <c r="GG400" s="135"/>
      <c r="GH400" s="135"/>
      <c r="GI400" s="135"/>
      <c r="GJ400" s="135"/>
      <c r="GK400" s="135"/>
      <c r="GL400" s="135"/>
      <c r="GM400" s="135"/>
      <c r="GN400" s="135"/>
      <c r="GO400" s="135"/>
      <c r="GP400" s="135"/>
      <c r="GQ400" s="135"/>
      <c r="GR400" s="135"/>
      <c r="GS400" s="135"/>
      <c r="GT400" s="135"/>
      <c r="GU400" s="135"/>
      <c r="GV400" s="135"/>
      <c r="GW400" s="135"/>
      <c r="GX400" s="135"/>
      <c r="GY400" s="135"/>
      <c r="GZ400" s="135"/>
      <c r="HA400" s="135"/>
      <c r="HB400" s="135"/>
      <c r="HC400" s="135"/>
      <c r="HD400" s="135"/>
      <c r="HE400" s="135"/>
      <c r="HF400" s="135"/>
      <c r="HG400" s="135"/>
      <c r="HH400" s="135"/>
      <c r="HI400" s="135"/>
      <c r="HJ400" s="135"/>
      <c r="HK400" s="135"/>
      <c r="HL400" s="135"/>
      <c r="HM400" s="135"/>
      <c r="HN400" s="135"/>
      <c r="HO400" s="135"/>
    </row>
    <row r="401" spans="1:7" s="173" customFormat="1" ht="12.75">
      <c r="A401" s="274">
        <v>27</v>
      </c>
      <c r="B401" s="248" t="s">
        <v>450</v>
      </c>
      <c r="C401" s="249">
        <v>6790</v>
      </c>
      <c r="D401" s="250" t="str">
        <f>VLOOKUP(C401,SGLDATA!$A$6:$B$405,2,FALSE)</f>
        <v>Other Expenses Not Requiring Budgetary Resources</v>
      </c>
      <c r="E401" s="228"/>
      <c r="F401" s="228"/>
      <c r="G401" s="412" t="s">
        <v>546</v>
      </c>
    </row>
    <row r="402" spans="1:7" ht="12.75">
      <c r="A402" s="195"/>
      <c r="B402" s="195"/>
      <c r="C402" s="196"/>
      <c r="D402" s="197"/>
      <c r="E402" s="323"/>
      <c r="F402" s="323"/>
      <c r="G402" s="407"/>
    </row>
    <row r="403" spans="1:223" s="44" customFormat="1" ht="12.75">
      <c r="A403" s="252">
        <v>28</v>
      </c>
      <c r="B403" s="244" t="s">
        <v>167</v>
      </c>
      <c r="C403" s="253"/>
      <c r="D403" s="252"/>
      <c r="E403" s="232"/>
      <c r="F403" s="232"/>
      <c r="G403" s="418"/>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c r="CZ403" s="47"/>
      <c r="DA403" s="47"/>
      <c r="DB403" s="47"/>
      <c r="DC403" s="47"/>
      <c r="DD403" s="47"/>
      <c r="DE403" s="47"/>
      <c r="DF403" s="47"/>
      <c r="DG403" s="47"/>
      <c r="DH403" s="47"/>
      <c r="DI403" s="47"/>
      <c r="DJ403" s="47"/>
      <c r="DK403" s="47"/>
      <c r="DL403" s="47"/>
      <c r="DM403" s="47"/>
      <c r="DN403" s="47"/>
      <c r="DO403" s="47"/>
      <c r="DP403" s="47"/>
      <c r="DQ403" s="47"/>
      <c r="DR403" s="47"/>
      <c r="DS403" s="47"/>
      <c r="DT403" s="47"/>
      <c r="DU403" s="47"/>
      <c r="DV403" s="47"/>
      <c r="DW403" s="47"/>
      <c r="DX403" s="47"/>
      <c r="DY403" s="47"/>
      <c r="DZ403" s="47"/>
      <c r="EA403" s="47"/>
      <c r="EB403" s="47"/>
      <c r="EC403" s="47"/>
      <c r="ED403" s="47"/>
      <c r="EE403" s="47"/>
      <c r="EF403" s="47"/>
      <c r="EG403" s="47"/>
      <c r="EH403" s="47"/>
      <c r="EI403" s="47"/>
      <c r="EJ403" s="47"/>
      <c r="EK403" s="47"/>
      <c r="EL403" s="47"/>
      <c r="EM403" s="47"/>
      <c r="EN403" s="47"/>
      <c r="EO403" s="47"/>
      <c r="EP403" s="47"/>
      <c r="EQ403" s="47"/>
      <c r="ER403" s="47"/>
      <c r="ES403" s="47"/>
      <c r="ET403" s="47"/>
      <c r="EU403" s="47"/>
      <c r="EV403" s="47"/>
      <c r="EW403" s="47"/>
      <c r="EX403" s="47"/>
      <c r="EY403" s="47"/>
      <c r="EZ403" s="47"/>
      <c r="FA403" s="47"/>
      <c r="FB403" s="47"/>
      <c r="FC403" s="47"/>
      <c r="FD403" s="47"/>
      <c r="FE403" s="47"/>
      <c r="FF403" s="47"/>
      <c r="FG403" s="47"/>
      <c r="FH403" s="47"/>
      <c r="FI403" s="47"/>
      <c r="FJ403" s="47"/>
      <c r="FK403" s="47"/>
      <c r="FL403" s="47"/>
      <c r="FM403" s="47"/>
      <c r="FN403" s="47"/>
      <c r="FO403" s="47"/>
      <c r="FP403" s="47"/>
      <c r="FQ403" s="47"/>
      <c r="FR403" s="47"/>
      <c r="FS403" s="47"/>
      <c r="FT403" s="47"/>
      <c r="FU403" s="47"/>
      <c r="FV403" s="47"/>
      <c r="FW403" s="47"/>
      <c r="FX403" s="47"/>
      <c r="FY403" s="47"/>
      <c r="FZ403" s="47"/>
      <c r="GA403" s="47"/>
      <c r="GB403" s="47"/>
      <c r="GC403" s="47"/>
      <c r="GD403" s="47"/>
      <c r="GE403" s="47"/>
      <c r="GF403" s="47"/>
      <c r="GG403" s="47"/>
      <c r="GH403" s="47"/>
      <c r="GI403" s="47"/>
      <c r="GJ403" s="47"/>
      <c r="GK403" s="47"/>
      <c r="GL403" s="47"/>
      <c r="GM403" s="47"/>
      <c r="GN403" s="47"/>
      <c r="GO403" s="47"/>
      <c r="GP403" s="47"/>
      <c r="GQ403" s="47"/>
      <c r="GR403" s="47"/>
      <c r="GS403" s="47"/>
      <c r="GT403" s="47"/>
      <c r="GU403" s="47"/>
      <c r="GV403" s="47"/>
      <c r="GW403" s="47"/>
      <c r="GX403" s="47"/>
      <c r="GY403" s="47"/>
      <c r="GZ403" s="47"/>
      <c r="HA403" s="47"/>
      <c r="HB403" s="47"/>
      <c r="HC403" s="47"/>
      <c r="HD403" s="47"/>
      <c r="HE403" s="47"/>
      <c r="HF403" s="47"/>
      <c r="HG403" s="47"/>
      <c r="HH403" s="47"/>
      <c r="HI403" s="47"/>
      <c r="HJ403" s="47"/>
      <c r="HK403" s="47"/>
      <c r="HL403" s="47"/>
      <c r="HM403" s="47"/>
      <c r="HN403" s="47"/>
      <c r="HO403" s="47"/>
    </row>
    <row r="404" spans="1:223" s="44" customFormat="1" ht="12.75">
      <c r="A404" s="222"/>
      <c r="B404" s="237" t="s">
        <v>358</v>
      </c>
      <c r="D404" s="238"/>
      <c r="E404" s="232"/>
      <c r="F404" s="232"/>
      <c r="G404" s="418"/>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c r="CZ404" s="47"/>
      <c r="DA404" s="47"/>
      <c r="DB404" s="47"/>
      <c r="DC404" s="47"/>
      <c r="DD404" s="47"/>
      <c r="DE404" s="47"/>
      <c r="DF404" s="47"/>
      <c r="DG404" s="47"/>
      <c r="DH404" s="47"/>
      <c r="DI404" s="47"/>
      <c r="DJ404" s="47"/>
      <c r="DK404" s="47"/>
      <c r="DL404" s="47"/>
      <c r="DM404" s="47"/>
      <c r="DN404" s="47"/>
      <c r="DO404" s="47"/>
      <c r="DP404" s="47"/>
      <c r="DQ404" s="47"/>
      <c r="DR404" s="47"/>
      <c r="DS404" s="47"/>
      <c r="DT404" s="47"/>
      <c r="DU404" s="47"/>
      <c r="DV404" s="47"/>
      <c r="DW404" s="47"/>
      <c r="DX404" s="47"/>
      <c r="DY404" s="47"/>
      <c r="DZ404" s="47"/>
      <c r="EA404" s="47"/>
      <c r="EB404" s="47"/>
      <c r="EC404" s="47"/>
      <c r="ED404" s="47"/>
      <c r="EE404" s="47"/>
      <c r="EF404" s="47"/>
      <c r="EG404" s="47"/>
      <c r="EH404" s="47"/>
      <c r="EI404" s="47"/>
      <c r="EJ404" s="47"/>
      <c r="EK404" s="47"/>
      <c r="EL404" s="47"/>
      <c r="EM404" s="47"/>
      <c r="EN404" s="47"/>
      <c r="EO404" s="47"/>
      <c r="EP404" s="47"/>
      <c r="EQ404" s="47"/>
      <c r="ER404" s="47"/>
      <c r="ES404" s="47"/>
      <c r="ET404" s="47"/>
      <c r="EU404" s="47"/>
      <c r="EV404" s="47"/>
      <c r="EW404" s="47"/>
      <c r="EX404" s="47"/>
      <c r="EY404" s="47"/>
      <c r="EZ404" s="47"/>
      <c r="FA404" s="47"/>
      <c r="FB404" s="47"/>
      <c r="FC404" s="47"/>
      <c r="FD404" s="47"/>
      <c r="FE404" s="47"/>
      <c r="FF404" s="47"/>
      <c r="FG404" s="47"/>
      <c r="FH404" s="47"/>
      <c r="FI404" s="47"/>
      <c r="FJ404" s="47"/>
      <c r="FK404" s="47"/>
      <c r="FL404" s="47"/>
      <c r="FM404" s="47"/>
      <c r="FN404" s="47"/>
      <c r="FO404" s="47"/>
      <c r="FP404" s="47"/>
      <c r="FQ404" s="47"/>
      <c r="FR404" s="47"/>
      <c r="FS404" s="47"/>
      <c r="FT404" s="47"/>
      <c r="FU404" s="47"/>
      <c r="FV404" s="47"/>
      <c r="FW404" s="47"/>
      <c r="FX404" s="47"/>
      <c r="FY404" s="47"/>
      <c r="FZ404" s="47"/>
      <c r="GA404" s="47"/>
      <c r="GB404" s="47"/>
      <c r="GC404" s="47"/>
      <c r="GD404" s="47"/>
      <c r="GE404" s="47"/>
      <c r="GF404" s="47"/>
      <c r="GG404" s="47"/>
      <c r="GH404" s="47"/>
      <c r="GI404" s="47"/>
      <c r="GJ404" s="47"/>
      <c r="GK404" s="47"/>
      <c r="GL404" s="47"/>
      <c r="GM404" s="47"/>
      <c r="GN404" s="47"/>
      <c r="GO404" s="47"/>
      <c r="GP404" s="47"/>
      <c r="GQ404" s="47"/>
      <c r="GR404" s="47"/>
      <c r="GS404" s="47"/>
      <c r="GT404" s="47"/>
      <c r="GU404" s="47"/>
      <c r="GV404" s="47"/>
      <c r="GW404" s="47"/>
      <c r="GX404" s="47"/>
      <c r="GY404" s="47"/>
      <c r="GZ404" s="47"/>
      <c r="HA404" s="47"/>
      <c r="HB404" s="47"/>
      <c r="HC404" s="47"/>
      <c r="HD404" s="47"/>
      <c r="HE404" s="47"/>
      <c r="HF404" s="47"/>
      <c r="HG404" s="47"/>
      <c r="HH404" s="47"/>
      <c r="HI404" s="47"/>
      <c r="HJ404" s="47"/>
      <c r="HK404" s="47"/>
      <c r="HL404" s="47"/>
      <c r="HM404" s="47"/>
      <c r="HN404" s="47"/>
      <c r="HO404" s="47"/>
    </row>
    <row r="405" spans="1:7" s="44" customFormat="1" ht="12.75">
      <c r="A405" s="230"/>
      <c r="B405" s="230"/>
      <c r="C405" s="231"/>
      <c r="D405" s="230"/>
      <c r="E405" s="232"/>
      <c r="F405" s="232"/>
      <c r="G405" s="421"/>
    </row>
    <row r="406" spans="1:7" s="44" customFormat="1" ht="12.75">
      <c r="A406" s="240">
        <v>29</v>
      </c>
      <c r="B406" s="239" t="s">
        <v>168</v>
      </c>
      <c r="C406" s="241"/>
      <c r="D406" s="240"/>
      <c r="E406" s="232"/>
      <c r="F406" s="232"/>
      <c r="G406" s="423"/>
    </row>
    <row r="407" spans="1:7" s="44" customFormat="1" ht="12.75">
      <c r="A407" s="240"/>
      <c r="B407" s="237" t="s">
        <v>370</v>
      </c>
      <c r="D407" s="238"/>
      <c r="E407" s="232"/>
      <c r="F407" s="232"/>
      <c r="G407" s="423"/>
    </row>
    <row r="408" spans="1:7" s="44" customFormat="1" ht="12.75">
      <c r="A408" s="230"/>
      <c r="B408" s="230"/>
      <c r="C408" s="231"/>
      <c r="D408" s="230"/>
      <c r="E408" s="232"/>
      <c r="F408" s="232"/>
      <c r="G408" s="421"/>
    </row>
    <row r="409" spans="1:7" s="44" customFormat="1" ht="12.75">
      <c r="A409" s="240">
        <v>30</v>
      </c>
      <c r="B409" s="239" t="s">
        <v>437</v>
      </c>
      <c r="C409" s="241"/>
      <c r="D409" s="240"/>
      <c r="E409" s="232"/>
      <c r="F409" s="232"/>
      <c r="G409" s="423"/>
    </row>
    <row r="410" spans="1:7" s="44" customFormat="1" ht="12.75">
      <c r="A410" s="240"/>
      <c r="B410" s="237" t="s">
        <v>443</v>
      </c>
      <c r="C410" s="211"/>
      <c r="D410" s="238"/>
      <c r="E410" s="232"/>
      <c r="F410" s="232"/>
      <c r="G410" s="423"/>
    </row>
    <row r="411" spans="1:7" ht="12.75">
      <c r="A411" s="9"/>
      <c r="B411" s="9"/>
      <c r="C411" s="11"/>
      <c r="D411" s="34"/>
      <c r="E411" s="292"/>
      <c r="F411" s="292"/>
      <c r="G411" s="432"/>
    </row>
    <row r="412" spans="1:7" s="167" customFormat="1" ht="12.75">
      <c r="A412" s="337"/>
      <c r="B412" s="333"/>
      <c r="C412" s="334"/>
      <c r="D412" s="335"/>
      <c r="E412" s="336"/>
      <c r="F412" s="336"/>
      <c r="G412" s="433"/>
    </row>
    <row r="413" spans="1:7" s="481" customFormat="1" ht="12.75">
      <c r="A413" s="479"/>
      <c r="B413" s="487" t="s">
        <v>262</v>
      </c>
      <c r="C413" s="488"/>
      <c r="D413" s="488"/>
      <c r="E413" s="336"/>
      <c r="F413" s="336"/>
      <c r="G413" s="480"/>
    </row>
    <row r="414" spans="1:7" s="167" customFormat="1" ht="12.75">
      <c r="A414" s="382"/>
      <c r="B414" s="489" t="s">
        <v>145</v>
      </c>
      <c r="C414" s="490"/>
      <c r="D414" s="490"/>
      <c r="E414" s="336"/>
      <c r="F414" s="336"/>
      <c r="G414" s="433"/>
    </row>
    <row r="415" spans="1:7" s="167" customFormat="1" ht="14.25" customHeight="1">
      <c r="A415" s="331"/>
      <c r="B415" s="361"/>
      <c r="C415" s="361"/>
      <c r="D415" s="361"/>
      <c r="E415" s="336"/>
      <c r="F415" s="336"/>
      <c r="G415" s="433"/>
    </row>
    <row r="416" spans="1:7" s="67" customFormat="1" ht="12.75">
      <c r="A416" s="64"/>
      <c r="B416" s="484" t="s">
        <v>146</v>
      </c>
      <c r="C416" s="484"/>
      <c r="D416" s="484"/>
      <c r="E416" s="180"/>
      <c r="F416" s="187"/>
      <c r="G416" s="434"/>
    </row>
    <row r="417" spans="1:7" s="67" customFormat="1" ht="24.75" customHeight="1">
      <c r="A417" s="64"/>
      <c r="B417" s="64"/>
      <c r="C417" s="65"/>
      <c r="D417" s="68"/>
      <c r="E417" s="180"/>
      <c r="F417" s="187"/>
      <c r="G417" s="434"/>
    </row>
    <row r="418" spans="1:7" s="67" customFormat="1" ht="12.75" customHeight="1">
      <c r="A418" s="64"/>
      <c r="B418" s="64"/>
      <c r="C418" s="65"/>
      <c r="D418" s="66"/>
      <c r="E418" s="180"/>
      <c r="F418" s="187"/>
      <c r="G418" s="434"/>
    </row>
    <row r="419" spans="1:7" s="67" customFormat="1" ht="12.75">
      <c r="A419" s="64"/>
      <c r="B419" s="64"/>
      <c r="C419" s="65"/>
      <c r="D419" s="66"/>
      <c r="E419" s="180"/>
      <c r="F419" s="187"/>
      <c r="G419" s="434"/>
    </row>
    <row r="420" spans="1:7" s="67" customFormat="1" ht="12.75">
      <c r="A420" s="64"/>
      <c r="B420" s="64"/>
      <c r="C420" s="65"/>
      <c r="D420" s="68"/>
      <c r="E420" s="180"/>
      <c r="F420" s="187"/>
      <c r="G420" s="434"/>
    </row>
    <row r="421" spans="1:7" s="67" customFormat="1" ht="12.75">
      <c r="A421" s="64"/>
      <c r="B421" s="64"/>
      <c r="C421" s="65"/>
      <c r="D421" s="68"/>
      <c r="E421" s="180"/>
      <c r="F421" s="187"/>
      <c r="G421" s="434"/>
    </row>
    <row r="422" spans="1:7" s="67" customFormat="1" ht="12.75">
      <c r="A422" s="64"/>
      <c r="B422" s="64"/>
      <c r="C422" s="65"/>
      <c r="D422" s="68"/>
      <c r="E422" s="180"/>
      <c r="F422" s="187"/>
      <c r="G422" s="434"/>
    </row>
    <row r="423" spans="1:7" s="67" customFormat="1" ht="12.75">
      <c r="A423" s="64"/>
      <c r="B423" s="64"/>
      <c r="C423" s="65"/>
      <c r="D423" s="68"/>
      <c r="E423" s="180"/>
      <c r="F423" s="187"/>
      <c r="G423" s="434"/>
    </row>
    <row r="424" spans="1:7" s="67" customFormat="1" ht="12.75">
      <c r="A424" s="64"/>
      <c r="B424" s="64"/>
      <c r="C424" s="65"/>
      <c r="D424" s="68"/>
      <c r="E424" s="180"/>
      <c r="F424" s="187"/>
      <c r="G424" s="434"/>
    </row>
    <row r="425" spans="1:7" s="67" customFormat="1" ht="12.75">
      <c r="A425" s="64"/>
      <c r="B425" s="64"/>
      <c r="C425" s="65"/>
      <c r="D425" s="68"/>
      <c r="E425" s="180"/>
      <c r="F425" s="187"/>
      <c r="G425" s="434"/>
    </row>
    <row r="426" spans="1:7" s="67" customFormat="1" ht="12.75">
      <c r="A426" s="64"/>
      <c r="B426" s="64"/>
      <c r="C426" s="65"/>
      <c r="D426" s="68"/>
      <c r="E426" s="180"/>
      <c r="F426" s="187"/>
      <c r="G426" s="434"/>
    </row>
    <row r="427" spans="1:7" s="67" customFormat="1" ht="12.75">
      <c r="A427" s="64"/>
      <c r="B427" s="64"/>
      <c r="C427" s="65"/>
      <c r="D427" s="66"/>
      <c r="E427" s="180"/>
      <c r="F427" s="187"/>
      <c r="G427" s="434"/>
    </row>
    <row r="428" spans="1:223" s="67" customFormat="1" ht="12.75">
      <c r="A428" s="64"/>
      <c r="B428" s="64"/>
      <c r="C428" s="65"/>
      <c r="D428" s="66"/>
      <c r="E428" s="182"/>
      <c r="F428" s="189"/>
      <c r="G428" s="43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c r="CY428" s="74"/>
      <c r="CZ428" s="74"/>
      <c r="DA428" s="74"/>
      <c r="DB428" s="74"/>
      <c r="DC428" s="74"/>
      <c r="DD428" s="74"/>
      <c r="DE428" s="74"/>
      <c r="DF428" s="74"/>
      <c r="DG428" s="74"/>
      <c r="DH428" s="74"/>
      <c r="DI428" s="74"/>
      <c r="DJ428" s="74"/>
      <c r="DK428" s="74"/>
      <c r="DL428" s="74"/>
      <c r="DM428" s="74"/>
      <c r="DN428" s="74"/>
      <c r="DO428" s="74"/>
      <c r="DP428" s="74"/>
      <c r="DQ428" s="74"/>
      <c r="DR428" s="74"/>
      <c r="DS428" s="74"/>
      <c r="DT428" s="74"/>
      <c r="DU428" s="74"/>
      <c r="DV428" s="74"/>
      <c r="DW428" s="74"/>
      <c r="DX428" s="74"/>
      <c r="DY428" s="74"/>
      <c r="DZ428" s="74"/>
      <c r="EA428" s="74"/>
      <c r="EB428" s="74"/>
      <c r="EC428" s="74"/>
      <c r="ED428" s="74"/>
      <c r="EE428" s="74"/>
      <c r="EF428" s="74"/>
      <c r="EG428" s="74"/>
      <c r="EH428" s="74"/>
      <c r="EI428" s="74"/>
      <c r="EJ428" s="74"/>
      <c r="EK428" s="74"/>
      <c r="EL428" s="74"/>
      <c r="EM428" s="74"/>
      <c r="EN428" s="74"/>
      <c r="EO428" s="74"/>
      <c r="EP428" s="74"/>
      <c r="EQ428" s="74"/>
      <c r="ER428" s="74"/>
      <c r="ES428" s="74"/>
      <c r="ET428" s="74"/>
      <c r="EU428" s="74"/>
      <c r="EV428" s="74"/>
      <c r="EW428" s="74"/>
      <c r="EX428" s="74"/>
      <c r="EY428" s="74"/>
      <c r="EZ428" s="74"/>
      <c r="FA428" s="74"/>
      <c r="FB428" s="74"/>
      <c r="FC428" s="74"/>
      <c r="FD428" s="74"/>
      <c r="FE428" s="74"/>
      <c r="FF428" s="74"/>
      <c r="FG428" s="74"/>
      <c r="FH428" s="74"/>
      <c r="FI428" s="74"/>
      <c r="FJ428" s="74"/>
      <c r="FK428" s="74"/>
      <c r="FL428" s="74"/>
      <c r="FM428" s="74"/>
      <c r="FN428" s="74"/>
      <c r="FO428" s="74"/>
      <c r="FP428" s="74"/>
      <c r="FQ428" s="74"/>
      <c r="FR428" s="74"/>
      <c r="FS428" s="74"/>
      <c r="FT428" s="74"/>
      <c r="FU428" s="74"/>
      <c r="FV428" s="74"/>
      <c r="FW428" s="74"/>
      <c r="FX428" s="74"/>
      <c r="FY428" s="74"/>
      <c r="FZ428" s="74"/>
      <c r="GA428" s="74"/>
      <c r="GB428" s="74"/>
      <c r="GC428" s="74"/>
      <c r="GD428" s="74"/>
      <c r="GE428" s="74"/>
      <c r="GF428" s="74"/>
      <c r="GG428" s="74"/>
      <c r="GH428" s="74"/>
      <c r="GI428" s="74"/>
      <c r="GJ428" s="74"/>
      <c r="GK428" s="74"/>
      <c r="GL428" s="74"/>
      <c r="GM428" s="74"/>
      <c r="GN428" s="74"/>
      <c r="GO428" s="74"/>
      <c r="GP428" s="74"/>
      <c r="GQ428" s="74"/>
      <c r="GR428" s="74"/>
      <c r="GS428" s="74"/>
      <c r="GT428" s="74"/>
      <c r="GU428" s="74"/>
      <c r="GV428" s="74"/>
      <c r="GW428" s="74"/>
      <c r="GX428" s="74"/>
      <c r="GY428" s="74"/>
      <c r="GZ428" s="74"/>
      <c r="HA428" s="74"/>
      <c r="HB428" s="74"/>
      <c r="HC428" s="74"/>
      <c r="HD428" s="74"/>
      <c r="HE428" s="74"/>
      <c r="HF428" s="74"/>
      <c r="HG428" s="74"/>
      <c r="HH428" s="74"/>
      <c r="HI428" s="74"/>
      <c r="HJ428" s="74"/>
      <c r="HK428" s="74"/>
      <c r="HL428" s="74"/>
      <c r="HM428" s="74"/>
      <c r="HN428" s="74"/>
      <c r="HO428" s="74"/>
    </row>
    <row r="429" spans="1:7" s="67" customFormat="1" ht="12.75">
      <c r="A429" s="64"/>
      <c r="B429" s="64"/>
      <c r="C429" s="65"/>
      <c r="D429" s="68"/>
      <c r="E429" s="180"/>
      <c r="F429" s="187"/>
      <c r="G429" s="434"/>
    </row>
    <row r="430" spans="1:223" s="67" customFormat="1" ht="12.75">
      <c r="A430" s="64"/>
      <c r="B430" s="64"/>
      <c r="C430" s="65"/>
      <c r="D430" s="68"/>
      <c r="E430" s="182"/>
      <c r="F430" s="189"/>
      <c r="G430" s="43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c r="CY430" s="74"/>
      <c r="CZ430" s="74"/>
      <c r="DA430" s="74"/>
      <c r="DB430" s="74"/>
      <c r="DC430" s="74"/>
      <c r="DD430" s="74"/>
      <c r="DE430" s="74"/>
      <c r="DF430" s="74"/>
      <c r="DG430" s="74"/>
      <c r="DH430" s="74"/>
      <c r="DI430" s="74"/>
      <c r="DJ430" s="74"/>
      <c r="DK430" s="74"/>
      <c r="DL430" s="74"/>
      <c r="DM430" s="74"/>
      <c r="DN430" s="74"/>
      <c r="DO430" s="74"/>
      <c r="DP430" s="74"/>
      <c r="DQ430" s="74"/>
      <c r="DR430" s="74"/>
      <c r="DS430" s="74"/>
      <c r="DT430" s="74"/>
      <c r="DU430" s="74"/>
      <c r="DV430" s="74"/>
      <c r="DW430" s="74"/>
      <c r="DX430" s="74"/>
      <c r="DY430" s="74"/>
      <c r="DZ430" s="74"/>
      <c r="EA430" s="74"/>
      <c r="EB430" s="74"/>
      <c r="EC430" s="74"/>
      <c r="ED430" s="74"/>
      <c r="EE430" s="74"/>
      <c r="EF430" s="74"/>
      <c r="EG430" s="74"/>
      <c r="EH430" s="74"/>
      <c r="EI430" s="74"/>
      <c r="EJ430" s="74"/>
      <c r="EK430" s="74"/>
      <c r="EL430" s="74"/>
      <c r="EM430" s="74"/>
      <c r="EN430" s="74"/>
      <c r="EO430" s="74"/>
      <c r="EP430" s="74"/>
      <c r="EQ430" s="74"/>
      <c r="ER430" s="74"/>
      <c r="ES430" s="74"/>
      <c r="ET430" s="74"/>
      <c r="EU430" s="74"/>
      <c r="EV430" s="74"/>
      <c r="EW430" s="74"/>
      <c r="EX430" s="74"/>
      <c r="EY430" s="74"/>
      <c r="EZ430" s="74"/>
      <c r="FA430" s="74"/>
      <c r="FB430" s="74"/>
      <c r="FC430" s="74"/>
      <c r="FD430" s="74"/>
      <c r="FE430" s="74"/>
      <c r="FF430" s="74"/>
      <c r="FG430" s="74"/>
      <c r="FH430" s="74"/>
      <c r="FI430" s="74"/>
      <c r="FJ430" s="74"/>
      <c r="FK430" s="74"/>
      <c r="FL430" s="74"/>
      <c r="FM430" s="74"/>
      <c r="FN430" s="74"/>
      <c r="FO430" s="74"/>
      <c r="FP430" s="74"/>
      <c r="FQ430" s="74"/>
      <c r="FR430" s="74"/>
      <c r="FS430" s="74"/>
      <c r="FT430" s="74"/>
      <c r="FU430" s="74"/>
      <c r="FV430" s="74"/>
      <c r="FW430" s="74"/>
      <c r="FX430" s="74"/>
      <c r="FY430" s="74"/>
      <c r="FZ430" s="74"/>
      <c r="GA430" s="74"/>
      <c r="GB430" s="74"/>
      <c r="GC430" s="74"/>
      <c r="GD430" s="74"/>
      <c r="GE430" s="74"/>
      <c r="GF430" s="74"/>
      <c r="GG430" s="74"/>
      <c r="GH430" s="74"/>
      <c r="GI430" s="74"/>
      <c r="GJ430" s="74"/>
      <c r="GK430" s="74"/>
      <c r="GL430" s="74"/>
      <c r="GM430" s="74"/>
      <c r="GN430" s="74"/>
      <c r="GO430" s="74"/>
      <c r="GP430" s="74"/>
      <c r="GQ430" s="74"/>
      <c r="GR430" s="74"/>
      <c r="GS430" s="74"/>
      <c r="GT430" s="74"/>
      <c r="GU430" s="74"/>
      <c r="GV430" s="74"/>
      <c r="GW430" s="74"/>
      <c r="GX430" s="74"/>
      <c r="GY430" s="74"/>
      <c r="GZ430" s="74"/>
      <c r="HA430" s="74"/>
      <c r="HB430" s="74"/>
      <c r="HC430" s="74"/>
      <c r="HD430" s="74"/>
      <c r="HE430" s="74"/>
      <c r="HF430" s="74"/>
      <c r="HG430" s="74"/>
      <c r="HH430" s="74"/>
      <c r="HI430" s="74"/>
      <c r="HJ430" s="74"/>
      <c r="HK430" s="74"/>
      <c r="HL430" s="74"/>
      <c r="HM430" s="74"/>
      <c r="HN430" s="74"/>
      <c r="HO430" s="74"/>
    </row>
    <row r="431" spans="1:7" s="67" customFormat="1" ht="12.75">
      <c r="A431" s="64"/>
      <c r="B431" s="64"/>
      <c r="C431" s="65"/>
      <c r="D431" s="68"/>
      <c r="E431" s="180"/>
      <c r="F431" s="187"/>
      <c r="G431" s="434"/>
    </row>
    <row r="432" spans="1:7" s="67" customFormat="1" ht="12.75">
      <c r="A432" s="64"/>
      <c r="B432" s="64"/>
      <c r="C432" s="65"/>
      <c r="D432" s="68"/>
      <c r="E432" s="180"/>
      <c r="F432" s="187"/>
      <c r="G432" s="434"/>
    </row>
    <row r="433" spans="1:7" s="67" customFormat="1" ht="12.75" customHeight="1">
      <c r="A433" s="64"/>
      <c r="B433" s="64"/>
      <c r="C433" s="65"/>
      <c r="D433" s="68"/>
      <c r="E433" s="180"/>
      <c r="F433" s="187"/>
      <c r="G433" s="434"/>
    </row>
    <row r="434" spans="1:7" s="67" customFormat="1" ht="12.75" customHeight="1">
      <c r="A434" s="64"/>
      <c r="B434" s="64"/>
      <c r="C434" s="65"/>
      <c r="D434" s="68"/>
      <c r="E434" s="180"/>
      <c r="F434" s="187"/>
      <c r="G434" s="434"/>
    </row>
    <row r="435" spans="1:7" ht="12.75">
      <c r="A435" s="64"/>
      <c r="B435" s="64"/>
      <c r="C435" s="65"/>
      <c r="D435" s="68"/>
      <c r="G435" s="434"/>
    </row>
    <row r="436" spans="1:223" ht="12.75">
      <c r="A436" s="64"/>
      <c r="B436" s="64"/>
      <c r="C436" s="65"/>
      <c r="D436" s="68"/>
      <c r="G436" s="434"/>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row>
    <row r="437" spans="1:223" ht="12.75">
      <c r="A437" s="64"/>
      <c r="B437" s="64"/>
      <c r="C437" s="65"/>
      <c r="D437" s="68"/>
      <c r="G437" s="434"/>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row>
    <row r="438" spans="1:223" ht="12.75">
      <c r="A438" s="64"/>
      <c r="B438" s="69"/>
      <c r="C438" s="70"/>
      <c r="D438" s="71"/>
      <c r="G438" s="435"/>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row>
    <row r="439" spans="1:7" s="67" customFormat="1" ht="12.75">
      <c r="A439" s="64"/>
      <c r="B439" s="64"/>
      <c r="C439" s="65"/>
      <c r="D439" s="68"/>
      <c r="E439" s="180"/>
      <c r="F439" s="187"/>
      <c r="G439" s="434"/>
    </row>
    <row r="440" spans="1:7" s="67" customFormat="1" ht="12.75">
      <c r="A440" s="64"/>
      <c r="B440" s="76"/>
      <c r="C440" s="77"/>
      <c r="D440" s="78"/>
      <c r="E440" s="180"/>
      <c r="F440" s="187"/>
      <c r="G440" s="435"/>
    </row>
    <row r="441" spans="1:7" ht="12.75">
      <c r="A441" s="64"/>
      <c r="B441" s="64"/>
      <c r="C441" s="65"/>
      <c r="D441" s="68"/>
      <c r="G441" s="434"/>
    </row>
    <row r="442" spans="1:223" ht="12.75">
      <c r="A442" s="64"/>
      <c r="B442" s="64"/>
      <c r="C442" s="65"/>
      <c r="D442" s="68"/>
      <c r="G442" s="434"/>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row>
    <row r="443" spans="1:223" ht="12.75">
      <c r="A443" s="64"/>
      <c r="B443" s="64"/>
      <c r="C443" s="65"/>
      <c r="D443" s="66"/>
      <c r="G443" s="434"/>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row>
    <row r="444" spans="1:7" s="67" customFormat="1" ht="12.75">
      <c r="A444" s="64"/>
      <c r="B444" s="64"/>
      <c r="C444" s="65"/>
      <c r="D444" s="66"/>
      <c r="E444" s="180"/>
      <c r="F444" s="187"/>
      <c r="G444" s="434"/>
    </row>
    <row r="445" spans="1:7" ht="12.75">
      <c r="A445" s="48"/>
      <c r="B445" s="48"/>
      <c r="C445" s="49"/>
      <c r="D445" s="26"/>
      <c r="G445" s="432"/>
    </row>
    <row r="446" spans="1:223" ht="12.75">
      <c r="A446" s="9"/>
      <c r="B446" s="13"/>
      <c r="C446" s="16"/>
      <c r="D446" s="27"/>
      <c r="G446" s="432"/>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row>
    <row r="447" spans="1:223" ht="12.75">
      <c r="A447" s="9"/>
      <c r="B447" s="13"/>
      <c r="C447" s="16"/>
      <c r="D447" s="27"/>
      <c r="G447" s="432"/>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row>
    <row r="448" spans="1:7" s="67" customFormat="1" ht="12.75">
      <c r="A448" s="9"/>
      <c r="B448" s="9"/>
      <c r="C448" s="11"/>
      <c r="D448" s="26"/>
      <c r="E448" s="180"/>
      <c r="F448" s="187"/>
      <c r="G448" s="432"/>
    </row>
    <row r="449" spans="1:7" s="67" customFormat="1" ht="12.75">
      <c r="A449" s="64"/>
      <c r="B449" s="64"/>
      <c r="C449" s="65"/>
      <c r="D449" s="68"/>
      <c r="E449" s="180"/>
      <c r="F449" s="187"/>
      <c r="G449" s="434"/>
    </row>
    <row r="450" spans="1:7" ht="12.75">
      <c r="A450" s="64"/>
      <c r="B450" s="64"/>
      <c r="C450" s="65"/>
      <c r="D450" s="68"/>
      <c r="G450" s="434"/>
    </row>
    <row r="451" spans="4:223" ht="12.75">
      <c r="D451" s="28"/>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row>
    <row r="452" spans="1:223" ht="12.75">
      <c r="A452" s="9"/>
      <c r="B452" s="9"/>
      <c r="C452" s="11"/>
      <c r="D452" s="26"/>
      <c r="G452" s="432"/>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row>
    <row r="453" spans="1:223" ht="12.75">
      <c r="A453" s="9"/>
      <c r="B453" s="9"/>
      <c r="C453" s="11"/>
      <c r="D453" s="26"/>
      <c r="G453" s="432"/>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row>
    <row r="454" spans="1:7" ht="12.75">
      <c r="A454" s="64"/>
      <c r="B454" s="64"/>
      <c r="C454" s="65"/>
      <c r="D454" s="68"/>
      <c r="G454" s="434"/>
    </row>
    <row r="455" ht="12.75">
      <c r="D455" s="28"/>
    </row>
    <row r="456" spans="1:7" ht="12.75">
      <c r="A456" s="9"/>
      <c r="B456" s="9"/>
      <c r="C456" s="11"/>
      <c r="D456" s="26"/>
      <c r="G456" s="432"/>
    </row>
    <row r="457" spans="1:7" ht="12.75">
      <c r="A457" s="9"/>
      <c r="B457" s="9"/>
      <c r="C457" s="11"/>
      <c r="D457" s="26"/>
      <c r="G457" s="432"/>
    </row>
    <row r="458" spans="1:223" ht="12.75">
      <c r="A458" s="64"/>
      <c r="B458" s="64"/>
      <c r="C458" s="65"/>
      <c r="D458" s="68"/>
      <c r="G458" s="434"/>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row>
    <row r="459" spans="1:7" ht="12.75">
      <c r="A459" s="64"/>
      <c r="B459" s="64"/>
      <c r="C459" s="65"/>
      <c r="D459" s="68"/>
      <c r="G459" s="434"/>
    </row>
    <row r="460" ht="12.75">
      <c r="D460" s="28"/>
    </row>
    <row r="461" spans="1:7" s="67" customFormat="1" ht="12.75">
      <c r="A461" s="9"/>
      <c r="B461" s="9"/>
      <c r="C461" s="11"/>
      <c r="D461" s="26"/>
      <c r="E461" s="180"/>
      <c r="F461" s="187"/>
      <c r="G461" s="432"/>
    </row>
    <row r="462" spans="1:7" s="67" customFormat="1" ht="12.75">
      <c r="A462" s="9"/>
      <c r="B462" s="9"/>
      <c r="C462" s="11"/>
      <c r="D462" s="26"/>
      <c r="E462" s="180"/>
      <c r="F462" s="187"/>
      <c r="G462" s="432"/>
    </row>
    <row r="463" spans="1:7" s="67" customFormat="1" ht="12.75">
      <c r="A463" s="9"/>
      <c r="B463" s="9"/>
      <c r="C463" s="11"/>
      <c r="D463" s="26"/>
      <c r="E463" s="180"/>
      <c r="F463" s="187"/>
      <c r="G463" s="432"/>
    </row>
    <row r="464" spans="1:7" s="67" customFormat="1" ht="12.75">
      <c r="A464" s="137"/>
      <c r="B464" s="137"/>
      <c r="C464" s="138"/>
      <c r="D464" s="66"/>
      <c r="E464" s="180"/>
      <c r="F464" s="187"/>
      <c r="G464" s="437"/>
    </row>
    <row r="465" spans="4:7" ht="12.75">
      <c r="D465" s="26"/>
      <c r="G465" s="438"/>
    </row>
    <row r="466" spans="4:7" ht="12.75">
      <c r="D466" s="26"/>
      <c r="G466" s="438"/>
    </row>
    <row r="467" spans="4:7" ht="12.75">
      <c r="D467" s="26"/>
      <c r="G467" s="438"/>
    </row>
    <row r="468" spans="1:7" ht="12.75">
      <c r="A468" s="9"/>
      <c r="B468" s="7"/>
      <c r="C468" s="11"/>
      <c r="D468" s="26"/>
      <c r="G468" s="432"/>
    </row>
    <row r="469" spans="4:223" ht="12.75">
      <c r="D469" s="26"/>
      <c r="G469" s="439"/>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row>
    <row r="470" spans="4:223" ht="12.75">
      <c r="D470" s="26"/>
      <c r="G470" s="439"/>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row>
    <row r="471" spans="1:223" ht="12.75">
      <c r="A471" s="131"/>
      <c r="B471" s="131"/>
      <c r="C471" s="132"/>
      <c r="D471" s="68"/>
      <c r="G471" s="434"/>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row>
    <row r="472" spans="1:223" ht="12.75">
      <c r="A472" s="131"/>
      <c r="B472" s="131"/>
      <c r="C472" s="132"/>
      <c r="D472" s="133"/>
      <c r="G472" s="434"/>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row>
    <row r="473" spans="1:7" ht="12.75">
      <c r="A473" s="102"/>
      <c r="B473" s="102"/>
      <c r="C473" s="125"/>
      <c r="D473" s="68"/>
      <c r="G473" s="440"/>
    </row>
    <row r="474" spans="1:223" ht="12.75">
      <c r="A474" s="102"/>
      <c r="B474" s="102"/>
      <c r="C474" s="125"/>
      <c r="D474" s="68"/>
      <c r="G474" s="440"/>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row>
    <row r="475" spans="1:7" ht="12.75">
      <c r="A475" s="50"/>
      <c r="B475" s="50"/>
      <c r="C475" s="51"/>
      <c r="D475" s="58"/>
      <c r="G475" s="441"/>
    </row>
    <row r="476" spans="1:7" ht="12.75">
      <c r="A476" s="45"/>
      <c r="B476" s="50"/>
      <c r="C476" s="51"/>
      <c r="D476" s="60"/>
      <c r="G476" s="441"/>
    </row>
    <row r="477" spans="1:7" ht="12.75">
      <c r="A477" s="50"/>
      <c r="B477" s="50"/>
      <c r="C477" s="51"/>
      <c r="D477" s="58"/>
      <c r="G477" s="441"/>
    </row>
    <row r="478" spans="1:7" ht="12.75">
      <c r="A478" s="50"/>
      <c r="B478" s="50"/>
      <c r="C478" s="51"/>
      <c r="D478" s="60"/>
      <c r="G478" s="441"/>
    </row>
    <row r="479" spans="1:7" ht="12.75">
      <c r="A479" s="139"/>
      <c r="B479" s="139"/>
      <c r="C479" s="140"/>
      <c r="D479" s="66"/>
      <c r="G479" s="442"/>
    </row>
    <row r="480" spans="1:223" ht="12.75">
      <c r="A480" s="139"/>
      <c r="B480" s="139"/>
      <c r="C480" s="140"/>
      <c r="D480" s="66"/>
      <c r="E480" s="183"/>
      <c r="F480" s="190"/>
      <c r="G480" s="442"/>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row>
    <row r="481" spans="1:223" ht="12.75">
      <c r="A481" s="139"/>
      <c r="B481" s="139"/>
      <c r="C481" s="140"/>
      <c r="D481" s="66"/>
      <c r="E481" s="183"/>
      <c r="F481" s="190"/>
      <c r="G481" s="442"/>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row>
    <row r="482" spans="1:223" ht="12.75">
      <c r="A482" s="139"/>
      <c r="B482" s="139"/>
      <c r="C482" s="140"/>
      <c r="D482" s="66"/>
      <c r="E482" s="183"/>
      <c r="F482" s="190"/>
      <c r="G482" s="442"/>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row>
    <row r="483" spans="1:223" ht="12.75">
      <c r="A483" s="139"/>
      <c r="B483" s="139"/>
      <c r="C483" s="140"/>
      <c r="D483" s="66"/>
      <c r="E483" s="183"/>
      <c r="F483" s="190"/>
      <c r="G483" s="442"/>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row>
    <row r="484" spans="1:223" ht="12.75">
      <c r="A484" s="139"/>
      <c r="B484" s="139"/>
      <c r="C484" s="140"/>
      <c r="D484" s="141"/>
      <c r="E484" s="183"/>
      <c r="F484" s="190"/>
      <c r="G484" s="442"/>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row>
    <row r="485" spans="1:223" ht="12.75">
      <c r="A485" s="139"/>
      <c r="B485" s="139"/>
      <c r="C485" s="140"/>
      <c r="D485" s="66"/>
      <c r="E485" s="183"/>
      <c r="F485" s="190"/>
      <c r="G485" s="44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c r="GN485" s="12"/>
      <c r="GO485" s="12"/>
      <c r="GP485" s="12"/>
      <c r="GQ485" s="12"/>
      <c r="GR485" s="12"/>
      <c r="GS485" s="12"/>
      <c r="GT485" s="12"/>
      <c r="GU485" s="12"/>
      <c r="GV485" s="12"/>
      <c r="GW485" s="12"/>
      <c r="GX485" s="12"/>
      <c r="GY485" s="12"/>
      <c r="GZ485" s="12"/>
      <c r="HA485" s="12"/>
      <c r="HB485" s="12"/>
      <c r="HC485" s="12"/>
      <c r="HD485" s="12"/>
      <c r="HE485" s="12"/>
      <c r="HF485" s="12"/>
      <c r="HG485" s="12"/>
      <c r="HH485" s="12"/>
      <c r="HI485" s="12"/>
      <c r="HJ485" s="12"/>
      <c r="HK485" s="12"/>
      <c r="HL485" s="12"/>
      <c r="HM485" s="12"/>
      <c r="HN485" s="12"/>
      <c r="HO485" s="12"/>
    </row>
    <row r="486" spans="1:223" ht="12.75">
      <c r="A486" s="139"/>
      <c r="B486" s="139"/>
      <c r="C486" s="140"/>
      <c r="D486" s="66"/>
      <c r="E486" s="183"/>
      <c r="F486" s="190"/>
      <c r="G486" s="442"/>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row>
    <row r="487" spans="1:7" ht="12.75">
      <c r="A487" s="139"/>
      <c r="B487" s="139"/>
      <c r="C487" s="140"/>
      <c r="D487" s="66"/>
      <c r="G487" s="442"/>
    </row>
    <row r="488" spans="1:223" ht="12.75">
      <c r="A488" s="139"/>
      <c r="B488" s="139"/>
      <c r="C488" s="140"/>
      <c r="D488" s="66"/>
      <c r="E488" s="183"/>
      <c r="F488" s="190"/>
      <c r="G488" s="44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c r="FS488" s="12"/>
      <c r="FT488" s="12"/>
      <c r="FU488" s="12"/>
      <c r="FV488" s="12"/>
      <c r="FW488" s="12"/>
      <c r="FX488" s="12"/>
      <c r="FY488" s="12"/>
      <c r="FZ488" s="12"/>
      <c r="GA488" s="12"/>
      <c r="GB488" s="12"/>
      <c r="GC488" s="12"/>
      <c r="GD488" s="12"/>
      <c r="GE488" s="12"/>
      <c r="GF488" s="12"/>
      <c r="GG488" s="12"/>
      <c r="GH488" s="12"/>
      <c r="GI488" s="12"/>
      <c r="GJ488" s="12"/>
      <c r="GK488" s="12"/>
      <c r="GL488" s="12"/>
      <c r="GM488" s="12"/>
      <c r="GN488" s="12"/>
      <c r="GO488" s="12"/>
      <c r="GP488" s="12"/>
      <c r="GQ488" s="12"/>
      <c r="GR488" s="12"/>
      <c r="GS488" s="12"/>
      <c r="GT488" s="12"/>
      <c r="GU488" s="12"/>
      <c r="GV488" s="12"/>
      <c r="GW488" s="12"/>
      <c r="GX488" s="12"/>
      <c r="GY488" s="12"/>
      <c r="GZ488" s="12"/>
      <c r="HA488" s="12"/>
      <c r="HB488" s="12"/>
      <c r="HC488" s="12"/>
      <c r="HD488" s="12"/>
      <c r="HE488" s="12"/>
      <c r="HF488" s="12"/>
      <c r="HG488" s="12"/>
      <c r="HH488" s="12"/>
      <c r="HI488" s="12"/>
      <c r="HJ488" s="12"/>
      <c r="HK488" s="12"/>
      <c r="HL488" s="12"/>
      <c r="HM488" s="12"/>
      <c r="HN488" s="12"/>
      <c r="HO488" s="12"/>
    </row>
    <row r="489" spans="1:223" ht="12.75">
      <c r="A489" s="139"/>
      <c r="B489" s="139"/>
      <c r="C489" s="140"/>
      <c r="D489" s="66"/>
      <c r="E489" s="183"/>
      <c r="F489" s="190"/>
      <c r="G489" s="44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c r="FS489" s="12"/>
      <c r="FT489" s="12"/>
      <c r="FU489" s="12"/>
      <c r="FV489" s="12"/>
      <c r="FW489" s="12"/>
      <c r="FX489" s="12"/>
      <c r="FY489" s="12"/>
      <c r="FZ489" s="12"/>
      <c r="GA489" s="12"/>
      <c r="GB489" s="12"/>
      <c r="GC489" s="12"/>
      <c r="GD489" s="12"/>
      <c r="GE489" s="12"/>
      <c r="GF489" s="12"/>
      <c r="GG489" s="12"/>
      <c r="GH489" s="12"/>
      <c r="GI489" s="12"/>
      <c r="GJ489" s="12"/>
      <c r="GK489" s="12"/>
      <c r="GL489" s="12"/>
      <c r="GM489" s="12"/>
      <c r="GN489" s="12"/>
      <c r="GO489" s="12"/>
      <c r="GP489" s="12"/>
      <c r="GQ489" s="12"/>
      <c r="GR489" s="12"/>
      <c r="GS489" s="12"/>
      <c r="GT489" s="12"/>
      <c r="GU489" s="12"/>
      <c r="GV489" s="12"/>
      <c r="GW489" s="12"/>
      <c r="GX489" s="12"/>
      <c r="GY489" s="12"/>
      <c r="GZ489" s="12"/>
      <c r="HA489" s="12"/>
      <c r="HB489" s="12"/>
      <c r="HC489" s="12"/>
      <c r="HD489" s="12"/>
      <c r="HE489" s="12"/>
      <c r="HF489" s="12"/>
      <c r="HG489" s="12"/>
      <c r="HH489" s="12"/>
      <c r="HI489" s="12"/>
      <c r="HJ489" s="12"/>
      <c r="HK489" s="12"/>
      <c r="HL489" s="12"/>
      <c r="HM489" s="12"/>
      <c r="HN489" s="12"/>
      <c r="HO489" s="12"/>
    </row>
    <row r="490" spans="1:223" ht="12.75">
      <c r="A490" s="17"/>
      <c r="B490" s="158"/>
      <c r="C490" s="159"/>
      <c r="D490" s="160"/>
      <c r="E490" s="183"/>
      <c r="F490" s="190"/>
      <c r="G490" s="443"/>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c r="GN490" s="12"/>
      <c r="GO490" s="12"/>
      <c r="GP490" s="12"/>
      <c r="GQ490" s="12"/>
      <c r="GR490" s="12"/>
      <c r="GS490" s="12"/>
      <c r="GT490" s="12"/>
      <c r="GU490" s="12"/>
      <c r="GV490" s="12"/>
      <c r="GW490" s="12"/>
      <c r="GX490" s="12"/>
      <c r="GY490" s="12"/>
      <c r="GZ490" s="12"/>
      <c r="HA490" s="12"/>
      <c r="HB490" s="12"/>
      <c r="HC490" s="12"/>
      <c r="HD490" s="12"/>
      <c r="HE490" s="12"/>
      <c r="HF490" s="12"/>
      <c r="HG490" s="12"/>
      <c r="HH490" s="12"/>
      <c r="HI490" s="12"/>
      <c r="HJ490" s="12"/>
      <c r="HK490" s="12"/>
      <c r="HL490" s="12"/>
      <c r="HM490" s="12"/>
      <c r="HN490" s="12"/>
      <c r="HO490" s="12"/>
    </row>
    <row r="491" spans="1:7" ht="12.75">
      <c r="A491" s="17"/>
      <c r="B491" s="158"/>
      <c r="C491" s="159"/>
      <c r="D491" s="160"/>
      <c r="G491" s="444"/>
    </row>
    <row r="492" spans="1:7" ht="12.75">
      <c r="A492" s="17"/>
      <c r="B492" s="158"/>
      <c r="C492" s="159"/>
      <c r="D492" s="160"/>
      <c r="G492" s="444"/>
    </row>
    <row r="493" spans="1:7" ht="12.75">
      <c r="A493" s="17"/>
      <c r="B493" s="158"/>
      <c r="C493" s="159"/>
      <c r="D493" s="160"/>
      <c r="G493" s="444"/>
    </row>
    <row r="494" spans="1:223" ht="12.75">
      <c r="A494" s="17"/>
      <c r="B494" s="158"/>
      <c r="C494" s="159"/>
      <c r="D494" s="160"/>
      <c r="G494" s="444"/>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row>
    <row r="495" spans="1:223" ht="12.75">
      <c r="A495" s="17"/>
      <c r="B495" s="158"/>
      <c r="C495" s="159"/>
      <c r="D495" s="160"/>
      <c r="G495" s="444"/>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row>
    <row r="496" spans="1:223" ht="12.75">
      <c r="A496" s="17"/>
      <c r="B496" s="158"/>
      <c r="C496" s="159"/>
      <c r="D496" s="160"/>
      <c r="E496" s="183"/>
      <c r="F496" s="190"/>
      <c r="G496" s="444"/>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row>
    <row r="497" spans="1:223" ht="12.75">
      <c r="A497" s="3"/>
      <c r="B497" s="161"/>
      <c r="C497" s="162"/>
      <c r="D497" s="163"/>
      <c r="E497" s="183"/>
      <c r="F497" s="190"/>
      <c r="G497" s="443"/>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c r="GN497" s="12"/>
      <c r="GO497" s="12"/>
      <c r="GP497" s="12"/>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row>
    <row r="498" spans="1:223" ht="12.75">
      <c r="A498" s="17"/>
      <c r="B498" s="159"/>
      <c r="C498" s="143"/>
      <c r="D498" s="160"/>
      <c r="G498" s="443"/>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c r="GU498" s="7"/>
      <c r="GV498" s="7"/>
      <c r="GW498" s="7"/>
      <c r="GX498" s="7"/>
      <c r="GY498" s="7"/>
      <c r="GZ498" s="7"/>
      <c r="HA498" s="7"/>
      <c r="HB498" s="7"/>
      <c r="HC498" s="7"/>
      <c r="HD498" s="7"/>
      <c r="HE498" s="7"/>
      <c r="HF498" s="7"/>
      <c r="HG498" s="7"/>
      <c r="HH498" s="7"/>
      <c r="HI498" s="7"/>
      <c r="HJ498" s="7"/>
      <c r="HK498" s="7"/>
      <c r="HL498" s="7"/>
      <c r="HM498" s="7"/>
      <c r="HN498" s="7"/>
      <c r="HO498" s="7"/>
    </row>
    <row r="499" spans="1:7" ht="12.75">
      <c r="A499" s="17"/>
      <c r="B499" s="158"/>
      <c r="C499" s="143"/>
      <c r="D499" s="160"/>
      <c r="G499" s="443"/>
    </row>
    <row r="500" spans="1:223" ht="12.75">
      <c r="A500" s="17"/>
      <c r="B500" s="158"/>
      <c r="C500" s="143"/>
      <c r="D500" s="160"/>
      <c r="G500" s="443"/>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c r="GU500" s="7"/>
      <c r="GV500" s="7"/>
      <c r="GW500" s="7"/>
      <c r="GX500" s="7"/>
      <c r="GY500" s="7"/>
      <c r="GZ500" s="7"/>
      <c r="HA500" s="7"/>
      <c r="HB500" s="7"/>
      <c r="HC500" s="7"/>
      <c r="HD500" s="7"/>
      <c r="HE500" s="7"/>
      <c r="HF500" s="7"/>
      <c r="HG500" s="7"/>
      <c r="HH500" s="7"/>
      <c r="HI500" s="7"/>
      <c r="HJ500" s="7"/>
      <c r="HK500" s="7"/>
      <c r="HL500" s="7"/>
      <c r="HM500" s="7"/>
      <c r="HN500" s="7"/>
      <c r="HO500" s="7"/>
    </row>
    <row r="501" spans="1:223" ht="12.75">
      <c r="A501" s="139"/>
      <c r="B501" s="139"/>
      <c r="C501" s="140"/>
      <c r="D501" s="66"/>
      <c r="G501" s="442"/>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c r="GU501" s="7"/>
      <c r="GV501" s="7"/>
      <c r="GW501" s="7"/>
      <c r="GX501" s="7"/>
      <c r="GY501" s="7"/>
      <c r="GZ501" s="7"/>
      <c r="HA501" s="7"/>
      <c r="HB501" s="7"/>
      <c r="HC501" s="7"/>
      <c r="HD501" s="7"/>
      <c r="HE501" s="7"/>
      <c r="HF501" s="7"/>
      <c r="HG501" s="7"/>
      <c r="HH501" s="7"/>
      <c r="HI501" s="7"/>
      <c r="HJ501" s="7"/>
      <c r="HK501" s="7"/>
      <c r="HL501" s="7"/>
      <c r="HM501" s="7"/>
      <c r="HN501" s="7"/>
      <c r="HO501" s="7"/>
    </row>
    <row r="502" spans="1:223" ht="12.75">
      <c r="A502" s="50"/>
      <c r="B502" s="139"/>
      <c r="C502" s="140"/>
      <c r="D502" s="141"/>
      <c r="G502" s="445"/>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c r="GU502" s="7"/>
      <c r="GV502" s="7"/>
      <c r="GW502" s="7"/>
      <c r="GX502" s="7"/>
      <c r="GY502" s="7"/>
      <c r="GZ502" s="7"/>
      <c r="HA502" s="7"/>
      <c r="HB502" s="7"/>
      <c r="HC502" s="7"/>
      <c r="HD502" s="7"/>
      <c r="HE502" s="7"/>
      <c r="HF502" s="7"/>
      <c r="HG502" s="7"/>
      <c r="HH502" s="7"/>
      <c r="HI502" s="7"/>
      <c r="HJ502" s="7"/>
      <c r="HK502" s="7"/>
      <c r="HL502" s="7"/>
      <c r="HM502" s="7"/>
      <c r="HN502" s="7"/>
      <c r="HO502" s="7"/>
    </row>
    <row r="503" spans="1:7" ht="12.75">
      <c r="A503" s="139"/>
      <c r="B503" s="139"/>
      <c r="C503" s="140"/>
      <c r="D503" s="66"/>
      <c r="G503" s="440"/>
    </row>
    <row r="504" spans="1:223" ht="12.75">
      <c r="A504" s="50"/>
      <c r="B504" s="139"/>
      <c r="C504" s="140"/>
      <c r="D504" s="141"/>
      <c r="G504" s="445"/>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row>
    <row r="505" spans="1:223" ht="12.75">
      <c r="A505" s="3"/>
      <c r="B505" s="161"/>
      <c r="C505" s="162"/>
      <c r="D505" s="163"/>
      <c r="G505" s="443"/>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row>
    <row r="506" spans="1:223" ht="12.75">
      <c r="A506" s="383"/>
      <c r="B506" s="158"/>
      <c r="C506" s="159"/>
      <c r="D506" s="160"/>
      <c r="G506" s="443"/>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row>
    <row r="507" spans="1:7" ht="12.75">
      <c r="A507" s="383"/>
      <c r="B507" s="158"/>
      <c r="C507" s="159"/>
      <c r="D507" s="160"/>
      <c r="G507" s="443"/>
    </row>
    <row r="508" spans="1:223" ht="12.75">
      <c r="A508" s="9"/>
      <c r="B508" s="9"/>
      <c r="C508" s="11"/>
      <c r="D508" s="26"/>
      <c r="G508" s="443"/>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row>
    <row r="509" spans="1:223" ht="12.75">
      <c r="A509" s="137"/>
      <c r="B509" s="137"/>
      <c r="C509" s="138"/>
      <c r="D509" s="66"/>
      <c r="G509" s="442"/>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row>
    <row r="510" spans="1:223" ht="12.75">
      <c r="A510" s="48"/>
      <c r="B510" s="48"/>
      <c r="C510" s="49"/>
      <c r="D510" s="59"/>
      <c r="G510" s="442"/>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row>
    <row r="511" spans="1:7" ht="12.75">
      <c r="A511" s="137"/>
      <c r="B511" s="137"/>
      <c r="C511" s="138"/>
      <c r="D511" s="66"/>
      <c r="G511" s="442"/>
    </row>
    <row r="512" spans="1:223" ht="12.75">
      <c r="A512" s="48"/>
      <c r="B512" s="48"/>
      <c r="C512" s="49"/>
      <c r="D512" s="59"/>
      <c r="G512" s="442"/>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row>
    <row r="513" spans="1:223" ht="12.75">
      <c r="A513" s="137"/>
      <c r="B513" s="137"/>
      <c r="C513" s="138"/>
      <c r="D513" s="66"/>
      <c r="G513" s="442"/>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c r="GS513" s="7"/>
      <c r="GT513" s="7"/>
      <c r="GU513" s="7"/>
      <c r="GV513" s="7"/>
      <c r="GW513" s="7"/>
      <c r="GX513" s="7"/>
      <c r="GY513" s="7"/>
      <c r="GZ513" s="7"/>
      <c r="HA513" s="7"/>
      <c r="HB513" s="7"/>
      <c r="HC513" s="7"/>
      <c r="HD513" s="7"/>
      <c r="HE513" s="7"/>
      <c r="HF513" s="7"/>
      <c r="HG513" s="7"/>
      <c r="HH513" s="7"/>
      <c r="HI513" s="7"/>
      <c r="HJ513" s="7"/>
      <c r="HK513" s="7"/>
      <c r="HL513" s="7"/>
      <c r="HM513" s="7"/>
      <c r="HN513" s="7"/>
      <c r="HO513" s="7"/>
    </row>
    <row r="514" spans="1:223" ht="12.75">
      <c r="A514" s="48"/>
      <c r="B514" s="48"/>
      <c r="C514" s="49"/>
      <c r="D514" s="59"/>
      <c r="G514" s="442"/>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c r="GS514" s="7"/>
      <c r="GT514" s="7"/>
      <c r="GU514" s="7"/>
      <c r="GV514" s="7"/>
      <c r="GW514" s="7"/>
      <c r="GX514" s="7"/>
      <c r="GY514" s="7"/>
      <c r="GZ514" s="7"/>
      <c r="HA514" s="7"/>
      <c r="HB514" s="7"/>
      <c r="HC514" s="7"/>
      <c r="HD514" s="7"/>
      <c r="HE514" s="7"/>
      <c r="HF514" s="7"/>
      <c r="HG514" s="7"/>
      <c r="HH514" s="7"/>
      <c r="HI514" s="7"/>
      <c r="HJ514" s="7"/>
      <c r="HK514" s="7"/>
      <c r="HL514" s="7"/>
      <c r="HM514" s="7"/>
      <c r="HN514" s="7"/>
      <c r="HO514" s="7"/>
    </row>
    <row r="515" spans="1:7" ht="12.75">
      <c r="A515" s="137"/>
      <c r="B515" s="137"/>
      <c r="C515" s="138"/>
      <c r="D515" s="66"/>
      <c r="G515" s="442"/>
    </row>
    <row r="516" spans="1:223" ht="12.75">
      <c r="A516" s="48"/>
      <c r="B516" s="48"/>
      <c r="C516" s="49"/>
      <c r="D516" s="59"/>
      <c r="G516" s="442"/>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c r="GU516" s="7"/>
      <c r="GV516" s="7"/>
      <c r="GW516" s="7"/>
      <c r="GX516" s="7"/>
      <c r="GY516" s="7"/>
      <c r="GZ516" s="7"/>
      <c r="HA516" s="7"/>
      <c r="HB516" s="7"/>
      <c r="HC516" s="7"/>
      <c r="HD516" s="7"/>
      <c r="HE516" s="7"/>
      <c r="HF516" s="7"/>
      <c r="HG516" s="7"/>
      <c r="HH516" s="7"/>
      <c r="HI516" s="7"/>
      <c r="HJ516" s="7"/>
      <c r="HK516" s="7"/>
      <c r="HL516" s="7"/>
      <c r="HM516" s="7"/>
      <c r="HN516" s="7"/>
      <c r="HO516" s="7"/>
    </row>
    <row r="517" spans="1:223" ht="12.75">
      <c r="A517" s="137"/>
      <c r="B517" s="137"/>
      <c r="C517" s="138"/>
      <c r="D517" s="66"/>
      <c r="G517" s="442"/>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c r="GU517" s="7"/>
      <c r="GV517" s="7"/>
      <c r="GW517" s="7"/>
      <c r="GX517" s="7"/>
      <c r="GY517" s="7"/>
      <c r="GZ517" s="7"/>
      <c r="HA517" s="7"/>
      <c r="HB517" s="7"/>
      <c r="HC517" s="7"/>
      <c r="HD517" s="7"/>
      <c r="HE517" s="7"/>
      <c r="HF517" s="7"/>
      <c r="HG517" s="7"/>
      <c r="HH517" s="7"/>
      <c r="HI517" s="7"/>
      <c r="HJ517" s="7"/>
      <c r="HK517" s="7"/>
      <c r="HL517" s="7"/>
      <c r="HM517" s="7"/>
      <c r="HN517" s="7"/>
      <c r="HO517" s="7"/>
    </row>
    <row r="518" spans="1:223" ht="12.75">
      <c r="A518" s="48"/>
      <c r="B518" s="48"/>
      <c r="C518" s="49"/>
      <c r="D518" s="59"/>
      <c r="G518" s="442"/>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c r="GS518" s="7"/>
      <c r="GT518" s="7"/>
      <c r="GU518" s="7"/>
      <c r="GV518" s="7"/>
      <c r="GW518" s="7"/>
      <c r="GX518" s="7"/>
      <c r="GY518" s="7"/>
      <c r="GZ518" s="7"/>
      <c r="HA518" s="7"/>
      <c r="HB518" s="7"/>
      <c r="HC518" s="7"/>
      <c r="HD518" s="7"/>
      <c r="HE518" s="7"/>
      <c r="HF518" s="7"/>
      <c r="HG518" s="7"/>
      <c r="HH518" s="7"/>
      <c r="HI518" s="7"/>
      <c r="HJ518" s="7"/>
      <c r="HK518" s="7"/>
      <c r="HL518" s="7"/>
      <c r="HM518" s="7"/>
      <c r="HN518" s="7"/>
      <c r="HO518" s="7"/>
    </row>
    <row r="519" spans="1:7" ht="12.75">
      <c r="A519" s="137"/>
      <c r="B519" s="137"/>
      <c r="C519" s="138"/>
      <c r="D519" s="66"/>
      <c r="G519" s="442"/>
    </row>
    <row r="520" spans="1:7" ht="12.75">
      <c r="A520" s="48"/>
      <c r="B520" s="48"/>
      <c r="C520" s="49"/>
      <c r="D520" s="59"/>
      <c r="G520" s="442"/>
    </row>
    <row r="521" spans="1:223" ht="12.75">
      <c r="A521" s="137"/>
      <c r="B521" s="137"/>
      <c r="C521" s="138"/>
      <c r="D521" s="66"/>
      <c r="G521" s="442"/>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c r="GU521" s="7"/>
      <c r="GV521" s="7"/>
      <c r="GW521" s="7"/>
      <c r="GX521" s="7"/>
      <c r="GY521" s="7"/>
      <c r="GZ521" s="7"/>
      <c r="HA521" s="7"/>
      <c r="HB521" s="7"/>
      <c r="HC521" s="7"/>
      <c r="HD521" s="7"/>
      <c r="HE521" s="7"/>
      <c r="HF521" s="7"/>
      <c r="HG521" s="7"/>
      <c r="HH521" s="7"/>
      <c r="HI521" s="7"/>
      <c r="HJ521" s="7"/>
      <c r="HK521" s="7"/>
      <c r="HL521" s="7"/>
      <c r="HM521" s="7"/>
      <c r="HN521" s="7"/>
      <c r="HO521" s="7"/>
    </row>
    <row r="522" spans="1:223" ht="12.75">
      <c r="A522" s="48"/>
      <c r="B522" s="48"/>
      <c r="C522" s="49"/>
      <c r="D522" s="59"/>
      <c r="G522" s="442"/>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c r="GU522" s="7"/>
      <c r="GV522" s="7"/>
      <c r="GW522" s="7"/>
      <c r="GX522" s="7"/>
      <c r="GY522" s="7"/>
      <c r="GZ522" s="7"/>
      <c r="HA522" s="7"/>
      <c r="HB522" s="7"/>
      <c r="HC522" s="7"/>
      <c r="HD522" s="7"/>
      <c r="HE522" s="7"/>
      <c r="HF522" s="7"/>
      <c r="HG522" s="7"/>
      <c r="HH522" s="7"/>
      <c r="HI522" s="7"/>
      <c r="HJ522" s="7"/>
      <c r="HK522" s="7"/>
      <c r="HL522" s="7"/>
      <c r="HM522" s="7"/>
      <c r="HN522" s="7"/>
      <c r="HO522" s="7"/>
    </row>
    <row r="523" spans="1:223" ht="12.75">
      <c r="A523" s="137"/>
      <c r="B523" s="137"/>
      <c r="C523" s="138"/>
      <c r="D523" s="66"/>
      <c r="E523" s="183"/>
      <c r="F523" s="190"/>
      <c r="G523" s="442"/>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row>
    <row r="524" spans="1:223" ht="12.75">
      <c r="A524" s="48"/>
      <c r="B524" s="48"/>
      <c r="C524" s="49"/>
      <c r="D524" s="59"/>
      <c r="E524" s="183"/>
      <c r="F524" s="190"/>
      <c r="G524" s="442"/>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row>
    <row r="525" spans="1:223" ht="12.75">
      <c r="A525" s="137"/>
      <c r="B525" s="137"/>
      <c r="C525" s="138"/>
      <c r="D525" s="66"/>
      <c r="E525" s="183"/>
      <c r="F525" s="190"/>
      <c r="G525" s="44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c r="FS525" s="12"/>
      <c r="FT525" s="12"/>
      <c r="FU525" s="12"/>
      <c r="FV525" s="12"/>
      <c r="FW525" s="12"/>
      <c r="FX525" s="12"/>
      <c r="FY525" s="12"/>
      <c r="FZ525" s="12"/>
      <c r="GA525" s="12"/>
      <c r="GB525" s="12"/>
      <c r="GC525" s="12"/>
      <c r="GD525" s="12"/>
      <c r="GE525" s="12"/>
      <c r="GF525" s="12"/>
      <c r="GG525" s="12"/>
      <c r="GH525" s="12"/>
      <c r="GI525" s="12"/>
      <c r="GJ525" s="12"/>
      <c r="GK525" s="12"/>
      <c r="GL525" s="12"/>
      <c r="GM525" s="12"/>
      <c r="GN525" s="12"/>
      <c r="GO525" s="12"/>
      <c r="GP525" s="12"/>
      <c r="GQ525" s="12"/>
      <c r="GR525" s="12"/>
      <c r="GS525" s="12"/>
      <c r="GT525" s="12"/>
      <c r="GU525" s="12"/>
      <c r="GV525" s="12"/>
      <c r="GW525" s="12"/>
      <c r="GX525" s="12"/>
      <c r="GY525" s="12"/>
      <c r="GZ525" s="12"/>
      <c r="HA525" s="12"/>
      <c r="HB525" s="12"/>
      <c r="HC525" s="12"/>
      <c r="HD525" s="12"/>
      <c r="HE525" s="12"/>
      <c r="HF525" s="12"/>
      <c r="HG525" s="12"/>
      <c r="HH525" s="12"/>
      <c r="HI525" s="12"/>
      <c r="HJ525" s="12"/>
      <c r="HK525" s="12"/>
      <c r="HL525" s="12"/>
      <c r="HM525" s="12"/>
      <c r="HN525" s="12"/>
      <c r="HO525" s="12"/>
    </row>
    <row r="526" spans="1:223" ht="12.75">
      <c r="A526" s="48"/>
      <c r="B526" s="48"/>
      <c r="C526" s="49"/>
      <c r="D526" s="59"/>
      <c r="E526" s="183"/>
      <c r="F526" s="190"/>
      <c r="G526" s="442"/>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row>
    <row r="527" spans="1:7" ht="12.75">
      <c r="A527" s="137"/>
      <c r="B527" s="137"/>
      <c r="C527" s="138"/>
      <c r="D527" s="66"/>
      <c r="G527" s="442"/>
    </row>
    <row r="528" spans="1:7" ht="12.75">
      <c r="A528" s="48"/>
      <c r="B528" s="48"/>
      <c r="C528" s="49"/>
      <c r="D528" s="59"/>
      <c r="G528" s="442"/>
    </row>
    <row r="529" spans="1:223" ht="12.75">
      <c r="A529" s="137"/>
      <c r="B529" s="137"/>
      <c r="C529" s="138"/>
      <c r="D529" s="66"/>
      <c r="G529" s="442"/>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row>
    <row r="530" spans="1:223" ht="12.75">
      <c r="A530" s="45"/>
      <c r="B530" s="45"/>
      <c r="C530" s="46"/>
      <c r="D530" s="58"/>
      <c r="G530" s="442"/>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c r="GU530" s="7"/>
      <c r="GV530" s="7"/>
      <c r="GW530" s="7"/>
      <c r="GX530" s="7"/>
      <c r="GY530" s="7"/>
      <c r="GZ530" s="7"/>
      <c r="HA530" s="7"/>
      <c r="HB530" s="7"/>
      <c r="HC530" s="7"/>
      <c r="HD530" s="7"/>
      <c r="HE530" s="7"/>
      <c r="HF530" s="7"/>
      <c r="HG530" s="7"/>
      <c r="HH530" s="7"/>
      <c r="HI530" s="7"/>
      <c r="HJ530" s="7"/>
      <c r="HK530" s="7"/>
      <c r="HL530" s="7"/>
      <c r="HM530" s="7"/>
      <c r="HN530" s="7"/>
      <c r="HO530" s="7"/>
    </row>
    <row r="531" spans="1:7" ht="12.75" customHeight="1">
      <c r="A531" s="137"/>
      <c r="B531" s="137"/>
      <c r="C531" s="138"/>
      <c r="D531" s="66"/>
      <c r="G531" s="442"/>
    </row>
    <row r="532" spans="1:223" ht="12.75">
      <c r="A532" s="45"/>
      <c r="B532" s="45"/>
      <c r="C532" s="46"/>
      <c r="D532" s="58"/>
      <c r="G532" s="442"/>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c r="GS532" s="7"/>
      <c r="GT532" s="7"/>
      <c r="GU532" s="7"/>
      <c r="GV532" s="7"/>
      <c r="GW532" s="7"/>
      <c r="GX532" s="7"/>
      <c r="GY532" s="7"/>
      <c r="GZ532" s="7"/>
      <c r="HA532" s="7"/>
      <c r="HB532" s="7"/>
      <c r="HC532" s="7"/>
      <c r="HD532" s="7"/>
      <c r="HE532" s="7"/>
      <c r="HF532" s="7"/>
      <c r="HG532" s="7"/>
      <c r="HH532" s="7"/>
      <c r="HI532" s="7"/>
      <c r="HJ532" s="7"/>
      <c r="HK532" s="7"/>
      <c r="HL532" s="7"/>
      <c r="HM532" s="7"/>
      <c r="HN532" s="7"/>
      <c r="HO532" s="7"/>
    </row>
    <row r="533" spans="1:7" s="67" customFormat="1" ht="12.75">
      <c r="A533" s="42"/>
      <c r="B533" s="42"/>
      <c r="C533" s="43"/>
      <c r="D533" s="25"/>
      <c r="E533" s="180"/>
      <c r="F533" s="187"/>
      <c r="G533" s="446"/>
    </row>
    <row r="534" spans="1:7" s="67" customFormat="1" ht="12.75" customHeight="1">
      <c r="A534" s="42"/>
      <c r="B534" s="152"/>
      <c r="C534" s="153"/>
      <c r="D534" s="154"/>
      <c r="E534" s="180"/>
      <c r="F534" s="187"/>
      <c r="G534" s="447"/>
    </row>
    <row r="535" spans="1:7" s="67" customFormat="1" ht="12.75" customHeight="1">
      <c r="A535" s="384"/>
      <c r="B535" s="155"/>
      <c r="C535" s="156"/>
      <c r="D535" s="157"/>
      <c r="E535" s="180"/>
      <c r="F535" s="187"/>
      <c r="G535" s="447"/>
    </row>
    <row r="536" spans="1:7" s="67" customFormat="1" ht="12.75">
      <c r="A536" s="42"/>
      <c r="B536" s="152"/>
      <c r="C536" s="153"/>
      <c r="D536" s="154"/>
      <c r="E536" s="180"/>
      <c r="F536" s="187"/>
      <c r="G536" s="447"/>
    </row>
    <row r="537" spans="1:7" s="67" customFormat="1" ht="12.75">
      <c r="A537" s="385"/>
      <c r="B537" s="52"/>
      <c r="C537" s="53"/>
      <c r="D537" s="32"/>
      <c r="E537" s="180"/>
      <c r="F537" s="187"/>
      <c r="G537" s="443"/>
    </row>
    <row r="538" spans="1:7" s="67" customFormat="1" ht="12.75" customHeight="1">
      <c r="A538" s="137"/>
      <c r="B538" s="137"/>
      <c r="C538" s="138"/>
      <c r="D538" s="66"/>
      <c r="E538" s="180"/>
      <c r="F538" s="187"/>
      <c r="G538" s="448"/>
    </row>
    <row r="539" spans="1:7" s="67" customFormat="1" ht="12.75">
      <c r="A539" s="137"/>
      <c r="B539" s="142"/>
      <c r="C539" s="143"/>
      <c r="D539" s="144"/>
      <c r="E539" s="180"/>
      <c r="F539" s="187"/>
      <c r="G539" s="449"/>
    </row>
    <row r="540" spans="1:223" s="67" customFormat="1" ht="12.75">
      <c r="A540" s="48"/>
      <c r="B540" s="48"/>
      <c r="C540" s="49"/>
      <c r="D540" s="59"/>
      <c r="E540" s="180"/>
      <c r="F540" s="187"/>
      <c r="G540" s="449"/>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c r="AY540" s="82"/>
      <c r="AZ540" s="82"/>
      <c r="BA540" s="82"/>
      <c r="BB540" s="82"/>
      <c r="BC540" s="82"/>
      <c r="BD540" s="82"/>
      <c r="BE540" s="82"/>
      <c r="BF540" s="82"/>
      <c r="BG540" s="82"/>
      <c r="BH540" s="82"/>
      <c r="BI540" s="82"/>
      <c r="BJ540" s="82"/>
      <c r="BK540" s="82"/>
      <c r="BL540" s="82"/>
      <c r="BM540" s="82"/>
      <c r="BN540" s="82"/>
      <c r="BO540" s="82"/>
      <c r="BP540" s="82"/>
      <c r="BQ540" s="82"/>
      <c r="BR540" s="82"/>
      <c r="BS540" s="82"/>
      <c r="BT540" s="82"/>
      <c r="BU540" s="82"/>
      <c r="BV540" s="82"/>
      <c r="BW540" s="82"/>
      <c r="BX540" s="82"/>
      <c r="BY540" s="82"/>
      <c r="BZ540" s="82"/>
      <c r="CA540" s="82"/>
      <c r="CB540" s="82"/>
      <c r="CC540" s="82"/>
      <c r="CD540" s="82"/>
      <c r="CE540" s="82"/>
      <c r="CF540" s="82"/>
      <c r="CG540" s="82"/>
      <c r="CH540" s="82"/>
      <c r="CI540" s="82"/>
      <c r="CJ540" s="82"/>
      <c r="CK540" s="82"/>
      <c r="CL540" s="82"/>
      <c r="CM540" s="82"/>
      <c r="CN540" s="82"/>
      <c r="CO540" s="82"/>
      <c r="CP540" s="82"/>
      <c r="CQ540" s="82"/>
      <c r="CR540" s="82"/>
      <c r="CS540" s="82"/>
      <c r="CT540" s="82"/>
      <c r="CU540" s="82"/>
      <c r="CV540" s="82"/>
      <c r="CW540" s="82"/>
      <c r="CX540" s="82"/>
      <c r="CY540" s="82"/>
      <c r="CZ540" s="82"/>
      <c r="DA540" s="82"/>
      <c r="DB540" s="82"/>
      <c r="DC540" s="82"/>
      <c r="DD540" s="82"/>
      <c r="DE540" s="82"/>
      <c r="DF540" s="82"/>
      <c r="DG540" s="82"/>
      <c r="DH540" s="82"/>
      <c r="DI540" s="82"/>
      <c r="DJ540" s="82"/>
      <c r="DK540" s="82"/>
      <c r="DL540" s="82"/>
      <c r="DM540" s="82"/>
      <c r="DN540" s="82"/>
      <c r="DO540" s="82"/>
      <c r="DP540" s="82"/>
      <c r="DQ540" s="82"/>
      <c r="DR540" s="82"/>
      <c r="DS540" s="82"/>
      <c r="DT540" s="82"/>
      <c r="DU540" s="82"/>
      <c r="DV540" s="82"/>
      <c r="DW540" s="82"/>
      <c r="DX540" s="82"/>
      <c r="DY540" s="82"/>
      <c r="DZ540" s="82"/>
      <c r="EA540" s="82"/>
      <c r="EB540" s="82"/>
      <c r="EC540" s="82"/>
      <c r="ED540" s="82"/>
      <c r="EE540" s="82"/>
      <c r="EF540" s="82"/>
      <c r="EG540" s="82"/>
      <c r="EH540" s="82"/>
      <c r="EI540" s="82"/>
      <c r="EJ540" s="82"/>
      <c r="EK540" s="82"/>
      <c r="EL540" s="82"/>
      <c r="EM540" s="82"/>
      <c r="EN540" s="82"/>
      <c r="EO540" s="82"/>
      <c r="EP540" s="82"/>
      <c r="EQ540" s="82"/>
      <c r="ER540" s="82"/>
      <c r="ES540" s="82"/>
      <c r="ET540" s="82"/>
      <c r="EU540" s="82"/>
      <c r="EV540" s="82"/>
      <c r="EW540" s="82"/>
      <c r="EX540" s="82"/>
      <c r="EY540" s="82"/>
      <c r="EZ540" s="82"/>
      <c r="FA540" s="82"/>
      <c r="FB540" s="82"/>
      <c r="FC540" s="82"/>
      <c r="FD540" s="82"/>
      <c r="FE540" s="82"/>
      <c r="FF540" s="82"/>
      <c r="FG540" s="82"/>
      <c r="FH540" s="82"/>
      <c r="FI540" s="82"/>
      <c r="FJ540" s="82"/>
      <c r="FK540" s="82"/>
      <c r="FL540" s="82"/>
      <c r="FM540" s="82"/>
      <c r="FN540" s="82"/>
      <c r="FO540" s="82"/>
      <c r="FP540" s="82"/>
      <c r="FQ540" s="82"/>
      <c r="FR540" s="82"/>
      <c r="FS540" s="82"/>
      <c r="FT540" s="82"/>
      <c r="FU540" s="82"/>
      <c r="FV540" s="82"/>
      <c r="FW540" s="82"/>
      <c r="FX540" s="82"/>
      <c r="FY540" s="82"/>
      <c r="FZ540" s="82"/>
      <c r="GA540" s="82"/>
      <c r="GB540" s="82"/>
      <c r="GC540" s="82"/>
      <c r="GD540" s="82"/>
      <c r="GE540" s="82"/>
      <c r="GF540" s="82"/>
      <c r="GG540" s="82"/>
      <c r="GH540" s="82"/>
      <c r="GI540" s="82"/>
      <c r="GJ540" s="82"/>
      <c r="GK540" s="82"/>
      <c r="GL540" s="82"/>
      <c r="GM540" s="82"/>
      <c r="GN540" s="82"/>
      <c r="GO540" s="82"/>
      <c r="GP540" s="82"/>
      <c r="GQ540" s="82"/>
      <c r="GR540" s="82"/>
      <c r="GS540" s="82"/>
      <c r="GT540" s="82"/>
      <c r="GU540" s="82"/>
      <c r="GV540" s="82"/>
      <c r="GW540" s="82"/>
      <c r="GX540" s="82"/>
      <c r="GY540" s="82"/>
      <c r="GZ540" s="82"/>
      <c r="HA540" s="82"/>
      <c r="HB540" s="82"/>
      <c r="HC540" s="82"/>
      <c r="HD540" s="82"/>
      <c r="HE540" s="82"/>
      <c r="HF540" s="82"/>
      <c r="HG540" s="82"/>
      <c r="HH540" s="82"/>
      <c r="HI540" s="82"/>
      <c r="HJ540" s="82"/>
      <c r="HK540" s="82"/>
      <c r="HL540" s="82"/>
      <c r="HM540" s="82"/>
      <c r="HN540" s="82"/>
      <c r="HO540" s="82"/>
    </row>
    <row r="541" spans="1:223" s="67" customFormat="1" ht="12.75">
      <c r="A541" s="45"/>
      <c r="B541" s="45"/>
      <c r="C541" s="46"/>
      <c r="D541" s="58"/>
      <c r="E541" s="180"/>
      <c r="F541" s="187"/>
      <c r="G541" s="448"/>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c r="BV541" s="82"/>
      <c r="BW541" s="82"/>
      <c r="BX541" s="82"/>
      <c r="BY541" s="82"/>
      <c r="BZ541" s="82"/>
      <c r="CA541" s="82"/>
      <c r="CB541" s="82"/>
      <c r="CC541" s="82"/>
      <c r="CD541" s="82"/>
      <c r="CE541" s="82"/>
      <c r="CF541" s="82"/>
      <c r="CG541" s="82"/>
      <c r="CH541" s="82"/>
      <c r="CI541" s="82"/>
      <c r="CJ541" s="82"/>
      <c r="CK541" s="82"/>
      <c r="CL541" s="82"/>
      <c r="CM541" s="82"/>
      <c r="CN541" s="82"/>
      <c r="CO541" s="82"/>
      <c r="CP541" s="82"/>
      <c r="CQ541" s="82"/>
      <c r="CR541" s="82"/>
      <c r="CS541" s="82"/>
      <c r="CT541" s="82"/>
      <c r="CU541" s="82"/>
      <c r="CV541" s="82"/>
      <c r="CW541" s="82"/>
      <c r="CX541" s="82"/>
      <c r="CY541" s="82"/>
      <c r="CZ541" s="82"/>
      <c r="DA541" s="82"/>
      <c r="DB541" s="82"/>
      <c r="DC541" s="82"/>
      <c r="DD541" s="82"/>
      <c r="DE541" s="82"/>
      <c r="DF541" s="82"/>
      <c r="DG541" s="82"/>
      <c r="DH541" s="82"/>
      <c r="DI541" s="82"/>
      <c r="DJ541" s="82"/>
      <c r="DK541" s="82"/>
      <c r="DL541" s="82"/>
      <c r="DM541" s="82"/>
      <c r="DN541" s="82"/>
      <c r="DO541" s="82"/>
      <c r="DP541" s="82"/>
      <c r="DQ541" s="82"/>
      <c r="DR541" s="82"/>
      <c r="DS541" s="82"/>
      <c r="DT541" s="82"/>
      <c r="DU541" s="82"/>
      <c r="DV541" s="82"/>
      <c r="DW541" s="82"/>
      <c r="DX541" s="82"/>
      <c r="DY541" s="82"/>
      <c r="DZ541" s="82"/>
      <c r="EA541" s="82"/>
      <c r="EB541" s="82"/>
      <c r="EC541" s="82"/>
      <c r="ED541" s="82"/>
      <c r="EE541" s="82"/>
      <c r="EF541" s="82"/>
      <c r="EG541" s="82"/>
      <c r="EH541" s="82"/>
      <c r="EI541" s="82"/>
      <c r="EJ541" s="82"/>
      <c r="EK541" s="82"/>
      <c r="EL541" s="82"/>
      <c r="EM541" s="82"/>
      <c r="EN541" s="82"/>
      <c r="EO541" s="82"/>
      <c r="EP541" s="82"/>
      <c r="EQ541" s="82"/>
      <c r="ER541" s="82"/>
      <c r="ES541" s="82"/>
      <c r="ET541" s="82"/>
      <c r="EU541" s="82"/>
      <c r="EV541" s="82"/>
      <c r="EW541" s="82"/>
      <c r="EX541" s="82"/>
      <c r="EY541" s="82"/>
      <c r="EZ541" s="82"/>
      <c r="FA541" s="82"/>
      <c r="FB541" s="82"/>
      <c r="FC541" s="82"/>
      <c r="FD541" s="82"/>
      <c r="FE541" s="82"/>
      <c r="FF541" s="82"/>
      <c r="FG541" s="82"/>
      <c r="FH541" s="82"/>
      <c r="FI541" s="82"/>
      <c r="FJ541" s="82"/>
      <c r="FK541" s="82"/>
      <c r="FL541" s="82"/>
      <c r="FM541" s="82"/>
      <c r="FN541" s="82"/>
      <c r="FO541" s="82"/>
      <c r="FP541" s="82"/>
      <c r="FQ541" s="82"/>
      <c r="FR541" s="82"/>
      <c r="FS541" s="82"/>
      <c r="FT541" s="82"/>
      <c r="FU541" s="82"/>
      <c r="FV541" s="82"/>
      <c r="FW541" s="82"/>
      <c r="FX541" s="82"/>
      <c r="FY541" s="82"/>
      <c r="FZ541" s="82"/>
      <c r="GA541" s="82"/>
      <c r="GB541" s="82"/>
      <c r="GC541" s="82"/>
      <c r="GD541" s="82"/>
      <c r="GE541" s="82"/>
      <c r="GF541" s="82"/>
      <c r="GG541" s="82"/>
      <c r="GH541" s="82"/>
      <c r="GI541" s="82"/>
      <c r="GJ541" s="82"/>
      <c r="GK541" s="82"/>
      <c r="GL541" s="82"/>
      <c r="GM541" s="82"/>
      <c r="GN541" s="82"/>
      <c r="GO541" s="82"/>
      <c r="GP541" s="82"/>
      <c r="GQ541" s="82"/>
      <c r="GR541" s="82"/>
      <c r="GS541" s="82"/>
      <c r="GT541" s="82"/>
      <c r="GU541" s="82"/>
      <c r="GV541" s="82"/>
      <c r="GW541" s="82"/>
      <c r="GX541" s="82"/>
      <c r="GY541" s="82"/>
      <c r="GZ541" s="82"/>
      <c r="HA541" s="82"/>
      <c r="HB541" s="82"/>
      <c r="HC541" s="82"/>
      <c r="HD541" s="82"/>
      <c r="HE541" s="82"/>
      <c r="HF541" s="82"/>
      <c r="HG541" s="82"/>
      <c r="HH541" s="82"/>
      <c r="HI541" s="82"/>
      <c r="HJ541" s="82"/>
      <c r="HK541" s="82"/>
      <c r="HL541" s="82"/>
      <c r="HM541" s="82"/>
      <c r="HN541" s="82"/>
      <c r="HO541" s="82"/>
    </row>
    <row r="542" spans="1:223" ht="12.75">
      <c r="A542" s="48"/>
      <c r="B542" s="48"/>
      <c r="C542" s="49"/>
      <c r="D542" s="59"/>
      <c r="G542" s="449"/>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c r="GS542" s="7"/>
      <c r="GT542" s="7"/>
      <c r="GU542" s="7"/>
      <c r="GV542" s="7"/>
      <c r="GW542" s="7"/>
      <c r="GX542" s="7"/>
      <c r="GY542" s="7"/>
      <c r="GZ542" s="7"/>
      <c r="HA542" s="7"/>
      <c r="HB542" s="7"/>
      <c r="HC542" s="7"/>
      <c r="HD542" s="7"/>
      <c r="HE542" s="7"/>
      <c r="HF542" s="7"/>
      <c r="HG542" s="7"/>
      <c r="HH542" s="7"/>
      <c r="HI542" s="7"/>
      <c r="HJ542" s="7"/>
      <c r="HK542" s="7"/>
      <c r="HL542" s="7"/>
      <c r="HM542" s="7"/>
      <c r="HN542" s="7"/>
      <c r="HO542" s="7"/>
    </row>
    <row r="543" spans="1:223" ht="12.75">
      <c r="A543" s="64"/>
      <c r="B543" s="64"/>
      <c r="C543" s="65"/>
      <c r="D543" s="68"/>
      <c r="G543" s="434"/>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c r="GS543" s="7"/>
      <c r="GT543" s="7"/>
      <c r="GU543" s="7"/>
      <c r="GV543" s="7"/>
      <c r="GW543" s="7"/>
      <c r="GX543" s="7"/>
      <c r="GY543" s="7"/>
      <c r="GZ543" s="7"/>
      <c r="HA543" s="7"/>
      <c r="HB543" s="7"/>
      <c r="HC543" s="7"/>
      <c r="HD543" s="7"/>
      <c r="HE543" s="7"/>
      <c r="HF543" s="7"/>
      <c r="HG543" s="7"/>
      <c r="HH543" s="7"/>
      <c r="HI543" s="7"/>
      <c r="HJ543" s="7"/>
      <c r="HK543" s="7"/>
      <c r="HL543" s="7"/>
      <c r="HM543" s="7"/>
      <c r="HN543" s="7"/>
      <c r="HO543" s="7"/>
    </row>
    <row r="544" spans="1:223" ht="12.75">
      <c r="A544" s="64"/>
      <c r="B544" s="64"/>
      <c r="C544" s="65"/>
      <c r="D544" s="68"/>
      <c r="G544" s="434"/>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c r="GS544" s="7"/>
      <c r="GT544" s="7"/>
      <c r="GU544" s="7"/>
      <c r="GV544" s="7"/>
      <c r="GW544" s="7"/>
      <c r="GX544" s="7"/>
      <c r="GY544" s="7"/>
      <c r="GZ544" s="7"/>
      <c r="HA544" s="7"/>
      <c r="HB544" s="7"/>
      <c r="HC544" s="7"/>
      <c r="HD544" s="7"/>
      <c r="HE544" s="7"/>
      <c r="HF544" s="7"/>
      <c r="HG544" s="7"/>
      <c r="HH544" s="7"/>
      <c r="HI544" s="7"/>
      <c r="HJ544" s="7"/>
      <c r="HK544" s="7"/>
      <c r="HL544" s="7"/>
      <c r="HM544" s="7"/>
      <c r="HN544" s="7"/>
      <c r="HO544" s="7"/>
    </row>
    <row r="545" spans="1:223" ht="12.75">
      <c r="A545" s="64"/>
      <c r="B545" s="64"/>
      <c r="C545" s="65"/>
      <c r="D545" s="68"/>
      <c r="G545" s="434"/>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c r="GS545" s="7"/>
      <c r="GT545" s="7"/>
      <c r="GU545" s="7"/>
      <c r="GV545" s="7"/>
      <c r="GW545" s="7"/>
      <c r="GX545" s="7"/>
      <c r="GY545" s="7"/>
      <c r="GZ545" s="7"/>
      <c r="HA545" s="7"/>
      <c r="HB545" s="7"/>
      <c r="HC545" s="7"/>
      <c r="HD545" s="7"/>
      <c r="HE545" s="7"/>
      <c r="HF545" s="7"/>
      <c r="HG545" s="7"/>
      <c r="HH545" s="7"/>
      <c r="HI545" s="7"/>
      <c r="HJ545" s="7"/>
      <c r="HK545" s="7"/>
      <c r="HL545" s="7"/>
      <c r="HM545" s="7"/>
      <c r="HN545" s="7"/>
      <c r="HO545" s="7"/>
    </row>
    <row r="546" spans="1:7" s="67" customFormat="1" ht="12.75">
      <c r="A546" s="64"/>
      <c r="B546" s="64"/>
      <c r="C546" s="65"/>
      <c r="D546" s="68"/>
      <c r="E546" s="180"/>
      <c r="F546" s="187"/>
      <c r="G546" s="434"/>
    </row>
    <row r="547" spans="1:7" s="67" customFormat="1" ht="12.75">
      <c r="A547" s="64"/>
      <c r="B547" s="64"/>
      <c r="C547" s="65"/>
      <c r="D547" s="68"/>
      <c r="E547" s="180"/>
      <c r="F547" s="187"/>
      <c r="G547" s="450"/>
    </row>
    <row r="548" spans="1:7" s="67" customFormat="1" ht="12.75">
      <c r="A548" s="64"/>
      <c r="B548" s="64"/>
      <c r="C548" s="65"/>
      <c r="D548" s="68"/>
      <c r="E548" s="180"/>
      <c r="F548" s="187"/>
      <c r="G548" s="434"/>
    </row>
    <row r="549" spans="1:7" s="67" customFormat="1" ht="12.75">
      <c r="A549" s="79"/>
      <c r="B549" s="79"/>
      <c r="C549" s="80"/>
      <c r="D549" s="81"/>
      <c r="E549" s="180"/>
      <c r="F549" s="187"/>
      <c r="G549" s="435"/>
    </row>
    <row r="550" spans="1:7" s="67" customFormat="1" ht="12.75">
      <c r="A550" s="64"/>
      <c r="B550" s="64"/>
      <c r="C550" s="80"/>
      <c r="D550" s="68"/>
      <c r="E550" s="180"/>
      <c r="F550" s="187"/>
      <c r="G550" s="435"/>
    </row>
    <row r="551" spans="1:7" s="67" customFormat="1" ht="12.75">
      <c r="A551" s="64"/>
      <c r="B551" s="64"/>
      <c r="C551" s="80"/>
      <c r="D551" s="68"/>
      <c r="E551" s="180"/>
      <c r="F551" s="187"/>
      <c r="G551" s="435"/>
    </row>
    <row r="552" spans="1:7" s="67" customFormat="1" ht="12.75">
      <c r="A552" s="15"/>
      <c r="B552" s="15"/>
      <c r="C552" s="16"/>
      <c r="D552" s="33"/>
      <c r="E552" s="180"/>
      <c r="F552" s="187"/>
      <c r="G552" s="432"/>
    </row>
    <row r="553" spans="1:7" s="67" customFormat="1" ht="12.75">
      <c r="A553" s="9"/>
      <c r="B553" s="14"/>
      <c r="C553" s="19"/>
      <c r="D553" s="29"/>
      <c r="E553" s="180"/>
      <c r="F553" s="187"/>
      <c r="G553" s="432"/>
    </row>
    <row r="554" spans="1:7" s="67" customFormat="1" ht="12.75">
      <c r="A554" s="9"/>
      <c r="B554" s="14"/>
      <c r="C554" s="19"/>
      <c r="D554" s="29"/>
      <c r="E554" s="180"/>
      <c r="F554" s="187"/>
      <c r="G554" s="432"/>
    </row>
    <row r="555" spans="1:7" s="67" customFormat="1" ht="12.75">
      <c r="A555" s="13"/>
      <c r="B555" s="13"/>
      <c r="C555" s="16"/>
      <c r="D555" s="33"/>
      <c r="E555" s="180"/>
      <c r="F555" s="187"/>
      <c r="G555" s="432"/>
    </row>
    <row r="556" spans="1:7" s="67" customFormat="1" ht="12.75">
      <c r="A556" s="64"/>
      <c r="B556" s="64"/>
      <c r="C556" s="65"/>
      <c r="D556" s="68"/>
      <c r="E556" s="180"/>
      <c r="F556" s="187"/>
      <c r="G556" s="451"/>
    </row>
    <row r="557" spans="1:7" s="67" customFormat="1" ht="12.75">
      <c r="A557" s="64"/>
      <c r="B557" s="64"/>
      <c r="C557" s="65"/>
      <c r="D557" s="68"/>
      <c r="E557" s="180"/>
      <c r="F557" s="187"/>
      <c r="G557" s="451"/>
    </row>
    <row r="558" spans="1:7" s="67" customFormat="1" ht="12.75">
      <c r="A558" s="64"/>
      <c r="B558" s="64"/>
      <c r="C558" s="65"/>
      <c r="D558" s="68"/>
      <c r="E558" s="180"/>
      <c r="F558" s="187"/>
      <c r="G558" s="451"/>
    </row>
    <row r="559" spans="1:223" s="67" customFormat="1" ht="12.75">
      <c r="A559" s="64"/>
      <c r="B559" s="64"/>
      <c r="C559" s="65"/>
      <c r="D559" s="68"/>
      <c r="E559" s="180"/>
      <c r="F559" s="187"/>
      <c r="G559" s="451"/>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2"/>
      <c r="AU559" s="82"/>
      <c r="AV559" s="82"/>
      <c r="AW559" s="82"/>
      <c r="AX559" s="82"/>
      <c r="AY559" s="82"/>
      <c r="AZ559" s="82"/>
      <c r="BA559" s="82"/>
      <c r="BB559" s="82"/>
      <c r="BC559" s="82"/>
      <c r="BD559" s="82"/>
      <c r="BE559" s="82"/>
      <c r="BF559" s="82"/>
      <c r="BG559" s="82"/>
      <c r="BH559" s="82"/>
      <c r="BI559" s="82"/>
      <c r="BJ559" s="82"/>
      <c r="BK559" s="82"/>
      <c r="BL559" s="82"/>
      <c r="BM559" s="82"/>
      <c r="BN559" s="82"/>
      <c r="BO559" s="82"/>
      <c r="BP559" s="82"/>
      <c r="BQ559" s="82"/>
      <c r="BR559" s="82"/>
      <c r="BS559" s="82"/>
      <c r="BT559" s="82"/>
      <c r="BU559" s="82"/>
      <c r="BV559" s="82"/>
      <c r="BW559" s="82"/>
      <c r="BX559" s="82"/>
      <c r="BY559" s="82"/>
      <c r="BZ559" s="82"/>
      <c r="CA559" s="82"/>
      <c r="CB559" s="82"/>
      <c r="CC559" s="82"/>
      <c r="CD559" s="82"/>
      <c r="CE559" s="82"/>
      <c r="CF559" s="82"/>
      <c r="CG559" s="82"/>
      <c r="CH559" s="82"/>
      <c r="CI559" s="82"/>
      <c r="CJ559" s="82"/>
      <c r="CK559" s="82"/>
      <c r="CL559" s="82"/>
      <c r="CM559" s="82"/>
      <c r="CN559" s="82"/>
      <c r="CO559" s="82"/>
      <c r="CP559" s="82"/>
      <c r="CQ559" s="82"/>
      <c r="CR559" s="82"/>
      <c r="CS559" s="82"/>
      <c r="CT559" s="82"/>
      <c r="CU559" s="82"/>
      <c r="CV559" s="82"/>
      <c r="CW559" s="82"/>
      <c r="CX559" s="82"/>
      <c r="CY559" s="82"/>
      <c r="CZ559" s="82"/>
      <c r="DA559" s="82"/>
      <c r="DB559" s="82"/>
      <c r="DC559" s="82"/>
      <c r="DD559" s="82"/>
      <c r="DE559" s="82"/>
      <c r="DF559" s="82"/>
      <c r="DG559" s="82"/>
      <c r="DH559" s="82"/>
      <c r="DI559" s="82"/>
      <c r="DJ559" s="82"/>
      <c r="DK559" s="82"/>
      <c r="DL559" s="82"/>
      <c r="DM559" s="82"/>
      <c r="DN559" s="82"/>
      <c r="DO559" s="82"/>
      <c r="DP559" s="82"/>
      <c r="DQ559" s="82"/>
      <c r="DR559" s="82"/>
      <c r="DS559" s="82"/>
      <c r="DT559" s="82"/>
      <c r="DU559" s="82"/>
      <c r="DV559" s="82"/>
      <c r="DW559" s="82"/>
      <c r="DX559" s="82"/>
      <c r="DY559" s="82"/>
      <c r="DZ559" s="82"/>
      <c r="EA559" s="82"/>
      <c r="EB559" s="82"/>
      <c r="EC559" s="82"/>
      <c r="ED559" s="82"/>
      <c r="EE559" s="82"/>
      <c r="EF559" s="82"/>
      <c r="EG559" s="82"/>
      <c r="EH559" s="82"/>
      <c r="EI559" s="82"/>
      <c r="EJ559" s="82"/>
      <c r="EK559" s="82"/>
      <c r="EL559" s="82"/>
      <c r="EM559" s="82"/>
      <c r="EN559" s="82"/>
      <c r="EO559" s="82"/>
      <c r="EP559" s="82"/>
      <c r="EQ559" s="82"/>
      <c r="ER559" s="82"/>
      <c r="ES559" s="82"/>
      <c r="ET559" s="82"/>
      <c r="EU559" s="82"/>
      <c r="EV559" s="82"/>
      <c r="EW559" s="82"/>
      <c r="EX559" s="82"/>
      <c r="EY559" s="82"/>
      <c r="EZ559" s="82"/>
      <c r="FA559" s="82"/>
      <c r="FB559" s="82"/>
      <c r="FC559" s="82"/>
      <c r="FD559" s="82"/>
      <c r="FE559" s="82"/>
      <c r="FF559" s="82"/>
      <c r="FG559" s="82"/>
      <c r="FH559" s="82"/>
      <c r="FI559" s="82"/>
      <c r="FJ559" s="82"/>
      <c r="FK559" s="82"/>
      <c r="FL559" s="82"/>
      <c r="FM559" s="82"/>
      <c r="FN559" s="82"/>
      <c r="FO559" s="82"/>
      <c r="FP559" s="82"/>
      <c r="FQ559" s="82"/>
      <c r="FR559" s="82"/>
      <c r="FS559" s="82"/>
      <c r="FT559" s="82"/>
      <c r="FU559" s="82"/>
      <c r="FV559" s="82"/>
      <c r="FW559" s="82"/>
      <c r="FX559" s="82"/>
      <c r="FY559" s="82"/>
      <c r="FZ559" s="82"/>
      <c r="GA559" s="82"/>
      <c r="GB559" s="82"/>
      <c r="GC559" s="82"/>
      <c r="GD559" s="82"/>
      <c r="GE559" s="82"/>
      <c r="GF559" s="82"/>
      <c r="GG559" s="82"/>
      <c r="GH559" s="82"/>
      <c r="GI559" s="82"/>
      <c r="GJ559" s="82"/>
      <c r="GK559" s="82"/>
      <c r="GL559" s="82"/>
      <c r="GM559" s="82"/>
      <c r="GN559" s="82"/>
      <c r="GO559" s="82"/>
      <c r="GP559" s="82"/>
      <c r="GQ559" s="82"/>
      <c r="GR559" s="82"/>
      <c r="GS559" s="82"/>
      <c r="GT559" s="82"/>
      <c r="GU559" s="82"/>
      <c r="GV559" s="82"/>
      <c r="GW559" s="82"/>
      <c r="GX559" s="82"/>
      <c r="GY559" s="82"/>
      <c r="GZ559" s="82"/>
      <c r="HA559" s="82"/>
      <c r="HB559" s="82"/>
      <c r="HC559" s="82"/>
      <c r="HD559" s="82"/>
      <c r="HE559" s="82"/>
      <c r="HF559" s="82"/>
      <c r="HG559" s="82"/>
      <c r="HH559" s="82"/>
      <c r="HI559" s="82"/>
      <c r="HJ559" s="82"/>
      <c r="HK559" s="82"/>
      <c r="HL559" s="82"/>
      <c r="HM559" s="82"/>
      <c r="HN559" s="82"/>
      <c r="HO559" s="82"/>
    </row>
    <row r="560" spans="1:223" s="67" customFormat="1" ht="12.75" customHeight="1">
      <c r="A560" s="64"/>
      <c r="B560" s="64"/>
      <c r="C560" s="65"/>
      <c r="D560" s="68"/>
      <c r="E560" s="180"/>
      <c r="F560" s="187"/>
      <c r="G560" s="451"/>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2"/>
      <c r="AU560" s="82"/>
      <c r="AV560" s="82"/>
      <c r="AW560" s="82"/>
      <c r="AX560" s="82"/>
      <c r="AY560" s="82"/>
      <c r="AZ560" s="82"/>
      <c r="BA560" s="82"/>
      <c r="BB560" s="82"/>
      <c r="BC560" s="82"/>
      <c r="BD560" s="82"/>
      <c r="BE560" s="82"/>
      <c r="BF560" s="82"/>
      <c r="BG560" s="82"/>
      <c r="BH560" s="82"/>
      <c r="BI560" s="82"/>
      <c r="BJ560" s="82"/>
      <c r="BK560" s="82"/>
      <c r="BL560" s="82"/>
      <c r="BM560" s="82"/>
      <c r="BN560" s="82"/>
      <c r="BO560" s="82"/>
      <c r="BP560" s="82"/>
      <c r="BQ560" s="82"/>
      <c r="BR560" s="82"/>
      <c r="BS560" s="82"/>
      <c r="BT560" s="82"/>
      <c r="BU560" s="82"/>
      <c r="BV560" s="82"/>
      <c r="BW560" s="82"/>
      <c r="BX560" s="82"/>
      <c r="BY560" s="82"/>
      <c r="BZ560" s="82"/>
      <c r="CA560" s="82"/>
      <c r="CB560" s="82"/>
      <c r="CC560" s="82"/>
      <c r="CD560" s="82"/>
      <c r="CE560" s="82"/>
      <c r="CF560" s="82"/>
      <c r="CG560" s="82"/>
      <c r="CH560" s="82"/>
      <c r="CI560" s="82"/>
      <c r="CJ560" s="82"/>
      <c r="CK560" s="82"/>
      <c r="CL560" s="82"/>
      <c r="CM560" s="82"/>
      <c r="CN560" s="82"/>
      <c r="CO560" s="82"/>
      <c r="CP560" s="82"/>
      <c r="CQ560" s="82"/>
      <c r="CR560" s="82"/>
      <c r="CS560" s="82"/>
      <c r="CT560" s="82"/>
      <c r="CU560" s="82"/>
      <c r="CV560" s="82"/>
      <c r="CW560" s="82"/>
      <c r="CX560" s="82"/>
      <c r="CY560" s="82"/>
      <c r="CZ560" s="82"/>
      <c r="DA560" s="82"/>
      <c r="DB560" s="82"/>
      <c r="DC560" s="82"/>
      <c r="DD560" s="82"/>
      <c r="DE560" s="82"/>
      <c r="DF560" s="82"/>
      <c r="DG560" s="82"/>
      <c r="DH560" s="82"/>
      <c r="DI560" s="82"/>
      <c r="DJ560" s="82"/>
      <c r="DK560" s="82"/>
      <c r="DL560" s="82"/>
      <c r="DM560" s="82"/>
      <c r="DN560" s="82"/>
      <c r="DO560" s="82"/>
      <c r="DP560" s="82"/>
      <c r="DQ560" s="82"/>
      <c r="DR560" s="82"/>
      <c r="DS560" s="82"/>
      <c r="DT560" s="82"/>
      <c r="DU560" s="82"/>
      <c r="DV560" s="82"/>
      <c r="DW560" s="82"/>
      <c r="DX560" s="82"/>
      <c r="DY560" s="82"/>
      <c r="DZ560" s="82"/>
      <c r="EA560" s="82"/>
      <c r="EB560" s="82"/>
      <c r="EC560" s="82"/>
      <c r="ED560" s="82"/>
      <c r="EE560" s="82"/>
      <c r="EF560" s="82"/>
      <c r="EG560" s="82"/>
      <c r="EH560" s="82"/>
      <c r="EI560" s="82"/>
      <c r="EJ560" s="82"/>
      <c r="EK560" s="82"/>
      <c r="EL560" s="82"/>
      <c r="EM560" s="82"/>
      <c r="EN560" s="82"/>
      <c r="EO560" s="82"/>
      <c r="EP560" s="82"/>
      <c r="EQ560" s="82"/>
      <c r="ER560" s="82"/>
      <c r="ES560" s="82"/>
      <c r="ET560" s="82"/>
      <c r="EU560" s="82"/>
      <c r="EV560" s="82"/>
      <c r="EW560" s="82"/>
      <c r="EX560" s="82"/>
      <c r="EY560" s="82"/>
      <c r="EZ560" s="82"/>
      <c r="FA560" s="82"/>
      <c r="FB560" s="82"/>
      <c r="FC560" s="82"/>
      <c r="FD560" s="82"/>
      <c r="FE560" s="82"/>
      <c r="FF560" s="82"/>
      <c r="FG560" s="82"/>
      <c r="FH560" s="82"/>
      <c r="FI560" s="82"/>
      <c r="FJ560" s="82"/>
      <c r="FK560" s="82"/>
      <c r="FL560" s="82"/>
      <c r="FM560" s="82"/>
      <c r="FN560" s="82"/>
      <c r="FO560" s="82"/>
      <c r="FP560" s="82"/>
      <c r="FQ560" s="82"/>
      <c r="FR560" s="82"/>
      <c r="FS560" s="82"/>
      <c r="FT560" s="82"/>
      <c r="FU560" s="82"/>
      <c r="FV560" s="82"/>
      <c r="FW560" s="82"/>
      <c r="FX560" s="82"/>
      <c r="FY560" s="82"/>
      <c r="FZ560" s="82"/>
      <c r="GA560" s="82"/>
      <c r="GB560" s="82"/>
      <c r="GC560" s="82"/>
      <c r="GD560" s="82"/>
      <c r="GE560" s="82"/>
      <c r="GF560" s="82"/>
      <c r="GG560" s="82"/>
      <c r="GH560" s="82"/>
      <c r="GI560" s="82"/>
      <c r="GJ560" s="82"/>
      <c r="GK560" s="82"/>
      <c r="GL560" s="82"/>
      <c r="GM560" s="82"/>
      <c r="GN560" s="82"/>
      <c r="GO560" s="82"/>
      <c r="GP560" s="82"/>
      <c r="GQ560" s="82"/>
      <c r="GR560" s="82"/>
      <c r="GS560" s="82"/>
      <c r="GT560" s="82"/>
      <c r="GU560" s="82"/>
      <c r="GV560" s="82"/>
      <c r="GW560" s="82"/>
      <c r="GX560" s="82"/>
      <c r="GY560" s="82"/>
      <c r="GZ560" s="82"/>
      <c r="HA560" s="82"/>
      <c r="HB560" s="82"/>
      <c r="HC560" s="82"/>
      <c r="HD560" s="82"/>
      <c r="HE560" s="82"/>
      <c r="HF560" s="82"/>
      <c r="HG560" s="82"/>
      <c r="HH560" s="82"/>
      <c r="HI560" s="82"/>
      <c r="HJ560" s="82"/>
      <c r="HK560" s="82"/>
      <c r="HL560" s="82"/>
      <c r="HM560" s="82"/>
      <c r="HN560" s="82"/>
      <c r="HO560" s="82"/>
    </row>
    <row r="561" spans="1:223" s="67" customFormat="1" ht="12.75">
      <c r="A561" s="64"/>
      <c r="B561" s="64"/>
      <c r="C561" s="65"/>
      <c r="D561" s="68"/>
      <c r="E561" s="180"/>
      <c r="F561" s="187"/>
      <c r="G561" s="451"/>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2"/>
      <c r="AU561" s="82"/>
      <c r="AV561" s="82"/>
      <c r="AW561" s="82"/>
      <c r="AX561" s="82"/>
      <c r="AY561" s="82"/>
      <c r="AZ561" s="82"/>
      <c r="BA561" s="82"/>
      <c r="BB561" s="82"/>
      <c r="BC561" s="82"/>
      <c r="BD561" s="82"/>
      <c r="BE561" s="82"/>
      <c r="BF561" s="82"/>
      <c r="BG561" s="82"/>
      <c r="BH561" s="82"/>
      <c r="BI561" s="82"/>
      <c r="BJ561" s="82"/>
      <c r="BK561" s="82"/>
      <c r="BL561" s="82"/>
      <c r="BM561" s="82"/>
      <c r="BN561" s="82"/>
      <c r="BO561" s="82"/>
      <c r="BP561" s="82"/>
      <c r="BQ561" s="82"/>
      <c r="BR561" s="82"/>
      <c r="BS561" s="82"/>
      <c r="BT561" s="82"/>
      <c r="BU561" s="82"/>
      <c r="BV561" s="82"/>
      <c r="BW561" s="82"/>
      <c r="BX561" s="82"/>
      <c r="BY561" s="82"/>
      <c r="BZ561" s="82"/>
      <c r="CA561" s="82"/>
      <c r="CB561" s="82"/>
      <c r="CC561" s="82"/>
      <c r="CD561" s="82"/>
      <c r="CE561" s="82"/>
      <c r="CF561" s="82"/>
      <c r="CG561" s="82"/>
      <c r="CH561" s="82"/>
      <c r="CI561" s="82"/>
      <c r="CJ561" s="82"/>
      <c r="CK561" s="82"/>
      <c r="CL561" s="82"/>
      <c r="CM561" s="82"/>
      <c r="CN561" s="82"/>
      <c r="CO561" s="82"/>
      <c r="CP561" s="82"/>
      <c r="CQ561" s="82"/>
      <c r="CR561" s="82"/>
      <c r="CS561" s="82"/>
      <c r="CT561" s="82"/>
      <c r="CU561" s="82"/>
      <c r="CV561" s="82"/>
      <c r="CW561" s="82"/>
      <c r="CX561" s="82"/>
      <c r="CY561" s="82"/>
      <c r="CZ561" s="82"/>
      <c r="DA561" s="82"/>
      <c r="DB561" s="82"/>
      <c r="DC561" s="82"/>
      <c r="DD561" s="82"/>
      <c r="DE561" s="82"/>
      <c r="DF561" s="82"/>
      <c r="DG561" s="82"/>
      <c r="DH561" s="82"/>
      <c r="DI561" s="82"/>
      <c r="DJ561" s="82"/>
      <c r="DK561" s="82"/>
      <c r="DL561" s="82"/>
      <c r="DM561" s="82"/>
      <c r="DN561" s="82"/>
      <c r="DO561" s="82"/>
      <c r="DP561" s="82"/>
      <c r="DQ561" s="82"/>
      <c r="DR561" s="82"/>
      <c r="DS561" s="82"/>
      <c r="DT561" s="82"/>
      <c r="DU561" s="82"/>
      <c r="DV561" s="82"/>
      <c r="DW561" s="82"/>
      <c r="DX561" s="82"/>
      <c r="DY561" s="82"/>
      <c r="DZ561" s="82"/>
      <c r="EA561" s="82"/>
      <c r="EB561" s="82"/>
      <c r="EC561" s="82"/>
      <c r="ED561" s="82"/>
      <c r="EE561" s="82"/>
      <c r="EF561" s="82"/>
      <c r="EG561" s="82"/>
      <c r="EH561" s="82"/>
      <c r="EI561" s="82"/>
      <c r="EJ561" s="82"/>
      <c r="EK561" s="82"/>
      <c r="EL561" s="82"/>
      <c r="EM561" s="82"/>
      <c r="EN561" s="82"/>
      <c r="EO561" s="82"/>
      <c r="EP561" s="82"/>
      <c r="EQ561" s="82"/>
      <c r="ER561" s="82"/>
      <c r="ES561" s="82"/>
      <c r="ET561" s="82"/>
      <c r="EU561" s="82"/>
      <c r="EV561" s="82"/>
      <c r="EW561" s="82"/>
      <c r="EX561" s="82"/>
      <c r="EY561" s="82"/>
      <c r="EZ561" s="82"/>
      <c r="FA561" s="82"/>
      <c r="FB561" s="82"/>
      <c r="FC561" s="82"/>
      <c r="FD561" s="82"/>
      <c r="FE561" s="82"/>
      <c r="FF561" s="82"/>
      <c r="FG561" s="82"/>
      <c r="FH561" s="82"/>
      <c r="FI561" s="82"/>
      <c r="FJ561" s="82"/>
      <c r="FK561" s="82"/>
      <c r="FL561" s="82"/>
      <c r="FM561" s="82"/>
      <c r="FN561" s="82"/>
      <c r="FO561" s="82"/>
      <c r="FP561" s="82"/>
      <c r="FQ561" s="82"/>
      <c r="FR561" s="82"/>
      <c r="FS561" s="82"/>
      <c r="FT561" s="82"/>
      <c r="FU561" s="82"/>
      <c r="FV561" s="82"/>
      <c r="FW561" s="82"/>
      <c r="FX561" s="82"/>
      <c r="FY561" s="82"/>
      <c r="FZ561" s="82"/>
      <c r="GA561" s="82"/>
      <c r="GB561" s="82"/>
      <c r="GC561" s="82"/>
      <c r="GD561" s="82"/>
      <c r="GE561" s="82"/>
      <c r="GF561" s="82"/>
      <c r="GG561" s="82"/>
      <c r="GH561" s="82"/>
      <c r="GI561" s="82"/>
      <c r="GJ561" s="82"/>
      <c r="GK561" s="82"/>
      <c r="GL561" s="82"/>
      <c r="GM561" s="82"/>
      <c r="GN561" s="82"/>
      <c r="GO561" s="82"/>
      <c r="GP561" s="82"/>
      <c r="GQ561" s="82"/>
      <c r="GR561" s="82"/>
      <c r="GS561" s="82"/>
      <c r="GT561" s="82"/>
      <c r="GU561" s="82"/>
      <c r="GV561" s="82"/>
      <c r="GW561" s="82"/>
      <c r="GX561" s="82"/>
      <c r="GY561" s="82"/>
      <c r="GZ561" s="82"/>
      <c r="HA561" s="82"/>
      <c r="HB561" s="82"/>
      <c r="HC561" s="82"/>
      <c r="HD561" s="82"/>
      <c r="HE561" s="82"/>
      <c r="HF561" s="82"/>
      <c r="HG561" s="82"/>
      <c r="HH561" s="82"/>
      <c r="HI561" s="82"/>
      <c r="HJ561" s="82"/>
      <c r="HK561" s="82"/>
      <c r="HL561" s="82"/>
      <c r="HM561" s="82"/>
      <c r="HN561" s="82"/>
      <c r="HO561" s="82"/>
    </row>
    <row r="562" spans="1:223" s="67" customFormat="1" ht="12.75" customHeight="1">
      <c r="A562" s="64"/>
      <c r="B562" s="64"/>
      <c r="C562" s="65"/>
      <c r="D562" s="68"/>
      <c r="E562" s="180"/>
      <c r="F562" s="187"/>
      <c r="G562" s="451"/>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2"/>
      <c r="AU562" s="82"/>
      <c r="AV562" s="82"/>
      <c r="AW562" s="82"/>
      <c r="AX562" s="82"/>
      <c r="AY562" s="82"/>
      <c r="AZ562" s="82"/>
      <c r="BA562" s="82"/>
      <c r="BB562" s="82"/>
      <c r="BC562" s="82"/>
      <c r="BD562" s="82"/>
      <c r="BE562" s="82"/>
      <c r="BF562" s="82"/>
      <c r="BG562" s="82"/>
      <c r="BH562" s="82"/>
      <c r="BI562" s="82"/>
      <c r="BJ562" s="82"/>
      <c r="BK562" s="82"/>
      <c r="BL562" s="82"/>
      <c r="BM562" s="82"/>
      <c r="BN562" s="82"/>
      <c r="BO562" s="82"/>
      <c r="BP562" s="82"/>
      <c r="BQ562" s="82"/>
      <c r="BR562" s="82"/>
      <c r="BS562" s="82"/>
      <c r="BT562" s="82"/>
      <c r="BU562" s="82"/>
      <c r="BV562" s="82"/>
      <c r="BW562" s="82"/>
      <c r="BX562" s="82"/>
      <c r="BY562" s="82"/>
      <c r="BZ562" s="82"/>
      <c r="CA562" s="82"/>
      <c r="CB562" s="82"/>
      <c r="CC562" s="82"/>
      <c r="CD562" s="82"/>
      <c r="CE562" s="82"/>
      <c r="CF562" s="82"/>
      <c r="CG562" s="82"/>
      <c r="CH562" s="82"/>
      <c r="CI562" s="82"/>
      <c r="CJ562" s="82"/>
      <c r="CK562" s="82"/>
      <c r="CL562" s="82"/>
      <c r="CM562" s="82"/>
      <c r="CN562" s="82"/>
      <c r="CO562" s="82"/>
      <c r="CP562" s="82"/>
      <c r="CQ562" s="82"/>
      <c r="CR562" s="82"/>
      <c r="CS562" s="82"/>
      <c r="CT562" s="82"/>
      <c r="CU562" s="82"/>
      <c r="CV562" s="82"/>
      <c r="CW562" s="82"/>
      <c r="CX562" s="82"/>
      <c r="CY562" s="82"/>
      <c r="CZ562" s="82"/>
      <c r="DA562" s="82"/>
      <c r="DB562" s="82"/>
      <c r="DC562" s="82"/>
      <c r="DD562" s="82"/>
      <c r="DE562" s="82"/>
      <c r="DF562" s="82"/>
      <c r="DG562" s="82"/>
      <c r="DH562" s="82"/>
      <c r="DI562" s="82"/>
      <c r="DJ562" s="82"/>
      <c r="DK562" s="82"/>
      <c r="DL562" s="82"/>
      <c r="DM562" s="82"/>
      <c r="DN562" s="82"/>
      <c r="DO562" s="82"/>
      <c r="DP562" s="82"/>
      <c r="DQ562" s="82"/>
      <c r="DR562" s="82"/>
      <c r="DS562" s="82"/>
      <c r="DT562" s="82"/>
      <c r="DU562" s="82"/>
      <c r="DV562" s="82"/>
      <c r="DW562" s="82"/>
      <c r="DX562" s="82"/>
      <c r="DY562" s="82"/>
      <c r="DZ562" s="82"/>
      <c r="EA562" s="82"/>
      <c r="EB562" s="82"/>
      <c r="EC562" s="82"/>
      <c r="ED562" s="82"/>
      <c r="EE562" s="82"/>
      <c r="EF562" s="82"/>
      <c r="EG562" s="82"/>
      <c r="EH562" s="82"/>
      <c r="EI562" s="82"/>
      <c r="EJ562" s="82"/>
      <c r="EK562" s="82"/>
      <c r="EL562" s="82"/>
      <c r="EM562" s="82"/>
      <c r="EN562" s="82"/>
      <c r="EO562" s="82"/>
      <c r="EP562" s="82"/>
      <c r="EQ562" s="82"/>
      <c r="ER562" s="82"/>
      <c r="ES562" s="82"/>
      <c r="ET562" s="82"/>
      <c r="EU562" s="82"/>
      <c r="EV562" s="82"/>
      <c r="EW562" s="82"/>
      <c r="EX562" s="82"/>
      <c r="EY562" s="82"/>
      <c r="EZ562" s="82"/>
      <c r="FA562" s="82"/>
      <c r="FB562" s="82"/>
      <c r="FC562" s="82"/>
      <c r="FD562" s="82"/>
      <c r="FE562" s="82"/>
      <c r="FF562" s="82"/>
      <c r="FG562" s="82"/>
      <c r="FH562" s="82"/>
      <c r="FI562" s="82"/>
      <c r="FJ562" s="82"/>
      <c r="FK562" s="82"/>
      <c r="FL562" s="82"/>
      <c r="FM562" s="82"/>
      <c r="FN562" s="82"/>
      <c r="FO562" s="82"/>
      <c r="FP562" s="82"/>
      <c r="FQ562" s="82"/>
      <c r="FR562" s="82"/>
      <c r="FS562" s="82"/>
      <c r="FT562" s="82"/>
      <c r="FU562" s="82"/>
      <c r="FV562" s="82"/>
      <c r="FW562" s="82"/>
      <c r="FX562" s="82"/>
      <c r="FY562" s="82"/>
      <c r="FZ562" s="82"/>
      <c r="GA562" s="82"/>
      <c r="GB562" s="82"/>
      <c r="GC562" s="82"/>
      <c r="GD562" s="82"/>
      <c r="GE562" s="82"/>
      <c r="GF562" s="82"/>
      <c r="GG562" s="82"/>
      <c r="GH562" s="82"/>
      <c r="GI562" s="82"/>
      <c r="GJ562" s="82"/>
      <c r="GK562" s="82"/>
      <c r="GL562" s="82"/>
      <c r="GM562" s="82"/>
      <c r="GN562" s="82"/>
      <c r="GO562" s="82"/>
      <c r="GP562" s="82"/>
      <c r="GQ562" s="82"/>
      <c r="GR562" s="82"/>
      <c r="GS562" s="82"/>
      <c r="GT562" s="82"/>
      <c r="GU562" s="82"/>
      <c r="GV562" s="82"/>
      <c r="GW562" s="82"/>
      <c r="GX562" s="82"/>
      <c r="GY562" s="82"/>
      <c r="GZ562" s="82"/>
      <c r="HA562" s="82"/>
      <c r="HB562" s="82"/>
      <c r="HC562" s="82"/>
      <c r="HD562" s="82"/>
      <c r="HE562" s="82"/>
      <c r="HF562" s="82"/>
      <c r="HG562" s="82"/>
      <c r="HH562" s="82"/>
      <c r="HI562" s="82"/>
      <c r="HJ562" s="82"/>
      <c r="HK562" s="82"/>
      <c r="HL562" s="82"/>
      <c r="HM562" s="82"/>
      <c r="HN562" s="82"/>
      <c r="HO562" s="82"/>
    </row>
    <row r="563" spans="1:223" s="67" customFormat="1" ht="12.75">
      <c r="A563" s="64"/>
      <c r="B563" s="64"/>
      <c r="C563" s="65"/>
      <c r="D563" s="68"/>
      <c r="E563" s="180"/>
      <c r="F563" s="187"/>
      <c r="G563" s="451"/>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2"/>
      <c r="AU563" s="82"/>
      <c r="AV563" s="82"/>
      <c r="AW563" s="82"/>
      <c r="AX563" s="82"/>
      <c r="AY563" s="82"/>
      <c r="AZ563" s="82"/>
      <c r="BA563" s="82"/>
      <c r="BB563" s="82"/>
      <c r="BC563" s="82"/>
      <c r="BD563" s="82"/>
      <c r="BE563" s="82"/>
      <c r="BF563" s="82"/>
      <c r="BG563" s="82"/>
      <c r="BH563" s="82"/>
      <c r="BI563" s="82"/>
      <c r="BJ563" s="82"/>
      <c r="BK563" s="82"/>
      <c r="BL563" s="82"/>
      <c r="BM563" s="82"/>
      <c r="BN563" s="82"/>
      <c r="BO563" s="82"/>
      <c r="BP563" s="82"/>
      <c r="BQ563" s="82"/>
      <c r="BR563" s="82"/>
      <c r="BS563" s="82"/>
      <c r="BT563" s="82"/>
      <c r="BU563" s="82"/>
      <c r="BV563" s="82"/>
      <c r="BW563" s="82"/>
      <c r="BX563" s="82"/>
      <c r="BY563" s="82"/>
      <c r="BZ563" s="82"/>
      <c r="CA563" s="82"/>
      <c r="CB563" s="82"/>
      <c r="CC563" s="82"/>
      <c r="CD563" s="82"/>
      <c r="CE563" s="82"/>
      <c r="CF563" s="82"/>
      <c r="CG563" s="82"/>
      <c r="CH563" s="82"/>
      <c r="CI563" s="82"/>
      <c r="CJ563" s="82"/>
      <c r="CK563" s="82"/>
      <c r="CL563" s="82"/>
      <c r="CM563" s="82"/>
      <c r="CN563" s="82"/>
      <c r="CO563" s="82"/>
      <c r="CP563" s="82"/>
      <c r="CQ563" s="82"/>
      <c r="CR563" s="82"/>
      <c r="CS563" s="82"/>
      <c r="CT563" s="82"/>
      <c r="CU563" s="82"/>
      <c r="CV563" s="82"/>
      <c r="CW563" s="82"/>
      <c r="CX563" s="82"/>
      <c r="CY563" s="82"/>
      <c r="CZ563" s="82"/>
      <c r="DA563" s="82"/>
      <c r="DB563" s="82"/>
      <c r="DC563" s="82"/>
      <c r="DD563" s="82"/>
      <c r="DE563" s="82"/>
      <c r="DF563" s="82"/>
      <c r="DG563" s="82"/>
      <c r="DH563" s="82"/>
      <c r="DI563" s="82"/>
      <c r="DJ563" s="82"/>
      <c r="DK563" s="82"/>
      <c r="DL563" s="82"/>
      <c r="DM563" s="82"/>
      <c r="DN563" s="82"/>
      <c r="DO563" s="82"/>
      <c r="DP563" s="82"/>
      <c r="DQ563" s="82"/>
      <c r="DR563" s="82"/>
      <c r="DS563" s="82"/>
      <c r="DT563" s="82"/>
      <c r="DU563" s="82"/>
      <c r="DV563" s="82"/>
      <c r="DW563" s="82"/>
      <c r="DX563" s="82"/>
      <c r="DY563" s="82"/>
      <c r="DZ563" s="82"/>
      <c r="EA563" s="82"/>
      <c r="EB563" s="82"/>
      <c r="EC563" s="82"/>
      <c r="ED563" s="82"/>
      <c r="EE563" s="82"/>
      <c r="EF563" s="82"/>
      <c r="EG563" s="82"/>
      <c r="EH563" s="82"/>
      <c r="EI563" s="82"/>
      <c r="EJ563" s="82"/>
      <c r="EK563" s="82"/>
      <c r="EL563" s="82"/>
      <c r="EM563" s="82"/>
      <c r="EN563" s="82"/>
      <c r="EO563" s="82"/>
      <c r="EP563" s="82"/>
      <c r="EQ563" s="82"/>
      <c r="ER563" s="82"/>
      <c r="ES563" s="82"/>
      <c r="ET563" s="82"/>
      <c r="EU563" s="82"/>
      <c r="EV563" s="82"/>
      <c r="EW563" s="82"/>
      <c r="EX563" s="82"/>
      <c r="EY563" s="82"/>
      <c r="EZ563" s="82"/>
      <c r="FA563" s="82"/>
      <c r="FB563" s="82"/>
      <c r="FC563" s="82"/>
      <c r="FD563" s="82"/>
      <c r="FE563" s="82"/>
      <c r="FF563" s="82"/>
      <c r="FG563" s="82"/>
      <c r="FH563" s="82"/>
      <c r="FI563" s="82"/>
      <c r="FJ563" s="82"/>
      <c r="FK563" s="82"/>
      <c r="FL563" s="82"/>
      <c r="FM563" s="82"/>
      <c r="FN563" s="82"/>
      <c r="FO563" s="82"/>
      <c r="FP563" s="82"/>
      <c r="FQ563" s="82"/>
      <c r="FR563" s="82"/>
      <c r="FS563" s="82"/>
      <c r="FT563" s="82"/>
      <c r="FU563" s="82"/>
      <c r="FV563" s="82"/>
      <c r="FW563" s="82"/>
      <c r="FX563" s="82"/>
      <c r="FY563" s="82"/>
      <c r="FZ563" s="82"/>
      <c r="GA563" s="82"/>
      <c r="GB563" s="82"/>
      <c r="GC563" s="82"/>
      <c r="GD563" s="82"/>
      <c r="GE563" s="82"/>
      <c r="GF563" s="82"/>
      <c r="GG563" s="82"/>
      <c r="GH563" s="82"/>
      <c r="GI563" s="82"/>
      <c r="GJ563" s="82"/>
      <c r="GK563" s="82"/>
      <c r="GL563" s="82"/>
      <c r="GM563" s="82"/>
      <c r="GN563" s="82"/>
      <c r="GO563" s="82"/>
      <c r="GP563" s="82"/>
      <c r="GQ563" s="82"/>
      <c r="GR563" s="82"/>
      <c r="GS563" s="82"/>
      <c r="GT563" s="82"/>
      <c r="GU563" s="82"/>
      <c r="GV563" s="82"/>
      <c r="GW563" s="82"/>
      <c r="GX563" s="82"/>
      <c r="GY563" s="82"/>
      <c r="GZ563" s="82"/>
      <c r="HA563" s="82"/>
      <c r="HB563" s="82"/>
      <c r="HC563" s="82"/>
      <c r="HD563" s="82"/>
      <c r="HE563" s="82"/>
      <c r="HF563" s="82"/>
      <c r="HG563" s="82"/>
      <c r="HH563" s="82"/>
      <c r="HI563" s="82"/>
      <c r="HJ563" s="82"/>
      <c r="HK563" s="82"/>
      <c r="HL563" s="82"/>
      <c r="HM563" s="82"/>
      <c r="HN563" s="82"/>
      <c r="HO563" s="82"/>
    </row>
    <row r="564" spans="1:223" s="67" customFormat="1" ht="12.75">
      <c r="A564" s="64"/>
      <c r="B564" s="64"/>
      <c r="C564" s="65"/>
      <c r="D564" s="68"/>
      <c r="E564" s="180"/>
      <c r="F564" s="187"/>
      <c r="G564" s="451"/>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2"/>
      <c r="AU564" s="82"/>
      <c r="AV564" s="82"/>
      <c r="AW564" s="82"/>
      <c r="AX564" s="82"/>
      <c r="AY564" s="82"/>
      <c r="AZ564" s="82"/>
      <c r="BA564" s="82"/>
      <c r="BB564" s="82"/>
      <c r="BC564" s="82"/>
      <c r="BD564" s="82"/>
      <c r="BE564" s="82"/>
      <c r="BF564" s="82"/>
      <c r="BG564" s="82"/>
      <c r="BH564" s="82"/>
      <c r="BI564" s="82"/>
      <c r="BJ564" s="82"/>
      <c r="BK564" s="82"/>
      <c r="BL564" s="82"/>
      <c r="BM564" s="82"/>
      <c r="BN564" s="82"/>
      <c r="BO564" s="82"/>
      <c r="BP564" s="82"/>
      <c r="BQ564" s="82"/>
      <c r="BR564" s="82"/>
      <c r="BS564" s="82"/>
      <c r="BT564" s="82"/>
      <c r="BU564" s="82"/>
      <c r="BV564" s="82"/>
      <c r="BW564" s="82"/>
      <c r="BX564" s="82"/>
      <c r="BY564" s="82"/>
      <c r="BZ564" s="82"/>
      <c r="CA564" s="82"/>
      <c r="CB564" s="82"/>
      <c r="CC564" s="82"/>
      <c r="CD564" s="82"/>
      <c r="CE564" s="82"/>
      <c r="CF564" s="82"/>
      <c r="CG564" s="82"/>
      <c r="CH564" s="82"/>
      <c r="CI564" s="82"/>
      <c r="CJ564" s="82"/>
      <c r="CK564" s="82"/>
      <c r="CL564" s="82"/>
      <c r="CM564" s="82"/>
      <c r="CN564" s="82"/>
      <c r="CO564" s="82"/>
      <c r="CP564" s="82"/>
      <c r="CQ564" s="82"/>
      <c r="CR564" s="82"/>
      <c r="CS564" s="82"/>
      <c r="CT564" s="82"/>
      <c r="CU564" s="82"/>
      <c r="CV564" s="82"/>
      <c r="CW564" s="82"/>
      <c r="CX564" s="82"/>
      <c r="CY564" s="82"/>
      <c r="CZ564" s="82"/>
      <c r="DA564" s="82"/>
      <c r="DB564" s="82"/>
      <c r="DC564" s="82"/>
      <c r="DD564" s="82"/>
      <c r="DE564" s="82"/>
      <c r="DF564" s="82"/>
      <c r="DG564" s="82"/>
      <c r="DH564" s="82"/>
      <c r="DI564" s="82"/>
      <c r="DJ564" s="82"/>
      <c r="DK564" s="82"/>
      <c r="DL564" s="82"/>
      <c r="DM564" s="82"/>
      <c r="DN564" s="82"/>
      <c r="DO564" s="82"/>
      <c r="DP564" s="82"/>
      <c r="DQ564" s="82"/>
      <c r="DR564" s="82"/>
      <c r="DS564" s="82"/>
      <c r="DT564" s="82"/>
      <c r="DU564" s="82"/>
      <c r="DV564" s="82"/>
      <c r="DW564" s="82"/>
      <c r="DX564" s="82"/>
      <c r="DY564" s="82"/>
      <c r="DZ564" s="82"/>
      <c r="EA564" s="82"/>
      <c r="EB564" s="82"/>
      <c r="EC564" s="82"/>
      <c r="ED564" s="82"/>
      <c r="EE564" s="82"/>
      <c r="EF564" s="82"/>
      <c r="EG564" s="82"/>
      <c r="EH564" s="82"/>
      <c r="EI564" s="82"/>
      <c r="EJ564" s="82"/>
      <c r="EK564" s="82"/>
      <c r="EL564" s="82"/>
      <c r="EM564" s="82"/>
      <c r="EN564" s="82"/>
      <c r="EO564" s="82"/>
      <c r="EP564" s="82"/>
      <c r="EQ564" s="82"/>
      <c r="ER564" s="82"/>
      <c r="ES564" s="82"/>
      <c r="ET564" s="82"/>
      <c r="EU564" s="82"/>
      <c r="EV564" s="82"/>
      <c r="EW564" s="82"/>
      <c r="EX564" s="82"/>
      <c r="EY564" s="82"/>
      <c r="EZ564" s="82"/>
      <c r="FA564" s="82"/>
      <c r="FB564" s="82"/>
      <c r="FC564" s="82"/>
      <c r="FD564" s="82"/>
      <c r="FE564" s="82"/>
      <c r="FF564" s="82"/>
      <c r="FG564" s="82"/>
      <c r="FH564" s="82"/>
      <c r="FI564" s="82"/>
      <c r="FJ564" s="82"/>
      <c r="FK564" s="82"/>
      <c r="FL564" s="82"/>
      <c r="FM564" s="82"/>
      <c r="FN564" s="82"/>
      <c r="FO564" s="82"/>
      <c r="FP564" s="82"/>
      <c r="FQ564" s="82"/>
      <c r="FR564" s="82"/>
      <c r="FS564" s="82"/>
      <c r="FT564" s="82"/>
      <c r="FU564" s="82"/>
      <c r="FV564" s="82"/>
      <c r="FW564" s="82"/>
      <c r="FX564" s="82"/>
      <c r="FY564" s="82"/>
      <c r="FZ564" s="82"/>
      <c r="GA564" s="82"/>
      <c r="GB564" s="82"/>
      <c r="GC564" s="82"/>
      <c r="GD564" s="82"/>
      <c r="GE564" s="82"/>
      <c r="GF564" s="82"/>
      <c r="GG564" s="82"/>
      <c r="GH564" s="82"/>
      <c r="GI564" s="82"/>
      <c r="GJ564" s="82"/>
      <c r="GK564" s="82"/>
      <c r="GL564" s="82"/>
      <c r="GM564" s="82"/>
      <c r="GN564" s="82"/>
      <c r="GO564" s="82"/>
      <c r="GP564" s="82"/>
      <c r="GQ564" s="82"/>
      <c r="GR564" s="82"/>
      <c r="GS564" s="82"/>
      <c r="GT564" s="82"/>
      <c r="GU564" s="82"/>
      <c r="GV564" s="82"/>
      <c r="GW564" s="82"/>
      <c r="GX564" s="82"/>
      <c r="GY564" s="82"/>
      <c r="GZ564" s="82"/>
      <c r="HA564" s="82"/>
      <c r="HB564" s="82"/>
      <c r="HC564" s="82"/>
      <c r="HD564" s="82"/>
      <c r="HE564" s="82"/>
      <c r="HF564" s="82"/>
      <c r="HG564" s="82"/>
      <c r="HH564" s="82"/>
      <c r="HI564" s="82"/>
      <c r="HJ564" s="82"/>
      <c r="HK564" s="82"/>
      <c r="HL564" s="82"/>
      <c r="HM564" s="82"/>
      <c r="HN564" s="82"/>
      <c r="HO564" s="82"/>
    </row>
    <row r="565" spans="1:223" s="67" customFormat="1" ht="12.75">
      <c r="A565" s="64"/>
      <c r="B565" s="64"/>
      <c r="C565" s="65"/>
      <c r="D565" s="66"/>
      <c r="E565" s="180"/>
      <c r="F565" s="187"/>
      <c r="G565" s="434"/>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2"/>
      <c r="AU565" s="82"/>
      <c r="AV565" s="82"/>
      <c r="AW565" s="82"/>
      <c r="AX565" s="82"/>
      <c r="AY565" s="82"/>
      <c r="AZ565" s="82"/>
      <c r="BA565" s="82"/>
      <c r="BB565" s="82"/>
      <c r="BC565" s="82"/>
      <c r="BD565" s="82"/>
      <c r="BE565" s="82"/>
      <c r="BF565" s="82"/>
      <c r="BG565" s="82"/>
      <c r="BH565" s="82"/>
      <c r="BI565" s="82"/>
      <c r="BJ565" s="82"/>
      <c r="BK565" s="82"/>
      <c r="BL565" s="82"/>
      <c r="BM565" s="82"/>
      <c r="BN565" s="82"/>
      <c r="BO565" s="82"/>
      <c r="BP565" s="82"/>
      <c r="BQ565" s="82"/>
      <c r="BR565" s="82"/>
      <c r="BS565" s="82"/>
      <c r="BT565" s="82"/>
      <c r="BU565" s="82"/>
      <c r="BV565" s="82"/>
      <c r="BW565" s="82"/>
      <c r="BX565" s="82"/>
      <c r="BY565" s="82"/>
      <c r="BZ565" s="82"/>
      <c r="CA565" s="82"/>
      <c r="CB565" s="82"/>
      <c r="CC565" s="82"/>
      <c r="CD565" s="82"/>
      <c r="CE565" s="82"/>
      <c r="CF565" s="82"/>
      <c r="CG565" s="82"/>
      <c r="CH565" s="82"/>
      <c r="CI565" s="82"/>
      <c r="CJ565" s="82"/>
      <c r="CK565" s="82"/>
      <c r="CL565" s="82"/>
      <c r="CM565" s="82"/>
      <c r="CN565" s="82"/>
      <c r="CO565" s="82"/>
      <c r="CP565" s="82"/>
      <c r="CQ565" s="82"/>
      <c r="CR565" s="82"/>
      <c r="CS565" s="82"/>
      <c r="CT565" s="82"/>
      <c r="CU565" s="82"/>
      <c r="CV565" s="82"/>
      <c r="CW565" s="82"/>
      <c r="CX565" s="82"/>
      <c r="CY565" s="82"/>
      <c r="CZ565" s="82"/>
      <c r="DA565" s="82"/>
      <c r="DB565" s="82"/>
      <c r="DC565" s="82"/>
      <c r="DD565" s="82"/>
      <c r="DE565" s="82"/>
      <c r="DF565" s="82"/>
      <c r="DG565" s="82"/>
      <c r="DH565" s="82"/>
      <c r="DI565" s="82"/>
      <c r="DJ565" s="82"/>
      <c r="DK565" s="82"/>
      <c r="DL565" s="82"/>
      <c r="DM565" s="82"/>
      <c r="DN565" s="82"/>
      <c r="DO565" s="82"/>
      <c r="DP565" s="82"/>
      <c r="DQ565" s="82"/>
      <c r="DR565" s="82"/>
      <c r="DS565" s="82"/>
      <c r="DT565" s="82"/>
      <c r="DU565" s="82"/>
      <c r="DV565" s="82"/>
      <c r="DW565" s="82"/>
      <c r="DX565" s="82"/>
      <c r="DY565" s="82"/>
      <c r="DZ565" s="82"/>
      <c r="EA565" s="82"/>
      <c r="EB565" s="82"/>
      <c r="EC565" s="82"/>
      <c r="ED565" s="82"/>
      <c r="EE565" s="82"/>
      <c r="EF565" s="82"/>
      <c r="EG565" s="82"/>
      <c r="EH565" s="82"/>
      <c r="EI565" s="82"/>
      <c r="EJ565" s="82"/>
      <c r="EK565" s="82"/>
      <c r="EL565" s="82"/>
      <c r="EM565" s="82"/>
      <c r="EN565" s="82"/>
      <c r="EO565" s="82"/>
      <c r="EP565" s="82"/>
      <c r="EQ565" s="82"/>
      <c r="ER565" s="82"/>
      <c r="ES565" s="82"/>
      <c r="ET565" s="82"/>
      <c r="EU565" s="82"/>
      <c r="EV565" s="82"/>
      <c r="EW565" s="82"/>
      <c r="EX565" s="82"/>
      <c r="EY565" s="82"/>
      <c r="EZ565" s="82"/>
      <c r="FA565" s="82"/>
      <c r="FB565" s="82"/>
      <c r="FC565" s="82"/>
      <c r="FD565" s="82"/>
      <c r="FE565" s="82"/>
      <c r="FF565" s="82"/>
      <c r="FG565" s="82"/>
      <c r="FH565" s="82"/>
      <c r="FI565" s="82"/>
      <c r="FJ565" s="82"/>
      <c r="FK565" s="82"/>
      <c r="FL565" s="82"/>
      <c r="FM565" s="82"/>
      <c r="FN565" s="82"/>
      <c r="FO565" s="82"/>
      <c r="FP565" s="82"/>
      <c r="FQ565" s="82"/>
      <c r="FR565" s="82"/>
      <c r="FS565" s="82"/>
      <c r="FT565" s="82"/>
      <c r="FU565" s="82"/>
      <c r="FV565" s="82"/>
      <c r="FW565" s="82"/>
      <c r="FX565" s="82"/>
      <c r="FY565" s="82"/>
      <c r="FZ565" s="82"/>
      <c r="GA565" s="82"/>
      <c r="GB565" s="82"/>
      <c r="GC565" s="82"/>
      <c r="GD565" s="82"/>
      <c r="GE565" s="82"/>
      <c r="GF565" s="82"/>
      <c r="GG565" s="82"/>
      <c r="GH565" s="82"/>
      <c r="GI565" s="82"/>
      <c r="GJ565" s="82"/>
      <c r="GK565" s="82"/>
      <c r="GL565" s="82"/>
      <c r="GM565" s="82"/>
      <c r="GN565" s="82"/>
      <c r="GO565" s="82"/>
      <c r="GP565" s="82"/>
      <c r="GQ565" s="82"/>
      <c r="GR565" s="82"/>
      <c r="GS565" s="82"/>
      <c r="GT565" s="82"/>
      <c r="GU565" s="82"/>
      <c r="GV565" s="82"/>
      <c r="GW565" s="82"/>
      <c r="GX565" s="82"/>
      <c r="GY565" s="82"/>
      <c r="GZ565" s="82"/>
      <c r="HA565" s="82"/>
      <c r="HB565" s="82"/>
      <c r="HC565" s="82"/>
      <c r="HD565" s="82"/>
      <c r="HE565" s="82"/>
      <c r="HF565" s="82"/>
      <c r="HG565" s="82"/>
      <c r="HH565" s="82"/>
      <c r="HI565" s="82"/>
      <c r="HJ565" s="82"/>
      <c r="HK565" s="82"/>
      <c r="HL565" s="82"/>
      <c r="HM565" s="82"/>
      <c r="HN565" s="82"/>
      <c r="HO565" s="82"/>
    </row>
    <row r="566" spans="1:223" s="67" customFormat="1" ht="12.75">
      <c r="A566" s="64"/>
      <c r="B566" s="64"/>
      <c r="C566" s="80"/>
      <c r="D566" s="68"/>
      <c r="E566" s="180"/>
      <c r="F566" s="187"/>
      <c r="G566" s="451"/>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2"/>
      <c r="AU566" s="82"/>
      <c r="AV566" s="82"/>
      <c r="AW566" s="82"/>
      <c r="AX566" s="82"/>
      <c r="AY566" s="82"/>
      <c r="AZ566" s="82"/>
      <c r="BA566" s="82"/>
      <c r="BB566" s="82"/>
      <c r="BC566" s="82"/>
      <c r="BD566" s="82"/>
      <c r="BE566" s="82"/>
      <c r="BF566" s="82"/>
      <c r="BG566" s="82"/>
      <c r="BH566" s="82"/>
      <c r="BI566" s="82"/>
      <c r="BJ566" s="82"/>
      <c r="BK566" s="82"/>
      <c r="BL566" s="82"/>
      <c r="BM566" s="82"/>
      <c r="BN566" s="82"/>
      <c r="BO566" s="82"/>
      <c r="BP566" s="82"/>
      <c r="BQ566" s="82"/>
      <c r="BR566" s="82"/>
      <c r="BS566" s="82"/>
      <c r="BT566" s="82"/>
      <c r="BU566" s="82"/>
      <c r="BV566" s="82"/>
      <c r="BW566" s="82"/>
      <c r="BX566" s="82"/>
      <c r="BY566" s="82"/>
      <c r="BZ566" s="82"/>
      <c r="CA566" s="82"/>
      <c r="CB566" s="82"/>
      <c r="CC566" s="82"/>
      <c r="CD566" s="82"/>
      <c r="CE566" s="82"/>
      <c r="CF566" s="82"/>
      <c r="CG566" s="82"/>
      <c r="CH566" s="82"/>
      <c r="CI566" s="82"/>
      <c r="CJ566" s="82"/>
      <c r="CK566" s="82"/>
      <c r="CL566" s="82"/>
      <c r="CM566" s="82"/>
      <c r="CN566" s="82"/>
      <c r="CO566" s="82"/>
      <c r="CP566" s="82"/>
      <c r="CQ566" s="82"/>
      <c r="CR566" s="82"/>
      <c r="CS566" s="82"/>
      <c r="CT566" s="82"/>
      <c r="CU566" s="82"/>
      <c r="CV566" s="82"/>
      <c r="CW566" s="82"/>
      <c r="CX566" s="82"/>
      <c r="CY566" s="82"/>
      <c r="CZ566" s="82"/>
      <c r="DA566" s="82"/>
      <c r="DB566" s="82"/>
      <c r="DC566" s="82"/>
      <c r="DD566" s="82"/>
      <c r="DE566" s="82"/>
      <c r="DF566" s="82"/>
      <c r="DG566" s="82"/>
      <c r="DH566" s="82"/>
      <c r="DI566" s="82"/>
      <c r="DJ566" s="82"/>
      <c r="DK566" s="82"/>
      <c r="DL566" s="82"/>
      <c r="DM566" s="82"/>
      <c r="DN566" s="82"/>
      <c r="DO566" s="82"/>
      <c r="DP566" s="82"/>
      <c r="DQ566" s="82"/>
      <c r="DR566" s="82"/>
      <c r="DS566" s="82"/>
      <c r="DT566" s="82"/>
      <c r="DU566" s="82"/>
      <c r="DV566" s="82"/>
      <c r="DW566" s="82"/>
      <c r="DX566" s="82"/>
      <c r="DY566" s="82"/>
      <c r="DZ566" s="82"/>
      <c r="EA566" s="82"/>
      <c r="EB566" s="82"/>
      <c r="EC566" s="82"/>
      <c r="ED566" s="82"/>
      <c r="EE566" s="82"/>
      <c r="EF566" s="82"/>
      <c r="EG566" s="82"/>
      <c r="EH566" s="82"/>
      <c r="EI566" s="82"/>
      <c r="EJ566" s="82"/>
      <c r="EK566" s="82"/>
      <c r="EL566" s="82"/>
      <c r="EM566" s="82"/>
      <c r="EN566" s="82"/>
      <c r="EO566" s="82"/>
      <c r="EP566" s="82"/>
      <c r="EQ566" s="82"/>
      <c r="ER566" s="82"/>
      <c r="ES566" s="82"/>
      <c r="ET566" s="82"/>
      <c r="EU566" s="82"/>
      <c r="EV566" s="82"/>
      <c r="EW566" s="82"/>
      <c r="EX566" s="82"/>
      <c r="EY566" s="82"/>
      <c r="EZ566" s="82"/>
      <c r="FA566" s="82"/>
      <c r="FB566" s="82"/>
      <c r="FC566" s="82"/>
      <c r="FD566" s="82"/>
      <c r="FE566" s="82"/>
      <c r="FF566" s="82"/>
      <c r="FG566" s="82"/>
      <c r="FH566" s="82"/>
      <c r="FI566" s="82"/>
      <c r="FJ566" s="82"/>
      <c r="FK566" s="82"/>
      <c r="FL566" s="82"/>
      <c r="FM566" s="82"/>
      <c r="FN566" s="82"/>
      <c r="FO566" s="82"/>
      <c r="FP566" s="82"/>
      <c r="FQ566" s="82"/>
      <c r="FR566" s="82"/>
      <c r="FS566" s="82"/>
      <c r="FT566" s="82"/>
      <c r="FU566" s="82"/>
      <c r="FV566" s="82"/>
      <c r="FW566" s="82"/>
      <c r="FX566" s="82"/>
      <c r="FY566" s="82"/>
      <c r="FZ566" s="82"/>
      <c r="GA566" s="82"/>
      <c r="GB566" s="82"/>
      <c r="GC566" s="82"/>
      <c r="GD566" s="82"/>
      <c r="GE566" s="82"/>
      <c r="GF566" s="82"/>
      <c r="GG566" s="82"/>
      <c r="GH566" s="82"/>
      <c r="GI566" s="82"/>
      <c r="GJ566" s="82"/>
      <c r="GK566" s="82"/>
      <c r="GL566" s="82"/>
      <c r="GM566" s="82"/>
      <c r="GN566" s="82"/>
      <c r="GO566" s="82"/>
      <c r="GP566" s="82"/>
      <c r="GQ566" s="82"/>
      <c r="GR566" s="82"/>
      <c r="GS566" s="82"/>
      <c r="GT566" s="82"/>
      <c r="GU566" s="82"/>
      <c r="GV566" s="82"/>
      <c r="GW566" s="82"/>
      <c r="GX566" s="82"/>
      <c r="GY566" s="82"/>
      <c r="GZ566" s="82"/>
      <c r="HA566" s="82"/>
      <c r="HB566" s="82"/>
      <c r="HC566" s="82"/>
      <c r="HD566" s="82"/>
      <c r="HE566" s="82"/>
      <c r="HF566" s="82"/>
      <c r="HG566" s="82"/>
      <c r="HH566" s="82"/>
      <c r="HI566" s="82"/>
      <c r="HJ566" s="82"/>
      <c r="HK566" s="82"/>
      <c r="HL566" s="82"/>
      <c r="HM566" s="82"/>
      <c r="HN566" s="82"/>
      <c r="HO566" s="82"/>
    </row>
    <row r="567" spans="1:223" s="67" customFormat="1" ht="12.75">
      <c r="A567" s="64"/>
      <c r="B567" s="64"/>
      <c r="C567" s="65"/>
      <c r="D567" s="68"/>
      <c r="E567" s="180"/>
      <c r="F567" s="187"/>
      <c r="G567" s="451"/>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2"/>
      <c r="AU567" s="82"/>
      <c r="AV567" s="82"/>
      <c r="AW567" s="82"/>
      <c r="AX567" s="82"/>
      <c r="AY567" s="82"/>
      <c r="AZ567" s="82"/>
      <c r="BA567" s="82"/>
      <c r="BB567" s="82"/>
      <c r="BC567" s="82"/>
      <c r="BD567" s="82"/>
      <c r="BE567" s="82"/>
      <c r="BF567" s="82"/>
      <c r="BG567" s="82"/>
      <c r="BH567" s="82"/>
      <c r="BI567" s="82"/>
      <c r="BJ567" s="82"/>
      <c r="BK567" s="82"/>
      <c r="BL567" s="82"/>
      <c r="BM567" s="82"/>
      <c r="BN567" s="82"/>
      <c r="BO567" s="82"/>
      <c r="BP567" s="82"/>
      <c r="BQ567" s="82"/>
      <c r="BR567" s="82"/>
      <c r="BS567" s="82"/>
      <c r="BT567" s="82"/>
      <c r="BU567" s="82"/>
      <c r="BV567" s="82"/>
      <c r="BW567" s="82"/>
      <c r="BX567" s="82"/>
      <c r="BY567" s="82"/>
      <c r="BZ567" s="82"/>
      <c r="CA567" s="82"/>
      <c r="CB567" s="82"/>
      <c r="CC567" s="82"/>
      <c r="CD567" s="82"/>
      <c r="CE567" s="82"/>
      <c r="CF567" s="82"/>
      <c r="CG567" s="82"/>
      <c r="CH567" s="82"/>
      <c r="CI567" s="82"/>
      <c r="CJ567" s="82"/>
      <c r="CK567" s="82"/>
      <c r="CL567" s="82"/>
      <c r="CM567" s="82"/>
      <c r="CN567" s="82"/>
      <c r="CO567" s="82"/>
      <c r="CP567" s="82"/>
      <c r="CQ567" s="82"/>
      <c r="CR567" s="82"/>
      <c r="CS567" s="82"/>
      <c r="CT567" s="82"/>
      <c r="CU567" s="82"/>
      <c r="CV567" s="82"/>
      <c r="CW567" s="82"/>
      <c r="CX567" s="82"/>
      <c r="CY567" s="82"/>
      <c r="CZ567" s="82"/>
      <c r="DA567" s="82"/>
      <c r="DB567" s="82"/>
      <c r="DC567" s="82"/>
      <c r="DD567" s="82"/>
      <c r="DE567" s="82"/>
      <c r="DF567" s="82"/>
      <c r="DG567" s="82"/>
      <c r="DH567" s="82"/>
      <c r="DI567" s="82"/>
      <c r="DJ567" s="82"/>
      <c r="DK567" s="82"/>
      <c r="DL567" s="82"/>
      <c r="DM567" s="82"/>
      <c r="DN567" s="82"/>
      <c r="DO567" s="82"/>
      <c r="DP567" s="82"/>
      <c r="DQ567" s="82"/>
      <c r="DR567" s="82"/>
      <c r="DS567" s="82"/>
      <c r="DT567" s="82"/>
      <c r="DU567" s="82"/>
      <c r="DV567" s="82"/>
      <c r="DW567" s="82"/>
      <c r="DX567" s="82"/>
      <c r="DY567" s="82"/>
      <c r="DZ567" s="82"/>
      <c r="EA567" s="82"/>
      <c r="EB567" s="82"/>
      <c r="EC567" s="82"/>
      <c r="ED567" s="82"/>
      <c r="EE567" s="82"/>
      <c r="EF567" s="82"/>
      <c r="EG567" s="82"/>
      <c r="EH567" s="82"/>
      <c r="EI567" s="82"/>
      <c r="EJ567" s="82"/>
      <c r="EK567" s="82"/>
      <c r="EL567" s="82"/>
      <c r="EM567" s="82"/>
      <c r="EN567" s="82"/>
      <c r="EO567" s="82"/>
      <c r="EP567" s="82"/>
      <c r="EQ567" s="82"/>
      <c r="ER567" s="82"/>
      <c r="ES567" s="82"/>
      <c r="ET567" s="82"/>
      <c r="EU567" s="82"/>
      <c r="EV567" s="82"/>
      <c r="EW567" s="82"/>
      <c r="EX567" s="82"/>
      <c r="EY567" s="82"/>
      <c r="EZ567" s="82"/>
      <c r="FA567" s="82"/>
      <c r="FB567" s="82"/>
      <c r="FC567" s="82"/>
      <c r="FD567" s="82"/>
      <c r="FE567" s="82"/>
      <c r="FF567" s="82"/>
      <c r="FG567" s="82"/>
      <c r="FH567" s="82"/>
      <c r="FI567" s="82"/>
      <c r="FJ567" s="82"/>
      <c r="FK567" s="82"/>
      <c r="FL567" s="82"/>
      <c r="FM567" s="82"/>
      <c r="FN567" s="82"/>
      <c r="FO567" s="82"/>
      <c r="FP567" s="82"/>
      <c r="FQ567" s="82"/>
      <c r="FR567" s="82"/>
      <c r="FS567" s="82"/>
      <c r="FT567" s="82"/>
      <c r="FU567" s="82"/>
      <c r="FV567" s="82"/>
      <c r="FW567" s="82"/>
      <c r="FX567" s="82"/>
      <c r="FY567" s="82"/>
      <c r="FZ567" s="82"/>
      <c r="GA567" s="82"/>
      <c r="GB567" s="82"/>
      <c r="GC567" s="82"/>
      <c r="GD567" s="82"/>
      <c r="GE567" s="82"/>
      <c r="GF567" s="82"/>
      <c r="GG567" s="82"/>
      <c r="GH567" s="82"/>
      <c r="GI567" s="82"/>
      <c r="GJ567" s="82"/>
      <c r="GK567" s="82"/>
      <c r="GL567" s="82"/>
      <c r="GM567" s="82"/>
      <c r="GN567" s="82"/>
      <c r="GO567" s="82"/>
      <c r="GP567" s="82"/>
      <c r="GQ567" s="82"/>
      <c r="GR567" s="82"/>
      <c r="GS567" s="82"/>
      <c r="GT567" s="82"/>
      <c r="GU567" s="82"/>
      <c r="GV567" s="82"/>
      <c r="GW567" s="82"/>
      <c r="GX567" s="82"/>
      <c r="GY567" s="82"/>
      <c r="GZ567" s="82"/>
      <c r="HA567" s="82"/>
      <c r="HB567" s="82"/>
      <c r="HC567" s="82"/>
      <c r="HD567" s="82"/>
      <c r="HE567" s="82"/>
      <c r="HF567" s="82"/>
      <c r="HG567" s="82"/>
      <c r="HH567" s="82"/>
      <c r="HI567" s="82"/>
      <c r="HJ567" s="82"/>
      <c r="HK567" s="82"/>
      <c r="HL567" s="82"/>
      <c r="HM567" s="82"/>
      <c r="HN567" s="82"/>
      <c r="HO567" s="82"/>
    </row>
    <row r="568" spans="1:223" s="67" customFormat="1" ht="12.75">
      <c r="A568" s="64"/>
      <c r="B568" s="64"/>
      <c r="C568" s="65"/>
      <c r="D568" s="68"/>
      <c r="E568" s="180"/>
      <c r="F568" s="187"/>
      <c r="G568" s="451"/>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2"/>
      <c r="AU568" s="82"/>
      <c r="AV568" s="82"/>
      <c r="AW568" s="82"/>
      <c r="AX568" s="82"/>
      <c r="AY568" s="82"/>
      <c r="AZ568" s="82"/>
      <c r="BA568" s="82"/>
      <c r="BB568" s="82"/>
      <c r="BC568" s="82"/>
      <c r="BD568" s="82"/>
      <c r="BE568" s="82"/>
      <c r="BF568" s="82"/>
      <c r="BG568" s="82"/>
      <c r="BH568" s="82"/>
      <c r="BI568" s="82"/>
      <c r="BJ568" s="82"/>
      <c r="BK568" s="82"/>
      <c r="BL568" s="82"/>
      <c r="BM568" s="82"/>
      <c r="BN568" s="82"/>
      <c r="BO568" s="82"/>
      <c r="BP568" s="82"/>
      <c r="BQ568" s="82"/>
      <c r="BR568" s="82"/>
      <c r="BS568" s="82"/>
      <c r="BT568" s="82"/>
      <c r="BU568" s="82"/>
      <c r="BV568" s="82"/>
      <c r="BW568" s="82"/>
      <c r="BX568" s="82"/>
      <c r="BY568" s="82"/>
      <c r="BZ568" s="82"/>
      <c r="CA568" s="82"/>
      <c r="CB568" s="82"/>
      <c r="CC568" s="82"/>
      <c r="CD568" s="82"/>
      <c r="CE568" s="82"/>
      <c r="CF568" s="82"/>
      <c r="CG568" s="82"/>
      <c r="CH568" s="82"/>
      <c r="CI568" s="82"/>
      <c r="CJ568" s="82"/>
      <c r="CK568" s="82"/>
      <c r="CL568" s="82"/>
      <c r="CM568" s="82"/>
      <c r="CN568" s="82"/>
      <c r="CO568" s="82"/>
      <c r="CP568" s="82"/>
      <c r="CQ568" s="82"/>
      <c r="CR568" s="82"/>
      <c r="CS568" s="82"/>
      <c r="CT568" s="82"/>
      <c r="CU568" s="82"/>
      <c r="CV568" s="82"/>
      <c r="CW568" s="82"/>
      <c r="CX568" s="82"/>
      <c r="CY568" s="82"/>
      <c r="CZ568" s="82"/>
      <c r="DA568" s="82"/>
      <c r="DB568" s="82"/>
      <c r="DC568" s="82"/>
      <c r="DD568" s="82"/>
      <c r="DE568" s="82"/>
      <c r="DF568" s="82"/>
      <c r="DG568" s="82"/>
      <c r="DH568" s="82"/>
      <c r="DI568" s="82"/>
      <c r="DJ568" s="82"/>
      <c r="DK568" s="82"/>
      <c r="DL568" s="82"/>
      <c r="DM568" s="82"/>
      <c r="DN568" s="82"/>
      <c r="DO568" s="82"/>
      <c r="DP568" s="82"/>
      <c r="DQ568" s="82"/>
      <c r="DR568" s="82"/>
      <c r="DS568" s="82"/>
      <c r="DT568" s="82"/>
      <c r="DU568" s="82"/>
      <c r="DV568" s="82"/>
      <c r="DW568" s="82"/>
      <c r="DX568" s="82"/>
      <c r="DY568" s="82"/>
      <c r="DZ568" s="82"/>
      <c r="EA568" s="82"/>
      <c r="EB568" s="82"/>
      <c r="EC568" s="82"/>
      <c r="ED568" s="82"/>
      <c r="EE568" s="82"/>
      <c r="EF568" s="82"/>
      <c r="EG568" s="82"/>
      <c r="EH568" s="82"/>
      <c r="EI568" s="82"/>
      <c r="EJ568" s="82"/>
      <c r="EK568" s="82"/>
      <c r="EL568" s="82"/>
      <c r="EM568" s="82"/>
      <c r="EN568" s="82"/>
      <c r="EO568" s="82"/>
      <c r="EP568" s="82"/>
      <c r="EQ568" s="82"/>
      <c r="ER568" s="82"/>
      <c r="ES568" s="82"/>
      <c r="ET568" s="82"/>
      <c r="EU568" s="82"/>
      <c r="EV568" s="82"/>
      <c r="EW568" s="82"/>
      <c r="EX568" s="82"/>
      <c r="EY568" s="82"/>
      <c r="EZ568" s="82"/>
      <c r="FA568" s="82"/>
      <c r="FB568" s="82"/>
      <c r="FC568" s="82"/>
      <c r="FD568" s="82"/>
      <c r="FE568" s="82"/>
      <c r="FF568" s="82"/>
      <c r="FG568" s="82"/>
      <c r="FH568" s="82"/>
      <c r="FI568" s="82"/>
      <c r="FJ568" s="82"/>
      <c r="FK568" s="82"/>
      <c r="FL568" s="82"/>
      <c r="FM568" s="82"/>
      <c r="FN568" s="82"/>
      <c r="FO568" s="82"/>
      <c r="FP568" s="82"/>
      <c r="FQ568" s="82"/>
      <c r="FR568" s="82"/>
      <c r="FS568" s="82"/>
      <c r="FT568" s="82"/>
      <c r="FU568" s="82"/>
      <c r="FV568" s="82"/>
      <c r="FW568" s="82"/>
      <c r="FX568" s="82"/>
      <c r="FY568" s="82"/>
      <c r="FZ568" s="82"/>
      <c r="GA568" s="82"/>
      <c r="GB568" s="82"/>
      <c r="GC568" s="82"/>
      <c r="GD568" s="82"/>
      <c r="GE568" s="82"/>
      <c r="GF568" s="82"/>
      <c r="GG568" s="82"/>
      <c r="GH568" s="82"/>
      <c r="GI568" s="82"/>
      <c r="GJ568" s="82"/>
      <c r="GK568" s="82"/>
      <c r="GL568" s="82"/>
      <c r="GM568" s="82"/>
      <c r="GN568" s="82"/>
      <c r="GO568" s="82"/>
      <c r="GP568" s="82"/>
      <c r="GQ568" s="82"/>
      <c r="GR568" s="82"/>
      <c r="GS568" s="82"/>
      <c r="GT568" s="82"/>
      <c r="GU568" s="82"/>
      <c r="GV568" s="82"/>
      <c r="GW568" s="82"/>
      <c r="GX568" s="82"/>
      <c r="GY568" s="82"/>
      <c r="GZ568" s="82"/>
      <c r="HA568" s="82"/>
      <c r="HB568" s="82"/>
      <c r="HC568" s="82"/>
      <c r="HD568" s="82"/>
      <c r="HE568" s="82"/>
      <c r="HF568" s="82"/>
      <c r="HG568" s="82"/>
      <c r="HH568" s="82"/>
      <c r="HI568" s="82"/>
      <c r="HJ568" s="82"/>
      <c r="HK568" s="82"/>
      <c r="HL568" s="82"/>
      <c r="HM568" s="82"/>
      <c r="HN568" s="82"/>
      <c r="HO568" s="82"/>
    </row>
    <row r="569" spans="1:7" s="67" customFormat="1" ht="12.75">
      <c r="A569" s="64"/>
      <c r="B569" s="64"/>
      <c r="C569" s="80"/>
      <c r="D569" s="68"/>
      <c r="E569" s="180"/>
      <c r="F569" s="187"/>
      <c r="G569" s="435"/>
    </row>
    <row r="570" spans="1:223" s="67" customFormat="1" ht="12.75">
      <c r="A570" s="64"/>
      <c r="B570" s="64"/>
      <c r="C570" s="105"/>
      <c r="D570" s="68"/>
      <c r="E570" s="180"/>
      <c r="F570" s="187"/>
      <c r="G570" s="435"/>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2"/>
      <c r="AU570" s="82"/>
      <c r="AV570" s="82"/>
      <c r="AW570" s="82"/>
      <c r="AX570" s="82"/>
      <c r="AY570" s="82"/>
      <c r="AZ570" s="82"/>
      <c r="BA570" s="82"/>
      <c r="BB570" s="82"/>
      <c r="BC570" s="82"/>
      <c r="BD570" s="82"/>
      <c r="BE570" s="82"/>
      <c r="BF570" s="82"/>
      <c r="BG570" s="82"/>
      <c r="BH570" s="82"/>
      <c r="BI570" s="82"/>
      <c r="BJ570" s="82"/>
      <c r="BK570" s="82"/>
      <c r="BL570" s="82"/>
      <c r="BM570" s="82"/>
      <c r="BN570" s="82"/>
      <c r="BO570" s="82"/>
      <c r="BP570" s="82"/>
      <c r="BQ570" s="82"/>
      <c r="BR570" s="82"/>
      <c r="BS570" s="82"/>
      <c r="BT570" s="82"/>
      <c r="BU570" s="82"/>
      <c r="BV570" s="82"/>
      <c r="BW570" s="82"/>
      <c r="BX570" s="82"/>
      <c r="BY570" s="82"/>
      <c r="BZ570" s="82"/>
      <c r="CA570" s="82"/>
      <c r="CB570" s="82"/>
      <c r="CC570" s="82"/>
      <c r="CD570" s="82"/>
      <c r="CE570" s="82"/>
      <c r="CF570" s="82"/>
      <c r="CG570" s="82"/>
      <c r="CH570" s="82"/>
      <c r="CI570" s="82"/>
      <c r="CJ570" s="82"/>
      <c r="CK570" s="82"/>
      <c r="CL570" s="82"/>
      <c r="CM570" s="82"/>
      <c r="CN570" s="82"/>
      <c r="CO570" s="82"/>
      <c r="CP570" s="82"/>
      <c r="CQ570" s="82"/>
      <c r="CR570" s="82"/>
      <c r="CS570" s="82"/>
      <c r="CT570" s="82"/>
      <c r="CU570" s="82"/>
      <c r="CV570" s="82"/>
      <c r="CW570" s="82"/>
      <c r="CX570" s="82"/>
      <c r="CY570" s="82"/>
      <c r="CZ570" s="82"/>
      <c r="DA570" s="82"/>
      <c r="DB570" s="82"/>
      <c r="DC570" s="82"/>
      <c r="DD570" s="82"/>
      <c r="DE570" s="82"/>
      <c r="DF570" s="82"/>
      <c r="DG570" s="82"/>
      <c r="DH570" s="82"/>
      <c r="DI570" s="82"/>
      <c r="DJ570" s="82"/>
      <c r="DK570" s="82"/>
      <c r="DL570" s="82"/>
      <c r="DM570" s="82"/>
      <c r="DN570" s="82"/>
      <c r="DO570" s="82"/>
      <c r="DP570" s="82"/>
      <c r="DQ570" s="82"/>
      <c r="DR570" s="82"/>
      <c r="DS570" s="82"/>
      <c r="DT570" s="82"/>
      <c r="DU570" s="82"/>
      <c r="DV570" s="82"/>
      <c r="DW570" s="82"/>
      <c r="DX570" s="82"/>
      <c r="DY570" s="82"/>
      <c r="DZ570" s="82"/>
      <c r="EA570" s="82"/>
      <c r="EB570" s="82"/>
      <c r="EC570" s="82"/>
      <c r="ED570" s="82"/>
      <c r="EE570" s="82"/>
      <c r="EF570" s="82"/>
      <c r="EG570" s="82"/>
      <c r="EH570" s="82"/>
      <c r="EI570" s="82"/>
      <c r="EJ570" s="82"/>
      <c r="EK570" s="82"/>
      <c r="EL570" s="82"/>
      <c r="EM570" s="82"/>
      <c r="EN570" s="82"/>
      <c r="EO570" s="82"/>
      <c r="EP570" s="82"/>
      <c r="EQ570" s="82"/>
      <c r="ER570" s="82"/>
      <c r="ES570" s="82"/>
      <c r="ET570" s="82"/>
      <c r="EU570" s="82"/>
      <c r="EV570" s="82"/>
      <c r="EW570" s="82"/>
      <c r="EX570" s="82"/>
      <c r="EY570" s="82"/>
      <c r="EZ570" s="82"/>
      <c r="FA570" s="82"/>
      <c r="FB570" s="82"/>
      <c r="FC570" s="82"/>
      <c r="FD570" s="82"/>
      <c r="FE570" s="82"/>
      <c r="FF570" s="82"/>
      <c r="FG570" s="82"/>
      <c r="FH570" s="82"/>
      <c r="FI570" s="82"/>
      <c r="FJ570" s="82"/>
      <c r="FK570" s="82"/>
      <c r="FL570" s="82"/>
      <c r="FM570" s="82"/>
      <c r="FN570" s="82"/>
      <c r="FO570" s="82"/>
      <c r="FP570" s="82"/>
      <c r="FQ570" s="82"/>
      <c r="FR570" s="82"/>
      <c r="FS570" s="82"/>
      <c r="FT570" s="82"/>
      <c r="FU570" s="82"/>
      <c r="FV570" s="82"/>
      <c r="FW570" s="82"/>
      <c r="FX570" s="82"/>
      <c r="FY570" s="82"/>
      <c r="FZ570" s="82"/>
      <c r="GA570" s="82"/>
      <c r="GB570" s="82"/>
      <c r="GC570" s="82"/>
      <c r="GD570" s="82"/>
      <c r="GE570" s="82"/>
      <c r="GF570" s="82"/>
      <c r="GG570" s="82"/>
      <c r="GH570" s="82"/>
      <c r="GI570" s="82"/>
      <c r="GJ570" s="82"/>
      <c r="GK570" s="82"/>
      <c r="GL570" s="82"/>
      <c r="GM570" s="82"/>
      <c r="GN570" s="82"/>
      <c r="GO570" s="82"/>
      <c r="GP570" s="82"/>
      <c r="GQ570" s="82"/>
      <c r="GR570" s="82"/>
      <c r="GS570" s="82"/>
      <c r="GT570" s="82"/>
      <c r="GU570" s="82"/>
      <c r="GV570" s="82"/>
      <c r="GW570" s="82"/>
      <c r="GX570" s="82"/>
      <c r="GY570" s="82"/>
      <c r="GZ570" s="82"/>
      <c r="HA570" s="82"/>
      <c r="HB570" s="82"/>
      <c r="HC570" s="82"/>
      <c r="HD570" s="82"/>
      <c r="HE570" s="82"/>
      <c r="HF570" s="82"/>
      <c r="HG570" s="82"/>
      <c r="HH570" s="82"/>
      <c r="HI570" s="82"/>
      <c r="HJ570" s="82"/>
      <c r="HK570" s="82"/>
      <c r="HL570" s="82"/>
      <c r="HM570" s="82"/>
      <c r="HN570" s="82"/>
      <c r="HO570" s="82"/>
    </row>
    <row r="571" spans="1:7" s="67" customFormat="1" ht="12.75">
      <c r="A571" s="64"/>
      <c r="B571" s="64"/>
      <c r="C571" s="105"/>
      <c r="D571" s="68"/>
      <c r="E571" s="180"/>
      <c r="F571" s="187"/>
      <c r="G571" s="435"/>
    </row>
    <row r="572" spans="1:7" s="67" customFormat="1" ht="12.75">
      <c r="A572" s="64"/>
      <c r="B572" s="64"/>
      <c r="C572" s="80"/>
      <c r="D572" s="68"/>
      <c r="E572" s="180"/>
      <c r="F572" s="187"/>
      <c r="G572" s="435"/>
    </row>
    <row r="573" spans="1:7" s="67" customFormat="1" ht="12.75">
      <c r="A573" s="64"/>
      <c r="B573" s="64"/>
      <c r="C573" s="80"/>
      <c r="D573" s="68"/>
      <c r="E573" s="180"/>
      <c r="F573" s="187"/>
      <c r="G573" s="435"/>
    </row>
    <row r="574" spans="1:223" s="67" customFormat="1" ht="12.75">
      <c r="A574" s="79"/>
      <c r="B574" s="79"/>
      <c r="C574" s="80"/>
      <c r="D574" s="84"/>
      <c r="E574" s="180"/>
      <c r="F574" s="187"/>
      <c r="G574" s="435"/>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2"/>
      <c r="AU574" s="82"/>
      <c r="AV574" s="82"/>
      <c r="AW574" s="82"/>
      <c r="AX574" s="82"/>
      <c r="AY574" s="82"/>
      <c r="AZ574" s="82"/>
      <c r="BA574" s="82"/>
      <c r="BB574" s="82"/>
      <c r="BC574" s="82"/>
      <c r="BD574" s="82"/>
      <c r="BE574" s="82"/>
      <c r="BF574" s="82"/>
      <c r="BG574" s="82"/>
      <c r="BH574" s="82"/>
      <c r="BI574" s="82"/>
      <c r="BJ574" s="82"/>
      <c r="BK574" s="82"/>
      <c r="BL574" s="82"/>
      <c r="BM574" s="82"/>
      <c r="BN574" s="82"/>
      <c r="BO574" s="82"/>
      <c r="BP574" s="82"/>
      <c r="BQ574" s="82"/>
      <c r="BR574" s="82"/>
      <c r="BS574" s="82"/>
      <c r="BT574" s="82"/>
      <c r="BU574" s="82"/>
      <c r="BV574" s="82"/>
      <c r="BW574" s="82"/>
      <c r="BX574" s="82"/>
      <c r="BY574" s="82"/>
      <c r="BZ574" s="82"/>
      <c r="CA574" s="82"/>
      <c r="CB574" s="82"/>
      <c r="CC574" s="82"/>
      <c r="CD574" s="82"/>
      <c r="CE574" s="82"/>
      <c r="CF574" s="82"/>
      <c r="CG574" s="82"/>
      <c r="CH574" s="82"/>
      <c r="CI574" s="82"/>
      <c r="CJ574" s="82"/>
      <c r="CK574" s="82"/>
      <c r="CL574" s="82"/>
      <c r="CM574" s="82"/>
      <c r="CN574" s="82"/>
      <c r="CO574" s="82"/>
      <c r="CP574" s="82"/>
      <c r="CQ574" s="82"/>
      <c r="CR574" s="82"/>
      <c r="CS574" s="82"/>
      <c r="CT574" s="82"/>
      <c r="CU574" s="82"/>
      <c r="CV574" s="82"/>
      <c r="CW574" s="82"/>
      <c r="CX574" s="82"/>
      <c r="CY574" s="82"/>
      <c r="CZ574" s="82"/>
      <c r="DA574" s="82"/>
      <c r="DB574" s="82"/>
      <c r="DC574" s="82"/>
      <c r="DD574" s="82"/>
      <c r="DE574" s="82"/>
      <c r="DF574" s="82"/>
      <c r="DG574" s="82"/>
      <c r="DH574" s="82"/>
      <c r="DI574" s="82"/>
      <c r="DJ574" s="82"/>
      <c r="DK574" s="82"/>
      <c r="DL574" s="82"/>
      <c r="DM574" s="82"/>
      <c r="DN574" s="82"/>
      <c r="DO574" s="82"/>
      <c r="DP574" s="82"/>
      <c r="DQ574" s="82"/>
      <c r="DR574" s="82"/>
      <c r="DS574" s="82"/>
      <c r="DT574" s="82"/>
      <c r="DU574" s="82"/>
      <c r="DV574" s="82"/>
      <c r="DW574" s="82"/>
      <c r="DX574" s="82"/>
      <c r="DY574" s="82"/>
      <c r="DZ574" s="82"/>
      <c r="EA574" s="82"/>
      <c r="EB574" s="82"/>
      <c r="EC574" s="82"/>
      <c r="ED574" s="82"/>
      <c r="EE574" s="82"/>
      <c r="EF574" s="82"/>
      <c r="EG574" s="82"/>
      <c r="EH574" s="82"/>
      <c r="EI574" s="82"/>
      <c r="EJ574" s="82"/>
      <c r="EK574" s="82"/>
      <c r="EL574" s="82"/>
      <c r="EM574" s="82"/>
      <c r="EN574" s="82"/>
      <c r="EO574" s="82"/>
      <c r="EP574" s="82"/>
      <c r="EQ574" s="82"/>
      <c r="ER574" s="82"/>
      <c r="ES574" s="82"/>
      <c r="ET574" s="82"/>
      <c r="EU574" s="82"/>
      <c r="EV574" s="82"/>
      <c r="EW574" s="82"/>
      <c r="EX574" s="82"/>
      <c r="EY574" s="82"/>
      <c r="EZ574" s="82"/>
      <c r="FA574" s="82"/>
      <c r="FB574" s="82"/>
      <c r="FC574" s="82"/>
      <c r="FD574" s="82"/>
      <c r="FE574" s="82"/>
      <c r="FF574" s="82"/>
      <c r="FG574" s="82"/>
      <c r="FH574" s="82"/>
      <c r="FI574" s="82"/>
      <c r="FJ574" s="82"/>
      <c r="FK574" s="82"/>
      <c r="FL574" s="82"/>
      <c r="FM574" s="82"/>
      <c r="FN574" s="82"/>
      <c r="FO574" s="82"/>
      <c r="FP574" s="82"/>
      <c r="FQ574" s="82"/>
      <c r="FR574" s="82"/>
      <c r="FS574" s="82"/>
      <c r="FT574" s="82"/>
      <c r="FU574" s="82"/>
      <c r="FV574" s="82"/>
      <c r="FW574" s="82"/>
      <c r="FX574" s="82"/>
      <c r="FY574" s="82"/>
      <c r="FZ574" s="82"/>
      <c r="GA574" s="82"/>
      <c r="GB574" s="82"/>
      <c r="GC574" s="82"/>
      <c r="GD574" s="82"/>
      <c r="GE574" s="82"/>
      <c r="GF574" s="82"/>
      <c r="GG574" s="82"/>
      <c r="GH574" s="82"/>
      <c r="GI574" s="82"/>
      <c r="GJ574" s="82"/>
      <c r="GK574" s="82"/>
      <c r="GL574" s="82"/>
      <c r="GM574" s="82"/>
      <c r="GN574" s="82"/>
      <c r="GO574" s="82"/>
      <c r="GP574" s="82"/>
      <c r="GQ574" s="82"/>
      <c r="GR574" s="82"/>
      <c r="GS574" s="82"/>
      <c r="GT574" s="82"/>
      <c r="GU574" s="82"/>
      <c r="GV574" s="82"/>
      <c r="GW574" s="82"/>
      <c r="GX574" s="82"/>
      <c r="GY574" s="82"/>
      <c r="GZ574" s="82"/>
      <c r="HA574" s="82"/>
      <c r="HB574" s="82"/>
      <c r="HC574" s="82"/>
      <c r="HD574" s="82"/>
      <c r="HE574" s="82"/>
      <c r="HF574" s="82"/>
      <c r="HG574" s="82"/>
      <c r="HH574" s="82"/>
      <c r="HI574" s="82"/>
      <c r="HJ574" s="82"/>
      <c r="HK574" s="82"/>
      <c r="HL574" s="82"/>
      <c r="HM574" s="82"/>
      <c r="HN574" s="82"/>
      <c r="HO574" s="82"/>
    </row>
    <row r="575" spans="1:223" s="67" customFormat="1" ht="12.75">
      <c r="A575" s="64"/>
      <c r="B575" s="64"/>
      <c r="C575" s="80"/>
      <c r="D575" s="68"/>
      <c r="E575" s="180"/>
      <c r="F575" s="187"/>
      <c r="G575" s="435"/>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2"/>
      <c r="AU575" s="82"/>
      <c r="AV575" s="82"/>
      <c r="AW575" s="82"/>
      <c r="AX575" s="82"/>
      <c r="AY575" s="82"/>
      <c r="AZ575" s="82"/>
      <c r="BA575" s="82"/>
      <c r="BB575" s="82"/>
      <c r="BC575" s="82"/>
      <c r="BD575" s="82"/>
      <c r="BE575" s="82"/>
      <c r="BF575" s="82"/>
      <c r="BG575" s="82"/>
      <c r="BH575" s="82"/>
      <c r="BI575" s="82"/>
      <c r="BJ575" s="82"/>
      <c r="BK575" s="82"/>
      <c r="BL575" s="82"/>
      <c r="BM575" s="82"/>
      <c r="BN575" s="82"/>
      <c r="BO575" s="82"/>
      <c r="BP575" s="82"/>
      <c r="BQ575" s="82"/>
      <c r="BR575" s="82"/>
      <c r="BS575" s="82"/>
      <c r="BT575" s="82"/>
      <c r="BU575" s="82"/>
      <c r="BV575" s="82"/>
      <c r="BW575" s="82"/>
      <c r="BX575" s="82"/>
      <c r="BY575" s="82"/>
      <c r="BZ575" s="82"/>
      <c r="CA575" s="82"/>
      <c r="CB575" s="82"/>
      <c r="CC575" s="82"/>
      <c r="CD575" s="82"/>
      <c r="CE575" s="82"/>
      <c r="CF575" s="82"/>
      <c r="CG575" s="82"/>
      <c r="CH575" s="82"/>
      <c r="CI575" s="82"/>
      <c r="CJ575" s="82"/>
      <c r="CK575" s="82"/>
      <c r="CL575" s="82"/>
      <c r="CM575" s="82"/>
      <c r="CN575" s="82"/>
      <c r="CO575" s="82"/>
      <c r="CP575" s="82"/>
      <c r="CQ575" s="82"/>
      <c r="CR575" s="82"/>
      <c r="CS575" s="82"/>
      <c r="CT575" s="82"/>
      <c r="CU575" s="82"/>
      <c r="CV575" s="82"/>
      <c r="CW575" s="82"/>
      <c r="CX575" s="82"/>
      <c r="CY575" s="82"/>
      <c r="CZ575" s="82"/>
      <c r="DA575" s="82"/>
      <c r="DB575" s="82"/>
      <c r="DC575" s="82"/>
      <c r="DD575" s="82"/>
      <c r="DE575" s="82"/>
      <c r="DF575" s="82"/>
      <c r="DG575" s="82"/>
      <c r="DH575" s="82"/>
      <c r="DI575" s="82"/>
      <c r="DJ575" s="82"/>
      <c r="DK575" s="82"/>
      <c r="DL575" s="82"/>
      <c r="DM575" s="82"/>
      <c r="DN575" s="82"/>
      <c r="DO575" s="82"/>
      <c r="DP575" s="82"/>
      <c r="DQ575" s="82"/>
      <c r="DR575" s="82"/>
      <c r="DS575" s="82"/>
      <c r="DT575" s="82"/>
      <c r="DU575" s="82"/>
      <c r="DV575" s="82"/>
      <c r="DW575" s="82"/>
      <c r="DX575" s="82"/>
      <c r="DY575" s="82"/>
      <c r="DZ575" s="82"/>
      <c r="EA575" s="82"/>
      <c r="EB575" s="82"/>
      <c r="EC575" s="82"/>
      <c r="ED575" s="82"/>
      <c r="EE575" s="82"/>
      <c r="EF575" s="82"/>
      <c r="EG575" s="82"/>
      <c r="EH575" s="82"/>
      <c r="EI575" s="82"/>
      <c r="EJ575" s="82"/>
      <c r="EK575" s="82"/>
      <c r="EL575" s="82"/>
      <c r="EM575" s="82"/>
      <c r="EN575" s="82"/>
      <c r="EO575" s="82"/>
      <c r="EP575" s="82"/>
      <c r="EQ575" s="82"/>
      <c r="ER575" s="82"/>
      <c r="ES575" s="82"/>
      <c r="ET575" s="82"/>
      <c r="EU575" s="82"/>
      <c r="EV575" s="82"/>
      <c r="EW575" s="82"/>
      <c r="EX575" s="82"/>
      <c r="EY575" s="82"/>
      <c r="EZ575" s="82"/>
      <c r="FA575" s="82"/>
      <c r="FB575" s="82"/>
      <c r="FC575" s="82"/>
      <c r="FD575" s="82"/>
      <c r="FE575" s="82"/>
      <c r="FF575" s="82"/>
      <c r="FG575" s="82"/>
      <c r="FH575" s="82"/>
      <c r="FI575" s="82"/>
      <c r="FJ575" s="82"/>
      <c r="FK575" s="82"/>
      <c r="FL575" s="82"/>
      <c r="FM575" s="82"/>
      <c r="FN575" s="82"/>
      <c r="FO575" s="82"/>
      <c r="FP575" s="82"/>
      <c r="FQ575" s="82"/>
      <c r="FR575" s="82"/>
      <c r="FS575" s="82"/>
      <c r="FT575" s="82"/>
      <c r="FU575" s="82"/>
      <c r="FV575" s="82"/>
      <c r="FW575" s="82"/>
      <c r="FX575" s="82"/>
      <c r="FY575" s="82"/>
      <c r="FZ575" s="82"/>
      <c r="GA575" s="82"/>
      <c r="GB575" s="82"/>
      <c r="GC575" s="82"/>
      <c r="GD575" s="82"/>
      <c r="GE575" s="82"/>
      <c r="GF575" s="82"/>
      <c r="GG575" s="82"/>
      <c r="GH575" s="82"/>
      <c r="GI575" s="82"/>
      <c r="GJ575" s="82"/>
      <c r="GK575" s="82"/>
      <c r="GL575" s="82"/>
      <c r="GM575" s="82"/>
      <c r="GN575" s="82"/>
      <c r="GO575" s="82"/>
      <c r="GP575" s="82"/>
      <c r="GQ575" s="82"/>
      <c r="GR575" s="82"/>
      <c r="GS575" s="82"/>
      <c r="GT575" s="82"/>
      <c r="GU575" s="82"/>
      <c r="GV575" s="82"/>
      <c r="GW575" s="82"/>
      <c r="GX575" s="82"/>
      <c r="GY575" s="82"/>
      <c r="GZ575" s="82"/>
      <c r="HA575" s="82"/>
      <c r="HB575" s="82"/>
      <c r="HC575" s="82"/>
      <c r="HD575" s="82"/>
      <c r="HE575" s="82"/>
      <c r="HF575" s="82"/>
      <c r="HG575" s="82"/>
      <c r="HH575" s="82"/>
      <c r="HI575" s="82"/>
      <c r="HJ575" s="82"/>
      <c r="HK575" s="82"/>
      <c r="HL575" s="82"/>
      <c r="HM575" s="82"/>
      <c r="HN575" s="82"/>
      <c r="HO575" s="82"/>
    </row>
    <row r="576" spans="1:223" s="67" customFormat="1" ht="12.75">
      <c r="A576" s="64"/>
      <c r="B576" s="64"/>
      <c r="C576" s="65"/>
      <c r="D576" s="68"/>
      <c r="E576" s="180"/>
      <c r="F576" s="187"/>
      <c r="G576" s="435"/>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2"/>
      <c r="AU576" s="82"/>
      <c r="AV576" s="82"/>
      <c r="AW576" s="82"/>
      <c r="AX576" s="82"/>
      <c r="AY576" s="82"/>
      <c r="AZ576" s="82"/>
      <c r="BA576" s="82"/>
      <c r="BB576" s="82"/>
      <c r="BC576" s="82"/>
      <c r="BD576" s="82"/>
      <c r="BE576" s="82"/>
      <c r="BF576" s="82"/>
      <c r="BG576" s="82"/>
      <c r="BH576" s="82"/>
      <c r="BI576" s="82"/>
      <c r="BJ576" s="82"/>
      <c r="BK576" s="82"/>
      <c r="BL576" s="82"/>
      <c r="BM576" s="82"/>
      <c r="BN576" s="82"/>
      <c r="BO576" s="82"/>
      <c r="BP576" s="82"/>
      <c r="BQ576" s="82"/>
      <c r="BR576" s="82"/>
      <c r="BS576" s="82"/>
      <c r="BT576" s="82"/>
      <c r="BU576" s="82"/>
      <c r="BV576" s="82"/>
      <c r="BW576" s="82"/>
      <c r="BX576" s="82"/>
      <c r="BY576" s="82"/>
      <c r="BZ576" s="82"/>
      <c r="CA576" s="82"/>
      <c r="CB576" s="82"/>
      <c r="CC576" s="82"/>
      <c r="CD576" s="82"/>
      <c r="CE576" s="82"/>
      <c r="CF576" s="82"/>
      <c r="CG576" s="82"/>
      <c r="CH576" s="82"/>
      <c r="CI576" s="82"/>
      <c r="CJ576" s="82"/>
      <c r="CK576" s="82"/>
      <c r="CL576" s="82"/>
      <c r="CM576" s="82"/>
      <c r="CN576" s="82"/>
      <c r="CO576" s="82"/>
      <c r="CP576" s="82"/>
      <c r="CQ576" s="82"/>
      <c r="CR576" s="82"/>
      <c r="CS576" s="82"/>
      <c r="CT576" s="82"/>
      <c r="CU576" s="82"/>
      <c r="CV576" s="82"/>
      <c r="CW576" s="82"/>
      <c r="CX576" s="82"/>
      <c r="CY576" s="82"/>
      <c r="CZ576" s="82"/>
      <c r="DA576" s="82"/>
      <c r="DB576" s="82"/>
      <c r="DC576" s="82"/>
      <c r="DD576" s="82"/>
      <c r="DE576" s="82"/>
      <c r="DF576" s="82"/>
      <c r="DG576" s="82"/>
      <c r="DH576" s="82"/>
      <c r="DI576" s="82"/>
      <c r="DJ576" s="82"/>
      <c r="DK576" s="82"/>
      <c r="DL576" s="82"/>
      <c r="DM576" s="82"/>
      <c r="DN576" s="82"/>
      <c r="DO576" s="82"/>
      <c r="DP576" s="82"/>
      <c r="DQ576" s="82"/>
      <c r="DR576" s="82"/>
      <c r="DS576" s="82"/>
      <c r="DT576" s="82"/>
      <c r="DU576" s="82"/>
      <c r="DV576" s="82"/>
      <c r="DW576" s="82"/>
      <c r="DX576" s="82"/>
      <c r="DY576" s="82"/>
      <c r="DZ576" s="82"/>
      <c r="EA576" s="82"/>
      <c r="EB576" s="82"/>
      <c r="EC576" s="82"/>
      <c r="ED576" s="82"/>
      <c r="EE576" s="82"/>
      <c r="EF576" s="82"/>
      <c r="EG576" s="82"/>
      <c r="EH576" s="82"/>
      <c r="EI576" s="82"/>
      <c r="EJ576" s="82"/>
      <c r="EK576" s="82"/>
      <c r="EL576" s="82"/>
      <c r="EM576" s="82"/>
      <c r="EN576" s="82"/>
      <c r="EO576" s="82"/>
      <c r="EP576" s="82"/>
      <c r="EQ576" s="82"/>
      <c r="ER576" s="82"/>
      <c r="ES576" s="82"/>
      <c r="ET576" s="82"/>
      <c r="EU576" s="82"/>
      <c r="EV576" s="82"/>
      <c r="EW576" s="82"/>
      <c r="EX576" s="82"/>
      <c r="EY576" s="82"/>
      <c r="EZ576" s="82"/>
      <c r="FA576" s="82"/>
      <c r="FB576" s="82"/>
      <c r="FC576" s="82"/>
      <c r="FD576" s="82"/>
      <c r="FE576" s="82"/>
      <c r="FF576" s="82"/>
      <c r="FG576" s="82"/>
      <c r="FH576" s="82"/>
      <c r="FI576" s="82"/>
      <c r="FJ576" s="82"/>
      <c r="FK576" s="82"/>
      <c r="FL576" s="82"/>
      <c r="FM576" s="82"/>
      <c r="FN576" s="82"/>
      <c r="FO576" s="82"/>
      <c r="FP576" s="82"/>
      <c r="FQ576" s="82"/>
      <c r="FR576" s="82"/>
      <c r="FS576" s="82"/>
      <c r="FT576" s="82"/>
      <c r="FU576" s="82"/>
      <c r="FV576" s="82"/>
      <c r="FW576" s="82"/>
      <c r="FX576" s="82"/>
      <c r="FY576" s="82"/>
      <c r="FZ576" s="82"/>
      <c r="GA576" s="82"/>
      <c r="GB576" s="82"/>
      <c r="GC576" s="82"/>
      <c r="GD576" s="82"/>
      <c r="GE576" s="82"/>
      <c r="GF576" s="82"/>
      <c r="GG576" s="82"/>
      <c r="GH576" s="82"/>
      <c r="GI576" s="82"/>
      <c r="GJ576" s="82"/>
      <c r="GK576" s="82"/>
      <c r="GL576" s="82"/>
      <c r="GM576" s="82"/>
      <c r="GN576" s="82"/>
      <c r="GO576" s="82"/>
      <c r="GP576" s="82"/>
      <c r="GQ576" s="82"/>
      <c r="GR576" s="82"/>
      <c r="GS576" s="82"/>
      <c r="GT576" s="82"/>
      <c r="GU576" s="82"/>
      <c r="GV576" s="82"/>
      <c r="GW576" s="82"/>
      <c r="GX576" s="82"/>
      <c r="GY576" s="82"/>
      <c r="GZ576" s="82"/>
      <c r="HA576" s="82"/>
      <c r="HB576" s="82"/>
      <c r="HC576" s="82"/>
      <c r="HD576" s="82"/>
      <c r="HE576" s="82"/>
      <c r="HF576" s="82"/>
      <c r="HG576" s="82"/>
      <c r="HH576" s="82"/>
      <c r="HI576" s="82"/>
      <c r="HJ576" s="82"/>
      <c r="HK576" s="82"/>
      <c r="HL576" s="82"/>
      <c r="HM576" s="82"/>
      <c r="HN576" s="82"/>
      <c r="HO576" s="82"/>
    </row>
    <row r="577" spans="1:223" s="67" customFormat="1" ht="12.75">
      <c r="A577" s="64"/>
      <c r="B577" s="64"/>
      <c r="C577" s="80"/>
      <c r="D577" s="68"/>
      <c r="E577" s="180"/>
      <c r="F577" s="187"/>
      <c r="G577" s="435"/>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2"/>
      <c r="AU577" s="82"/>
      <c r="AV577" s="82"/>
      <c r="AW577" s="82"/>
      <c r="AX577" s="82"/>
      <c r="AY577" s="82"/>
      <c r="AZ577" s="82"/>
      <c r="BA577" s="82"/>
      <c r="BB577" s="82"/>
      <c r="BC577" s="82"/>
      <c r="BD577" s="82"/>
      <c r="BE577" s="82"/>
      <c r="BF577" s="82"/>
      <c r="BG577" s="82"/>
      <c r="BH577" s="82"/>
      <c r="BI577" s="82"/>
      <c r="BJ577" s="82"/>
      <c r="BK577" s="82"/>
      <c r="BL577" s="82"/>
      <c r="BM577" s="82"/>
      <c r="BN577" s="82"/>
      <c r="BO577" s="82"/>
      <c r="BP577" s="82"/>
      <c r="BQ577" s="82"/>
      <c r="BR577" s="82"/>
      <c r="BS577" s="82"/>
      <c r="BT577" s="82"/>
      <c r="BU577" s="82"/>
      <c r="BV577" s="82"/>
      <c r="BW577" s="82"/>
      <c r="BX577" s="82"/>
      <c r="BY577" s="82"/>
      <c r="BZ577" s="82"/>
      <c r="CA577" s="82"/>
      <c r="CB577" s="82"/>
      <c r="CC577" s="82"/>
      <c r="CD577" s="82"/>
      <c r="CE577" s="82"/>
      <c r="CF577" s="82"/>
      <c r="CG577" s="82"/>
      <c r="CH577" s="82"/>
      <c r="CI577" s="82"/>
      <c r="CJ577" s="82"/>
      <c r="CK577" s="82"/>
      <c r="CL577" s="82"/>
      <c r="CM577" s="82"/>
      <c r="CN577" s="82"/>
      <c r="CO577" s="82"/>
      <c r="CP577" s="82"/>
      <c r="CQ577" s="82"/>
      <c r="CR577" s="82"/>
      <c r="CS577" s="82"/>
      <c r="CT577" s="82"/>
      <c r="CU577" s="82"/>
      <c r="CV577" s="82"/>
      <c r="CW577" s="82"/>
      <c r="CX577" s="82"/>
      <c r="CY577" s="82"/>
      <c r="CZ577" s="82"/>
      <c r="DA577" s="82"/>
      <c r="DB577" s="82"/>
      <c r="DC577" s="82"/>
      <c r="DD577" s="82"/>
      <c r="DE577" s="82"/>
      <c r="DF577" s="82"/>
      <c r="DG577" s="82"/>
      <c r="DH577" s="82"/>
      <c r="DI577" s="82"/>
      <c r="DJ577" s="82"/>
      <c r="DK577" s="82"/>
      <c r="DL577" s="82"/>
      <c r="DM577" s="82"/>
      <c r="DN577" s="82"/>
      <c r="DO577" s="82"/>
      <c r="DP577" s="82"/>
      <c r="DQ577" s="82"/>
      <c r="DR577" s="82"/>
      <c r="DS577" s="82"/>
      <c r="DT577" s="82"/>
      <c r="DU577" s="82"/>
      <c r="DV577" s="82"/>
      <c r="DW577" s="82"/>
      <c r="DX577" s="82"/>
      <c r="DY577" s="82"/>
      <c r="DZ577" s="82"/>
      <c r="EA577" s="82"/>
      <c r="EB577" s="82"/>
      <c r="EC577" s="82"/>
      <c r="ED577" s="82"/>
      <c r="EE577" s="82"/>
      <c r="EF577" s="82"/>
      <c r="EG577" s="82"/>
      <c r="EH577" s="82"/>
      <c r="EI577" s="82"/>
      <c r="EJ577" s="82"/>
      <c r="EK577" s="82"/>
      <c r="EL577" s="82"/>
      <c r="EM577" s="82"/>
      <c r="EN577" s="82"/>
      <c r="EO577" s="82"/>
      <c r="EP577" s="82"/>
      <c r="EQ577" s="82"/>
      <c r="ER577" s="82"/>
      <c r="ES577" s="82"/>
      <c r="ET577" s="82"/>
      <c r="EU577" s="82"/>
      <c r="EV577" s="82"/>
      <c r="EW577" s="82"/>
      <c r="EX577" s="82"/>
      <c r="EY577" s="82"/>
      <c r="EZ577" s="82"/>
      <c r="FA577" s="82"/>
      <c r="FB577" s="82"/>
      <c r="FC577" s="82"/>
      <c r="FD577" s="82"/>
      <c r="FE577" s="82"/>
      <c r="FF577" s="82"/>
      <c r="FG577" s="82"/>
      <c r="FH577" s="82"/>
      <c r="FI577" s="82"/>
      <c r="FJ577" s="82"/>
      <c r="FK577" s="82"/>
      <c r="FL577" s="82"/>
      <c r="FM577" s="82"/>
      <c r="FN577" s="82"/>
      <c r="FO577" s="82"/>
      <c r="FP577" s="82"/>
      <c r="FQ577" s="82"/>
      <c r="FR577" s="82"/>
      <c r="FS577" s="82"/>
      <c r="FT577" s="82"/>
      <c r="FU577" s="82"/>
      <c r="FV577" s="82"/>
      <c r="FW577" s="82"/>
      <c r="FX577" s="82"/>
      <c r="FY577" s="82"/>
      <c r="FZ577" s="82"/>
      <c r="GA577" s="82"/>
      <c r="GB577" s="82"/>
      <c r="GC577" s="82"/>
      <c r="GD577" s="82"/>
      <c r="GE577" s="82"/>
      <c r="GF577" s="82"/>
      <c r="GG577" s="82"/>
      <c r="GH577" s="82"/>
      <c r="GI577" s="82"/>
      <c r="GJ577" s="82"/>
      <c r="GK577" s="82"/>
      <c r="GL577" s="82"/>
      <c r="GM577" s="82"/>
      <c r="GN577" s="82"/>
      <c r="GO577" s="82"/>
      <c r="GP577" s="82"/>
      <c r="GQ577" s="82"/>
      <c r="GR577" s="82"/>
      <c r="GS577" s="82"/>
      <c r="GT577" s="82"/>
      <c r="GU577" s="82"/>
      <c r="GV577" s="82"/>
      <c r="GW577" s="82"/>
      <c r="GX577" s="82"/>
      <c r="GY577" s="82"/>
      <c r="GZ577" s="82"/>
      <c r="HA577" s="82"/>
      <c r="HB577" s="82"/>
      <c r="HC577" s="82"/>
      <c r="HD577" s="82"/>
      <c r="HE577" s="82"/>
      <c r="HF577" s="82"/>
      <c r="HG577" s="82"/>
      <c r="HH577" s="82"/>
      <c r="HI577" s="82"/>
      <c r="HJ577" s="82"/>
      <c r="HK577" s="82"/>
      <c r="HL577" s="82"/>
      <c r="HM577" s="82"/>
      <c r="HN577" s="82"/>
      <c r="HO577" s="82"/>
    </row>
    <row r="578" spans="1:223" s="67" customFormat="1" ht="12.75">
      <c r="A578" s="106"/>
      <c r="C578" s="106"/>
      <c r="D578" s="107"/>
      <c r="E578" s="180"/>
      <c r="F578" s="187"/>
      <c r="G578" s="439"/>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2"/>
      <c r="AU578" s="82"/>
      <c r="AV578" s="82"/>
      <c r="AW578" s="82"/>
      <c r="AX578" s="82"/>
      <c r="AY578" s="82"/>
      <c r="AZ578" s="82"/>
      <c r="BA578" s="82"/>
      <c r="BB578" s="82"/>
      <c r="BC578" s="82"/>
      <c r="BD578" s="82"/>
      <c r="BE578" s="82"/>
      <c r="BF578" s="82"/>
      <c r="BG578" s="82"/>
      <c r="BH578" s="82"/>
      <c r="BI578" s="82"/>
      <c r="BJ578" s="82"/>
      <c r="BK578" s="82"/>
      <c r="BL578" s="82"/>
      <c r="BM578" s="82"/>
      <c r="BN578" s="82"/>
      <c r="BO578" s="82"/>
      <c r="BP578" s="82"/>
      <c r="BQ578" s="82"/>
      <c r="BR578" s="82"/>
      <c r="BS578" s="82"/>
      <c r="BT578" s="82"/>
      <c r="BU578" s="82"/>
      <c r="BV578" s="82"/>
      <c r="BW578" s="82"/>
      <c r="BX578" s="82"/>
      <c r="BY578" s="82"/>
      <c r="BZ578" s="82"/>
      <c r="CA578" s="82"/>
      <c r="CB578" s="82"/>
      <c r="CC578" s="82"/>
      <c r="CD578" s="82"/>
      <c r="CE578" s="82"/>
      <c r="CF578" s="82"/>
      <c r="CG578" s="82"/>
      <c r="CH578" s="82"/>
      <c r="CI578" s="82"/>
      <c r="CJ578" s="82"/>
      <c r="CK578" s="82"/>
      <c r="CL578" s="82"/>
      <c r="CM578" s="82"/>
      <c r="CN578" s="82"/>
      <c r="CO578" s="82"/>
      <c r="CP578" s="82"/>
      <c r="CQ578" s="82"/>
      <c r="CR578" s="82"/>
      <c r="CS578" s="82"/>
      <c r="CT578" s="82"/>
      <c r="CU578" s="82"/>
      <c r="CV578" s="82"/>
      <c r="CW578" s="82"/>
      <c r="CX578" s="82"/>
      <c r="CY578" s="82"/>
      <c r="CZ578" s="82"/>
      <c r="DA578" s="82"/>
      <c r="DB578" s="82"/>
      <c r="DC578" s="82"/>
      <c r="DD578" s="82"/>
      <c r="DE578" s="82"/>
      <c r="DF578" s="82"/>
      <c r="DG578" s="82"/>
      <c r="DH578" s="82"/>
      <c r="DI578" s="82"/>
      <c r="DJ578" s="82"/>
      <c r="DK578" s="82"/>
      <c r="DL578" s="82"/>
      <c r="DM578" s="82"/>
      <c r="DN578" s="82"/>
      <c r="DO578" s="82"/>
      <c r="DP578" s="82"/>
      <c r="DQ578" s="82"/>
      <c r="DR578" s="82"/>
      <c r="DS578" s="82"/>
      <c r="DT578" s="82"/>
      <c r="DU578" s="82"/>
      <c r="DV578" s="82"/>
      <c r="DW578" s="82"/>
      <c r="DX578" s="82"/>
      <c r="DY578" s="82"/>
      <c r="DZ578" s="82"/>
      <c r="EA578" s="82"/>
      <c r="EB578" s="82"/>
      <c r="EC578" s="82"/>
      <c r="ED578" s="82"/>
      <c r="EE578" s="82"/>
      <c r="EF578" s="82"/>
      <c r="EG578" s="82"/>
      <c r="EH578" s="82"/>
      <c r="EI578" s="82"/>
      <c r="EJ578" s="82"/>
      <c r="EK578" s="82"/>
      <c r="EL578" s="82"/>
      <c r="EM578" s="82"/>
      <c r="EN578" s="82"/>
      <c r="EO578" s="82"/>
      <c r="EP578" s="82"/>
      <c r="EQ578" s="82"/>
      <c r="ER578" s="82"/>
      <c r="ES578" s="82"/>
      <c r="ET578" s="82"/>
      <c r="EU578" s="82"/>
      <c r="EV578" s="82"/>
      <c r="EW578" s="82"/>
      <c r="EX578" s="82"/>
      <c r="EY578" s="82"/>
      <c r="EZ578" s="82"/>
      <c r="FA578" s="82"/>
      <c r="FB578" s="82"/>
      <c r="FC578" s="82"/>
      <c r="FD578" s="82"/>
      <c r="FE578" s="82"/>
      <c r="FF578" s="82"/>
      <c r="FG578" s="82"/>
      <c r="FH578" s="82"/>
      <c r="FI578" s="82"/>
      <c r="FJ578" s="82"/>
      <c r="FK578" s="82"/>
      <c r="FL578" s="82"/>
      <c r="FM578" s="82"/>
      <c r="FN578" s="82"/>
      <c r="FO578" s="82"/>
      <c r="FP578" s="82"/>
      <c r="FQ578" s="82"/>
      <c r="FR578" s="82"/>
      <c r="FS578" s="82"/>
      <c r="FT578" s="82"/>
      <c r="FU578" s="82"/>
      <c r="FV578" s="82"/>
      <c r="FW578" s="82"/>
      <c r="FX578" s="82"/>
      <c r="FY578" s="82"/>
      <c r="FZ578" s="82"/>
      <c r="GA578" s="82"/>
      <c r="GB578" s="82"/>
      <c r="GC578" s="82"/>
      <c r="GD578" s="82"/>
      <c r="GE578" s="82"/>
      <c r="GF578" s="82"/>
      <c r="GG578" s="82"/>
      <c r="GH578" s="82"/>
      <c r="GI578" s="82"/>
      <c r="GJ578" s="82"/>
      <c r="GK578" s="82"/>
      <c r="GL578" s="82"/>
      <c r="GM578" s="82"/>
      <c r="GN578" s="82"/>
      <c r="GO578" s="82"/>
      <c r="GP578" s="82"/>
      <c r="GQ578" s="82"/>
      <c r="GR578" s="82"/>
      <c r="GS578" s="82"/>
      <c r="GT578" s="82"/>
      <c r="GU578" s="82"/>
      <c r="GV578" s="82"/>
      <c r="GW578" s="82"/>
      <c r="GX578" s="82"/>
      <c r="GY578" s="82"/>
      <c r="GZ578" s="82"/>
      <c r="HA578" s="82"/>
      <c r="HB578" s="82"/>
      <c r="HC578" s="82"/>
      <c r="HD578" s="82"/>
      <c r="HE578" s="82"/>
      <c r="HF578" s="82"/>
      <c r="HG578" s="82"/>
      <c r="HH578" s="82"/>
      <c r="HI578" s="82"/>
      <c r="HJ578" s="82"/>
      <c r="HK578" s="82"/>
      <c r="HL578" s="82"/>
      <c r="HM578" s="82"/>
      <c r="HN578" s="82"/>
      <c r="HO578" s="82"/>
    </row>
    <row r="579" spans="1:223" s="67" customFormat="1" ht="12.75">
      <c r="A579" s="126"/>
      <c r="B579" s="73"/>
      <c r="C579" s="108"/>
      <c r="D579" s="109"/>
      <c r="E579" s="180"/>
      <c r="F579" s="187"/>
      <c r="G579" s="45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82"/>
      <c r="BA579" s="82"/>
      <c r="BB579" s="82"/>
      <c r="BC579" s="82"/>
      <c r="BD579" s="82"/>
      <c r="BE579" s="82"/>
      <c r="BF579" s="82"/>
      <c r="BG579" s="82"/>
      <c r="BH579" s="82"/>
      <c r="BI579" s="82"/>
      <c r="BJ579" s="82"/>
      <c r="BK579" s="82"/>
      <c r="BL579" s="82"/>
      <c r="BM579" s="82"/>
      <c r="BN579" s="82"/>
      <c r="BO579" s="82"/>
      <c r="BP579" s="82"/>
      <c r="BQ579" s="82"/>
      <c r="BR579" s="82"/>
      <c r="BS579" s="82"/>
      <c r="BT579" s="82"/>
      <c r="BU579" s="82"/>
      <c r="BV579" s="82"/>
      <c r="BW579" s="82"/>
      <c r="BX579" s="82"/>
      <c r="BY579" s="82"/>
      <c r="BZ579" s="82"/>
      <c r="CA579" s="82"/>
      <c r="CB579" s="82"/>
      <c r="CC579" s="82"/>
      <c r="CD579" s="82"/>
      <c r="CE579" s="82"/>
      <c r="CF579" s="82"/>
      <c r="CG579" s="82"/>
      <c r="CH579" s="82"/>
      <c r="CI579" s="82"/>
      <c r="CJ579" s="82"/>
      <c r="CK579" s="82"/>
      <c r="CL579" s="82"/>
      <c r="CM579" s="82"/>
      <c r="CN579" s="82"/>
      <c r="CO579" s="82"/>
      <c r="CP579" s="82"/>
      <c r="CQ579" s="82"/>
      <c r="CR579" s="82"/>
      <c r="CS579" s="82"/>
      <c r="CT579" s="82"/>
      <c r="CU579" s="82"/>
      <c r="CV579" s="82"/>
      <c r="CW579" s="82"/>
      <c r="CX579" s="82"/>
      <c r="CY579" s="82"/>
      <c r="CZ579" s="82"/>
      <c r="DA579" s="82"/>
      <c r="DB579" s="82"/>
      <c r="DC579" s="82"/>
      <c r="DD579" s="82"/>
      <c r="DE579" s="82"/>
      <c r="DF579" s="82"/>
      <c r="DG579" s="82"/>
      <c r="DH579" s="82"/>
      <c r="DI579" s="82"/>
      <c r="DJ579" s="82"/>
      <c r="DK579" s="82"/>
      <c r="DL579" s="82"/>
      <c r="DM579" s="82"/>
      <c r="DN579" s="82"/>
      <c r="DO579" s="82"/>
      <c r="DP579" s="82"/>
      <c r="DQ579" s="82"/>
      <c r="DR579" s="82"/>
      <c r="DS579" s="82"/>
      <c r="DT579" s="82"/>
      <c r="DU579" s="82"/>
      <c r="DV579" s="82"/>
      <c r="DW579" s="82"/>
      <c r="DX579" s="82"/>
      <c r="DY579" s="82"/>
      <c r="DZ579" s="82"/>
      <c r="EA579" s="82"/>
      <c r="EB579" s="82"/>
      <c r="EC579" s="82"/>
      <c r="ED579" s="82"/>
      <c r="EE579" s="82"/>
      <c r="EF579" s="82"/>
      <c r="EG579" s="82"/>
      <c r="EH579" s="82"/>
      <c r="EI579" s="82"/>
      <c r="EJ579" s="82"/>
      <c r="EK579" s="82"/>
      <c r="EL579" s="82"/>
      <c r="EM579" s="82"/>
      <c r="EN579" s="82"/>
      <c r="EO579" s="82"/>
      <c r="EP579" s="82"/>
      <c r="EQ579" s="82"/>
      <c r="ER579" s="82"/>
      <c r="ES579" s="82"/>
      <c r="ET579" s="82"/>
      <c r="EU579" s="82"/>
      <c r="EV579" s="82"/>
      <c r="EW579" s="82"/>
      <c r="EX579" s="82"/>
      <c r="EY579" s="82"/>
      <c r="EZ579" s="82"/>
      <c r="FA579" s="82"/>
      <c r="FB579" s="82"/>
      <c r="FC579" s="82"/>
      <c r="FD579" s="82"/>
      <c r="FE579" s="82"/>
      <c r="FF579" s="82"/>
      <c r="FG579" s="82"/>
      <c r="FH579" s="82"/>
      <c r="FI579" s="82"/>
      <c r="FJ579" s="82"/>
      <c r="FK579" s="82"/>
      <c r="FL579" s="82"/>
      <c r="FM579" s="82"/>
      <c r="FN579" s="82"/>
      <c r="FO579" s="82"/>
      <c r="FP579" s="82"/>
      <c r="FQ579" s="82"/>
      <c r="FR579" s="82"/>
      <c r="FS579" s="82"/>
      <c r="FT579" s="82"/>
      <c r="FU579" s="82"/>
      <c r="FV579" s="82"/>
      <c r="FW579" s="82"/>
      <c r="FX579" s="82"/>
      <c r="FY579" s="82"/>
      <c r="FZ579" s="82"/>
      <c r="GA579" s="82"/>
      <c r="GB579" s="82"/>
      <c r="GC579" s="82"/>
      <c r="GD579" s="82"/>
      <c r="GE579" s="82"/>
      <c r="GF579" s="82"/>
      <c r="GG579" s="82"/>
      <c r="GH579" s="82"/>
      <c r="GI579" s="82"/>
      <c r="GJ579" s="82"/>
      <c r="GK579" s="82"/>
      <c r="GL579" s="82"/>
      <c r="GM579" s="82"/>
      <c r="GN579" s="82"/>
      <c r="GO579" s="82"/>
      <c r="GP579" s="82"/>
      <c r="GQ579" s="82"/>
      <c r="GR579" s="82"/>
      <c r="GS579" s="82"/>
      <c r="GT579" s="82"/>
      <c r="GU579" s="82"/>
      <c r="GV579" s="82"/>
      <c r="GW579" s="82"/>
      <c r="GX579" s="82"/>
      <c r="GY579" s="82"/>
      <c r="GZ579" s="82"/>
      <c r="HA579" s="82"/>
      <c r="HB579" s="82"/>
      <c r="HC579" s="82"/>
      <c r="HD579" s="82"/>
      <c r="HE579" s="82"/>
      <c r="HF579" s="82"/>
      <c r="HG579" s="82"/>
      <c r="HH579" s="82"/>
      <c r="HI579" s="82"/>
      <c r="HJ579" s="82"/>
      <c r="HK579" s="82"/>
      <c r="HL579" s="82"/>
      <c r="HM579" s="82"/>
      <c r="HN579" s="82"/>
      <c r="HO579" s="82"/>
    </row>
    <row r="580" spans="1:223" s="67" customFormat="1" ht="12.75">
      <c r="A580" s="106"/>
      <c r="B580" s="73"/>
      <c r="C580" s="108"/>
      <c r="D580" s="107"/>
      <c r="E580" s="180"/>
      <c r="F580" s="187"/>
      <c r="G580" s="453"/>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2"/>
      <c r="AU580" s="82"/>
      <c r="AV580" s="82"/>
      <c r="AW580" s="82"/>
      <c r="AX580" s="82"/>
      <c r="AY580" s="82"/>
      <c r="AZ580" s="82"/>
      <c r="BA580" s="82"/>
      <c r="BB580" s="82"/>
      <c r="BC580" s="82"/>
      <c r="BD580" s="82"/>
      <c r="BE580" s="82"/>
      <c r="BF580" s="82"/>
      <c r="BG580" s="82"/>
      <c r="BH580" s="82"/>
      <c r="BI580" s="82"/>
      <c r="BJ580" s="82"/>
      <c r="BK580" s="82"/>
      <c r="BL580" s="82"/>
      <c r="BM580" s="82"/>
      <c r="BN580" s="82"/>
      <c r="BO580" s="82"/>
      <c r="BP580" s="82"/>
      <c r="BQ580" s="82"/>
      <c r="BR580" s="82"/>
      <c r="BS580" s="82"/>
      <c r="BT580" s="82"/>
      <c r="BU580" s="82"/>
      <c r="BV580" s="82"/>
      <c r="BW580" s="82"/>
      <c r="BX580" s="82"/>
      <c r="BY580" s="82"/>
      <c r="BZ580" s="82"/>
      <c r="CA580" s="82"/>
      <c r="CB580" s="82"/>
      <c r="CC580" s="82"/>
      <c r="CD580" s="82"/>
      <c r="CE580" s="82"/>
      <c r="CF580" s="82"/>
      <c r="CG580" s="82"/>
      <c r="CH580" s="82"/>
      <c r="CI580" s="82"/>
      <c r="CJ580" s="82"/>
      <c r="CK580" s="82"/>
      <c r="CL580" s="82"/>
      <c r="CM580" s="82"/>
      <c r="CN580" s="82"/>
      <c r="CO580" s="82"/>
      <c r="CP580" s="82"/>
      <c r="CQ580" s="82"/>
      <c r="CR580" s="82"/>
      <c r="CS580" s="82"/>
      <c r="CT580" s="82"/>
      <c r="CU580" s="82"/>
      <c r="CV580" s="82"/>
      <c r="CW580" s="82"/>
      <c r="CX580" s="82"/>
      <c r="CY580" s="82"/>
      <c r="CZ580" s="82"/>
      <c r="DA580" s="82"/>
      <c r="DB580" s="82"/>
      <c r="DC580" s="82"/>
      <c r="DD580" s="82"/>
      <c r="DE580" s="82"/>
      <c r="DF580" s="82"/>
      <c r="DG580" s="82"/>
      <c r="DH580" s="82"/>
      <c r="DI580" s="82"/>
      <c r="DJ580" s="82"/>
      <c r="DK580" s="82"/>
      <c r="DL580" s="82"/>
      <c r="DM580" s="82"/>
      <c r="DN580" s="82"/>
      <c r="DO580" s="82"/>
      <c r="DP580" s="82"/>
      <c r="DQ580" s="82"/>
      <c r="DR580" s="82"/>
      <c r="DS580" s="82"/>
      <c r="DT580" s="82"/>
      <c r="DU580" s="82"/>
      <c r="DV580" s="82"/>
      <c r="DW580" s="82"/>
      <c r="DX580" s="82"/>
      <c r="DY580" s="82"/>
      <c r="DZ580" s="82"/>
      <c r="EA580" s="82"/>
      <c r="EB580" s="82"/>
      <c r="EC580" s="82"/>
      <c r="ED580" s="82"/>
      <c r="EE580" s="82"/>
      <c r="EF580" s="82"/>
      <c r="EG580" s="82"/>
      <c r="EH580" s="82"/>
      <c r="EI580" s="82"/>
      <c r="EJ580" s="82"/>
      <c r="EK580" s="82"/>
      <c r="EL580" s="82"/>
      <c r="EM580" s="82"/>
      <c r="EN580" s="82"/>
      <c r="EO580" s="82"/>
      <c r="EP580" s="82"/>
      <c r="EQ580" s="82"/>
      <c r="ER580" s="82"/>
      <c r="ES580" s="82"/>
      <c r="ET580" s="82"/>
      <c r="EU580" s="82"/>
      <c r="EV580" s="82"/>
      <c r="EW580" s="82"/>
      <c r="EX580" s="82"/>
      <c r="EY580" s="82"/>
      <c r="EZ580" s="82"/>
      <c r="FA580" s="82"/>
      <c r="FB580" s="82"/>
      <c r="FC580" s="82"/>
      <c r="FD580" s="82"/>
      <c r="FE580" s="82"/>
      <c r="FF580" s="82"/>
      <c r="FG580" s="82"/>
      <c r="FH580" s="82"/>
      <c r="FI580" s="82"/>
      <c r="FJ580" s="82"/>
      <c r="FK580" s="82"/>
      <c r="FL580" s="82"/>
      <c r="FM580" s="82"/>
      <c r="FN580" s="82"/>
      <c r="FO580" s="82"/>
      <c r="FP580" s="82"/>
      <c r="FQ580" s="82"/>
      <c r="FR580" s="82"/>
      <c r="FS580" s="82"/>
      <c r="FT580" s="82"/>
      <c r="FU580" s="82"/>
      <c r="FV580" s="82"/>
      <c r="FW580" s="82"/>
      <c r="FX580" s="82"/>
      <c r="FY580" s="82"/>
      <c r="FZ580" s="82"/>
      <c r="GA580" s="82"/>
      <c r="GB580" s="82"/>
      <c r="GC580" s="82"/>
      <c r="GD580" s="82"/>
      <c r="GE580" s="82"/>
      <c r="GF580" s="82"/>
      <c r="GG580" s="82"/>
      <c r="GH580" s="82"/>
      <c r="GI580" s="82"/>
      <c r="GJ580" s="82"/>
      <c r="GK580" s="82"/>
      <c r="GL580" s="82"/>
      <c r="GM580" s="82"/>
      <c r="GN580" s="82"/>
      <c r="GO580" s="82"/>
      <c r="GP580" s="82"/>
      <c r="GQ580" s="82"/>
      <c r="GR580" s="82"/>
      <c r="GS580" s="82"/>
      <c r="GT580" s="82"/>
      <c r="GU580" s="82"/>
      <c r="GV580" s="82"/>
      <c r="GW580" s="82"/>
      <c r="GX580" s="82"/>
      <c r="GY580" s="82"/>
      <c r="GZ580" s="82"/>
      <c r="HA580" s="82"/>
      <c r="HB580" s="82"/>
      <c r="HC580" s="82"/>
      <c r="HD580" s="82"/>
      <c r="HE580" s="82"/>
      <c r="HF580" s="82"/>
      <c r="HG580" s="82"/>
      <c r="HH580" s="82"/>
      <c r="HI580" s="82"/>
      <c r="HJ580" s="82"/>
      <c r="HK580" s="82"/>
      <c r="HL580" s="82"/>
      <c r="HM580" s="82"/>
      <c r="HN580" s="82"/>
      <c r="HO580" s="82"/>
    </row>
    <row r="581" spans="1:223" s="67" customFormat="1" ht="12.75">
      <c r="A581" s="126"/>
      <c r="B581" s="73"/>
      <c r="C581" s="108"/>
      <c r="D581" s="109"/>
      <c r="E581" s="180"/>
      <c r="F581" s="187"/>
      <c r="G581" s="45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2"/>
      <c r="AU581" s="82"/>
      <c r="AV581" s="82"/>
      <c r="AW581" s="82"/>
      <c r="AX581" s="82"/>
      <c r="AY581" s="82"/>
      <c r="AZ581" s="82"/>
      <c r="BA581" s="82"/>
      <c r="BB581" s="82"/>
      <c r="BC581" s="82"/>
      <c r="BD581" s="82"/>
      <c r="BE581" s="82"/>
      <c r="BF581" s="82"/>
      <c r="BG581" s="82"/>
      <c r="BH581" s="82"/>
      <c r="BI581" s="82"/>
      <c r="BJ581" s="82"/>
      <c r="BK581" s="82"/>
      <c r="BL581" s="82"/>
      <c r="BM581" s="82"/>
      <c r="BN581" s="82"/>
      <c r="BO581" s="82"/>
      <c r="BP581" s="82"/>
      <c r="BQ581" s="82"/>
      <c r="BR581" s="82"/>
      <c r="BS581" s="82"/>
      <c r="BT581" s="82"/>
      <c r="BU581" s="82"/>
      <c r="BV581" s="82"/>
      <c r="BW581" s="82"/>
      <c r="BX581" s="82"/>
      <c r="BY581" s="82"/>
      <c r="BZ581" s="82"/>
      <c r="CA581" s="82"/>
      <c r="CB581" s="82"/>
      <c r="CC581" s="82"/>
      <c r="CD581" s="82"/>
      <c r="CE581" s="82"/>
      <c r="CF581" s="82"/>
      <c r="CG581" s="82"/>
      <c r="CH581" s="82"/>
      <c r="CI581" s="82"/>
      <c r="CJ581" s="82"/>
      <c r="CK581" s="82"/>
      <c r="CL581" s="82"/>
      <c r="CM581" s="82"/>
      <c r="CN581" s="82"/>
      <c r="CO581" s="82"/>
      <c r="CP581" s="82"/>
      <c r="CQ581" s="82"/>
      <c r="CR581" s="82"/>
      <c r="CS581" s="82"/>
      <c r="CT581" s="82"/>
      <c r="CU581" s="82"/>
      <c r="CV581" s="82"/>
      <c r="CW581" s="82"/>
      <c r="CX581" s="82"/>
      <c r="CY581" s="82"/>
      <c r="CZ581" s="82"/>
      <c r="DA581" s="82"/>
      <c r="DB581" s="82"/>
      <c r="DC581" s="82"/>
      <c r="DD581" s="82"/>
      <c r="DE581" s="82"/>
      <c r="DF581" s="82"/>
      <c r="DG581" s="82"/>
      <c r="DH581" s="82"/>
      <c r="DI581" s="82"/>
      <c r="DJ581" s="82"/>
      <c r="DK581" s="82"/>
      <c r="DL581" s="82"/>
      <c r="DM581" s="82"/>
      <c r="DN581" s="82"/>
      <c r="DO581" s="82"/>
      <c r="DP581" s="82"/>
      <c r="DQ581" s="82"/>
      <c r="DR581" s="82"/>
      <c r="DS581" s="82"/>
      <c r="DT581" s="82"/>
      <c r="DU581" s="82"/>
      <c r="DV581" s="82"/>
      <c r="DW581" s="82"/>
      <c r="DX581" s="82"/>
      <c r="DY581" s="82"/>
      <c r="DZ581" s="82"/>
      <c r="EA581" s="82"/>
      <c r="EB581" s="82"/>
      <c r="EC581" s="82"/>
      <c r="ED581" s="82"/>
      <c r="EE581" s="82"/>
      <c r="EF581" s="82"/>
      <c r="EG581" s="82"/>
      <c r="EH581" s="82"/>
      <c r="EI581" s="82"/>
      <c r="EJ581" s="82"/>
      <c r="EK581" s="82"/>
      <c r="EL581" s="82"/>
      <c r="EM581" s="82"/>
      <c r="EN581" s="82"/>
      <c r="EO581" s="82"/>
      <c r="EP581" s="82"/>
      <c r="EQ581" s="82"/>
      <c r="ER581" s="82"/>
      <c r="ES581" s="82"/>
      <c r="ET581" s="82"/>
      <c r="EU581" s="82"/>
      <c r="EV581" s="82"/>
      <c r="EW581" s="82"/>
      <c r="EX581" s="82"/>
      <c r="EY581" s="82"/>
      <c r="EZ581" s="82"/>
      <c r="FA581" s="82"/>
      <c r="FB581" s="82"/>
      <c r="FC581" s="82"/>
      <c r="FD581" s="82"/>
      <c r="FE581" s="82"/>
      <c r="FF581" s="82"/>
      <c r="FG581" s="82"/>
      <c r="FH581" s="82"/>
      <c r="FI581" s="82"/>
      <c r="FJ581" s="82"/>
      <c r="FK581" s="82"/>
      <c r="FL581" s="82"/>
      <c r="FM581" s="82"/>
      <c r="FN581" s="82"/>
      <c r="FO581" s="82"/>
      <c r="FP581" s="82"/>
      <c r="FQ581" s="82"/>
      <c r="FR581" s="82"/>
      <c r="FS581" s="82"/>
      <c r="FT581" s="82"/>
      <c r="FU581" s="82"/>
      <c r="FV581" s="82"/>
      <c r="FW581" s="82"/>
      <c r="FX581" s="82"/>
      <c r="FY581" s="82"/>
      <c r="FZ581" s="82"/>
      <c r="GA581" s="82"/>
      <c r="GB581" s="82"/>
      <c r="GC581" s="82"/>
      <c r="GD581" s="82"/>
      <c r="GE581" s="82"/>
      <c r="GF581" s="82"/>
      <c r="GG581" s="82"/>
      <c r="GH581" s="82"/>
      <c r="GI581" s="82"/>
      <c r="GJ581" s="82"/>
      <c r="GK581" s="82"/>
      <c r="GL581" s="82"/>
      <c r="GM581" s="82"/>
      <c r="GN581" s="82"/>
      <c r="GO581" s="82"/>
      <c r="GP581" s="82"/>
      <c r="GQ581" s="82"/>
      <c r="GR581" s="82"/>
      <c r="GS581" s="82"/>
      <c r="GT581" s="82"/>
      <c r="GU581" s="82"/>
      <c r="GV581" s="82"/>
      <c r="GW581" s="82"/>
      <c r="GX581" s="82"/>
      <c r="GY581" s="82"/>
      <c r="GZ581" s="82"/>
      <c r="HA581" s="82"/>
      <c r="HB581" s="82"/>
      <c r="HC581" s="82"/>
      <c r="HD581" s="82"/>
      <c r="HE581" s="82"/>
      <c r="HF581" s="82"/>
      <c r="HG581" s="82"/>
      <c r="HH581" s="82"/>
      <c r="HI581" s="82"/>
      <c r="HJ581" s="82"/>
      <c r="HK581" s="82"/>
      <c r="HL581" s="82"/>
      <c r="HM581" s="82"/>
      <c r="HN581" s="82"/>
      <c r="HO581" s="82"/>
    </row>
    <row r="582" spans="1:223" s="67" customFormat="1" ht="12.75">
      <c r="A582" s="126"/>
      <c r="B582" s="110"/>
      <c r="C582" s="92"/>
      <c r="D582" s="111"/>
      <c r="E582" s="180"/>
      <c r="F582" s="187"/>
      <c r="G582" s="45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2"/>
      <c r="AU582" s="82"/>
      <c r="AV582" s="82"/>
      <c r="AW582" s="82"/>
      <c r="AX582" s="82"/>
      <c r="AY582" s="82"/>
      <c r="AZ582" s="82"/>
      <c r="BA582" s="82"/>
      <c r="BB582" s="82"/>
      <c r="BC582" s="82"/>
      <c r="BD582" s="82"/>
      <c r="BE582" s="82"/>
      <c r="BF582" s="82"/>
      <c r="BG582" s="82"/>
      <c r="BH582" s="82"/>
      <c r="BI582" s="82"/>
      <c r="BJ582" s="82"/>
      <c r="BK582" s="82"/>
      <c r="BL582" s="82"/>
      <c r="BM582" s="82"/>
      <c r="BN582" s="82"/>
      <c r="BO582" s="82"/>
      <c r="BP582" s="82"/>
      <c r="BQ582" s="82"/>
      <c r="BR582" s="82"/>
      <c r="BS582" s="82"/>
      <c r="BT582" s="82"/>
      <c r="BU582" s="82"/>
      <c r="BV582" s="82"/>
      <c r="BW582" s="82"/>
      <c r="BX582" s="82"/>
      <c r="BY582" s="82"/>
      <c r="BZ582" s="82"/>
      <c r="CA582" s="82"/>
      <c r="CB582" s="82"/>
      <c r="CC582" s="82"/>
      <c r="CD582" s="82"/>
      <c r="CE582" s="82"/>
      <c r="CF582" s="82"/>
      <c r="CG582" s="82"/>
      <c r="CH582" s="82"/>
      <c r="CI582" s="82"/>
      <c r="CJ582" s="82"/>
      <c r="CK582" s="82"/>
      <c r="CL582" s="82"/>
      <c r="CM582" s="82"/>
      <c r="CN582" s="82"/>
      <c r="CO582" s="82"/>
      <c r="CP582" s="82"/>
      <c r="CQ582" s="82"/>
      <c r="CR582" s="82"/>
      <c r="CS582" s="82"/>
      <c r="CT582" s="82"/>
      <c r="CU582" s="82"/>
      <c r="CV582" s="82"/>
      <c r="CW582" s="82"/>
      <c r="CX582" s="82"/>
      <c r="CY582" s="82"/>
      <c r="CZ582" s="82"/>
      <c r="DA582" s="82"/>
      <c r="DB582" s="82"/>
      <c r="DC582" s="82"/>
      <c r="DD582" s="82"/>
      <c r="DE582" s="82"/>
      <c r="DF582" s="82"/>
      <c r="DG582" s="82"/>
      <c r="DH582" s="82"/>
      <c r="DI582" s="82"/>
      <c r="DJ582" s="82"/>
      <c r="DK582" s="82"/>
      <c r="DL582" s="82"/>
      <c r="DM582" s="82"/>
      <c r="DN582" s="82"/>
      <c r="DO582" s="82"/>
      <c r="DP582" s="82"/>
      <c r="DQ582" s="82"/>
      <c r="DR582" s="82"/>
      <c r="DS582" s="82"/>
      <c r="DT582" s="82"/>
      <c r="DU582" s="82"/>
      <c r="DV582" s="82"/>
      <c r="DW582" s="82"/>
      <c r="DX582" s="82"/>
      <c r="DY582" s="82"/>
      <c r="DZ582" s="82"/>
      <c r="EA582" s="82"/>
      <c r="EB582" s="82"/>
      <c r="EC582" s="82"/>
      <c r="ED582" s="82"/>
      <c r="EE582" s="82"/>
      <c r="EF582" s="82"/>
      <c r="EG582" s="82"/>
      <c r="EH582" s="82"/>
      <c r="EI582" s="82"/>
      <c r="EJ582" s="82"/>
      <c r="EK582" s="82"/>
      <c r="EL582" s="82"/>
      <c r="EM582" s="82"/>
      <c r="EN582" s="82"/>
      <c r="EO582" s="82"/>
      <c r="EP582" s="82"/>
      <c r="EQ582" s="82"/>
      <c r="ER582" s="82"/>
      <c r="ES582" s="82"/>
      <c r="ET582" s="82"/>
      <c r="EU582" s="82"/>
      <c r="EV582" s="82"/>
      <c r="EW582" s="82"/>
      <c r="EX582" s="82"/>
      <c r="EY582" s="82"/>
      <c r="EZ582" s="82"/>
      <c r="FA582" s="82"/>
      <c r="FB582" s="82"/>
      <c r="FC582" s="82"/>
      <c r="FD582" s="82"/>
      <c r="FE582" s="82"/>
      <c r="FF582" s="82"/>
      <c r="FG582" s="82"/>
      <c r="FH582" s="82"/>
      <c r="FI582" s="82"/>
      <c r="FJ582" s="82"/>
      <c r="FK582" s="82"/>
      <c r="FL582" s="82"/>
      <c r="FM582" s="82"/>
      <c r="FN582" s="82"/>
      <c r="FO582" s="82"/>
      <c r="FP582" s="82"/>
      <c r="FQ582" s="82"/>
      <c r="FR582" s="82"/>
      <c r="FS582" s="82"/>
      <c r="FT582" s="82"/>
      <c r="FU582" s="82"/>
      <c r="FV582" s="82"/>
      <c r="FW582" s="82"/>
      <c r="FX582" s="82"/>
      <c r="FY582" s="82"/>
      <c r="FZ582" s="82"/>
      <c r="GA582" s="82"/>
      <c r="GB582" s="82"/>
      <c r="GC582" s="82"/>
      <c r="GD582" s="82"/>
      <c r="GE582" s="82"/>
      <c r="GF582" s="82"/>
      <c r="GG582" s="82"/>
      <c r="GH582" s="82"/>
      <c r="GI582" s="82"/>
      <c r="GJ582" s="82"/>
      <c r="GK582" s="82"/>
      <c r="GL582" s="82"/>
      <c r="GM582" s="82"/>
      <c r="GN582" s="82"/>
      <c r="GO582" s="82"/>
      <c r="GP582" s="82"/>
      <c r="GQ582" s="82"/>
      <c r="GR582" s="82"/>
      <c r="GS582" s="82"/>
      <c r="GT582" s="82"/>
      <c r="GU582" s="82"/>
      <c r="GV582" s="82"/>
      <c r="GW582" s="82"/>
      <c r="GX582" s="82"/>
      <c r="GY582" s="82"/>
      <c r="GZ582" s="82"/>
      <c r="HA582" s="82"/>
      <c r="HB582" s="82"/>
      <c r="HC582" s="82"/>
      <c r="HD582" s="82"/>
      <c r="HE582" s="82"/>
      <c r="HF582" s="82"/>
      <c r="HG582" s="82"/>
      <c r="HH582" s="82"/>
      <c r="HI582" s="82"/>
      <c r="HJ582" s="82"/>
      <c r="HK582" s="82"/>
      <c r="HL582" s="82"/>
      <c r="HM582" s="82"/>
      <c r="HN582" s="82"/>
      <c r="HO582" s="82"/>
    </row>
    <row r="583" spans="1:223" s="67" customFormat="1" ht="12.75">
      <c r="A583" s="126"/>
      <c r="B583" s="110"/>
      <c r="C583" s="92"/>
      <c r="D583" s="111"/>
      <c r="E583" s="180"/>
      <c r="F583" s="187"/>
      <c r="G583" s="45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2"/>
      <c r="AU583" s="82"/>
      <c r="AV583" s="82"/>
      <c r="AW583" s="82"/>
      <c r="AX583" s="82"/>
      <c r="AY583" s="82"/>
      <c r="AZ583" s="82"/>
      <c r="BA583" s="82"/>
      <c r="BB583" s="82"/>
      <c r="BC583" s="82"/>
      <c r="BD583" s="82"/>
      <c r="BE583" s="82"/>
      <c r="BF583" s="82"/>
      <c r="BG583" s="82"/>
      <c r="BH583" s="82"/>
      <c r="BI583" s="82"/>
      <c r="BJ583" s="82"/>
      <c r="BK583" s="82"/>
      <c r="BL583" s="82"/>
      <c r="BM583" s="82"/>
      <c r="BN583" s="82"/>
      <c r="BO583" s="82"/>
      <c r="BP583" s="82"/>
      <c r="BQ583" s="82"/>
      <c r="BR583" s="82"/>
      <c r="BS583" s="82"/>
      <c r="BT583" s="82"/>
      <c r="BU583" s="82"/>
      <c r="BV583" s="82"/>
      <c r="BW583" s="82"/>
      <c r="BX583" s="82"/>
      <c r="BY583" s="82"/>
      <c r="BZ583" s="82"/>
      <c r="CA583" s="82"/>
      <c r="CB583" s="82"/>
      <c r="CC583" s="82"/>
      <c r="CD583" s="82"/>
      <c r="CE583" s="82"/>
      <c r="CF583" s="82"/>
      <c r="CG583" s="82"/>
      <c r="CH583" s="82"/>
      <c r="CI583" s="82"/>
      <c r="CJ583" s="82"/>
      <c r="CK583" s="82"/>
      <c r="CL583" s="82"/>
      <c r="CM583" s="82"/>
      <c r="CN583" s="82"/>
      <c r="CO583" s="82"/>
      <c r="CP583" s="82"/>
      <c r="CQ583" s="82"/>
      <c r="CR583" s="82"/>
      <c r="CS583" s="82"/>
      <c r="CT583" s="82"/>
      <c r="CU583" s="82"/>
      <c r="CV583" s="82"/>
      <c r="CW583" s="82"/>
      <c r="CX583" s="82"/>
      <c r="CY583" s="82"/>
      <c r="CZ583" s="82"/>
      <c r="DA583" s="82"/>
      <c r="DB583" s="82"/>
      <c r="DC583" s="82"/>
      <c r="DD583" s="82"/>
      <c r="DE583" s="82"/>
      <c r="DF583" s="82"/>
      <c r="DG583" s="82"/>
      <c r="DH583" s="82"/>
      <c r="DI583" s="82"/>
      <c r="DJ583" s="82"/>
      <c r="DK583" s="82"/>
      <c r="DL583" s="82"/>
      <c r="DM583" s="82"/>
      <c r="DN583" s="82"/>
      <c r="DO583" s="82"/>
      <c r="DP583" s="82"/>
      <c r="DQ583" s="82"/>
      <c r="DR583" s="82"/>
      <c r="DS583" s="82"/>
      <c r="DT583" s="82"/>
      <c r="DU583" s="82"/>
      <c r="DV583" s="82"/>
      <c r="DW583" s="82"/>
      <c r="DX583" s="82"/>
      <c r="DY583" s="82"/>
      <c r="DZ583" s="82"/>
      <c r="EA583" s="82"/>
      <c r="EB583" s="82"/>
      <c r="EC583" s="82"/>
      <c r="ED583" s="82"/>
      <c r="EE583" s="82"/>
      <c r="EF583" s="82"/>
      <c r="EG583" s="82"/>
      <c r="EH583" s="82"/>
      <c r="EI583" s="82"/>
      <c r="EJ583" s="82"/>
      <c r="EK583" s="82"/>
      <c r="EL583" s="82"/>
      <c r="EM583" s="82"/>
      <c r="EN583" s="82"/>
      <c r="EO583" s="82"/>
      <c r="EP583" s="82"/>
      <c r="EQ583" s="82"/>
      <c r="ER583" s="82"/>
      <c r="ES583" s="82"/>
      <c r="ET583" s="82"/>
      <c r="EU583" s="82"/>
      <c r="EV583" s="82"/>
      <c r="EW583" s="82"/>
      <c r="EX583" s="82"/>
      <c r="EY583" s="82"/>
      <c r="EZ583" s="82"/>
      <c r="FA583" s="82"/>
      <c r="FB583" s="82"/>
      <c r="FC583" s="82"/>
      <c r="FD583" s="82"/>
      <c r="FE583" s="82"/>
      <c r="FF583" s="82"/>
      <c r="FG583" s="82"/>
      <c r="FH583" s="82"/>
      <c r="FI583" s="82"/>
      <c r="FJ583" s="82"/>
      <c r="FK583" s="82"/>
      <c r="FL583" s="82"/>
      <c r="FM583" s="82"/>
      <c r="FN583" s="82"/>
      <c r="FO583" s="82"/>
      <c r="FP583" s="82"/>
      <c r="FQ583" s="82"/>
      <c r="FR583" s="82"/>
      <c r="FS583" s="82"/>
      <c r="FT583" s="82"/>
      <c r="FU583" s="82"/>
      <c r="FV583" s="82"/>
      <c r="FW583" s="82"/>
      <c r="FX583" s="82"/>
      <c r="FY583" s="82"/>
      <c r="FZ583" s="82"/>
      <c r="GA583" s="82"/>
      <c r="GB583" s="82"/>
      <c r="GC583" s="82"/>
      <c r="GD583" s="82"/>
      <c r="GE583" s="82"/>
      <c r="GF583" s="82"/>
      <c r="GG583" s="82"/>
      <c r="GH583" s="82"/>
      <c r="GI583" s="82"/>
      <c r="GJ583" s="82"/>
      <c r="GK583" s="82"/>
      <c r="GL583" s="82"/>
      <c r="GM583" s="82"/>
      <c r="GN583" s="82"/>
      <c r="GO583" s="82"/>
      <c r="GP583" s="82"/>
      <c r="GQ583" s="82"/>
      <c r="GR583" s="82"/>
      <c r="GS583" s="82"/>
      <c r="GT583" s="82"/>
      <c r="GU583" s="82"/>
      <c r="GV583" s="82"/>
      <c r="GW583" s="82"/>
      <c r="GX583" s="82"/>
      <c r="GY583" s="82"/>
      <c r="GZ583" s="82"/>
      <c r="HA583" s="82"/>
      <c r="HB583" s="82"/>
      <c r="HC583" s="82"/>
      <c r="HD583" s="82"/>
      <c r="HE583" s="82"/>
      <c r="HF583" s="82"/>
      <c r="HG583" s="82"/>
      <c r="HH583" s="82"/>
      <c r="HI583" s="82"/>
      <c r="HJ583" s="82"/>
      <c r="HK583" s="82"/>
      <c r="HL583" s="82"/>
      <c r="HM583" s="82"/>
      <c r="HN583" s="82"/>
      <c r="HO583" s="82"/>
    </row>
    <row r="584" spans="1:223" s="67" customFormat="1" ht="12.75">
      <c r="A584" s="106"/>
      <c r="B584" s="108"/>
      <c r="C584" s="112"/>
      <c r="D584" s="113"/>
      <c r="E584" s="180"/>
      <c r="F584" s="187"/>
      <c r="G584" s="453"/>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2"/>
      <c r="AU584" s="82"/>
      <c r="AV584" s="82"/>
      <c r="AW584" s="82"/>
      <c r="AX584" s="82"/>
      <c r="AY584" s="82"/>
      <c r="AZ584" s="82"/>
      <c r="BA584" s="82"/>
      <c r="BB584" s="82"/>
      <c r="BC584" s="82"/>
      <c r="BD584" s="82"/>
      <c r="BE584" s="82"/>
      <c r="BF584" s="82"/>
      <c r="BG584" s="82"/>
      <c r="BH584" s="82"/>
      <c r="BI584" s="82"/>
      <c r="BJ584" s="82"/>
      <c r="BK584" s="82"/>
      <c r="BL584" s="82"/>
      <c r="BM584" s="82"/>
      <c r="BN584" s="82"/>
      <c r="BO584" s="82"/>
      <c r="BP584" s="82"/>
      <c r="BQ584" s="82"/>
      <c r="BR584" s="82"/>
      <c r="BS584" s="82"/>
      <c r="BT584" s="82"/>
      <c r="BU584" s="82"/>
      <c r="BV584" s="82"/>
      <c r="BW584" s="82"/>
      <c r="BX584" s="82"/>
      <c r="BY584" s="82"/>
      <c r="BZ584" s="82"/>
      <c r="CA584" s="82"/>
      <c r="CB584" s="82"/>
      <c r="CC584" s="82"/>
      <c r="CD584" s="82"/>
      <c r="CE584" s="82"/>
      <c r="CF584" s="82"/>
      <c r="CG584" s="82"/>
      <c r="CH584" s="82"/>
      <c r="CI584" s="82"/>
      <c r="CJ584" s="82"/>
      <c r="CK584" s="82"/>
      <c r="CL584" s="82"/>
      <c r="CM584" s="82"/>
      <c r="CN584" s="82"/>
      <c r="CO584" s="82"/>
      <c r="CP584" s="82"/>
      <c r="CQ584" s="82"/>
      <c r="CR584" s="82"/>
      <c r="CS584" s="82"/>
      <c r="CT584" s="82"/>
      <c r="CU584" s="82"/>
      <c r="CV584" s="82"/>
      <c r="CW584" s="82"/>
      <c r="CX584" s="82"/>
      <c r="CY584" s="82"/>
      <c r="CZ584" s="82"/>
      <c r="DA584" s="82"/>
      <c r="DB584" s="82"/>
      <c r="DC584" s="82"/>
      <c r="DD584" s="82"/>
      <c r="DE584" s="82"/>
      <c r="DF584" s="82"/>
      <c r="DG584" s="82"/>
      <c r="DH584" s="82"/>
      <c r="DI584" s="82"/>
      <c r="DJ584" s="82"/>
      <c r="DK584" s="82"/>
      <c r="DL584" s="82"/>
      <c r="DM584" s="82"/>
      <c r="DN584" s="82"/>
      <c r="DO584" s="82"/>
      <c r="DP584" s="82"/>
      <c r="DQ584" s="82"/>
      <c r="DR584" s="82"/>
      <c r="DS584" s="82"/>
      <c r="DT584" s="82"/>
      <c r="DU584" s="82"/>
      <c r="DV584" s="82"/>
      <c r="DW584" s="82"/>
      <c r="DX584" s="82"/>
      <c r="DY584" s="82"/>
      <c r="DZ584" s="82"/>
      <c r="EA584" s="82"/>
      <c r="EB584" s="82"/>
      <c r="EC584" s="82"/>
      <c r="ED584" s="82"/>
      <c r="EE584" s="82"/>
      <c r="EF584" s="82"/>
      <c r="EG584" s="82"/>
      <c r="EH584" s="82"/>
      <c r="EI584" s="82"/>
      <c r="EJ584" s="82"/>
      <c r="EK584" s="82"/>
      <c r="EL584" s="82"/>
      <c r="EM584" s="82"/>
      <c r="EN584" s="82"/>
      <c r="EO584" s="82"/>
      <c r="EP584" s="82"/>
      <c r="EQ584" s="82"/>
      <c r="ER584" s="82"/>
      <c r="ES584" s="82"/>
      <c r="ET584" s="82"/>
      <c r="EU584" s="82"/>
      <c r="EV584" s="82"/>
      <c r="EW584" s="82"/>
      <c r="EX584" s="82"/>
      <c r="EY584" s="82"/>
      <c r="EZ584" s="82"/>
      <c r="FA584" s="82"/>
      <c r="FB584" s="82"/>
      <c r="FC584" s="82"/>
      <c r="FD584" s="82"/>
      <c r="FE584" s="82"/>
      <c r="FF584" s="82"/>
      <c r="FG584" s="82"/>
      <c r="FH584" s="82"/>
      <c r="FI584" s="82"/>
      <c r="FJ584" s="82"/>
      <c r="FK584" s="82"/>
      <c r="FL584" s="82"/>
      <c r="FM584" s="82"/>
      <c r="FN584" s="82"/>
      <c r="FO584" s="82"/>
      <c r="FP584" s="82"/>
      <c r="FQ584" s="82"/>
      <c r="FR584" s="82"/>
      <c r="FS584" s="82"/>
      <c r="FT584" s="82"/>
      <c r="FU584" s="82"/>
      <c r="FV584" s="82"/>
      <c r="FW584" s="82"/>
      <c r="FX584" s="82"/>
      <c r="FY584" s="82"/>
      <c r="FZ584" s="82"/>
      <c r="GA584" s="82"/>
      <c r="GB584" s="82"/>
      <c r="GC584" s="82"/>
      <c r="GD584" s="82"/>
      <c r="GE584" s="82"/>
      <c r="GF584" s="82"/>
      <c r="GG584" s="82"/>
      <c r="GH584" s="82"/>
      <c r="GI584" s="82"/>
      <c r="GJ584" s="82"/>
      <c r="GK584" s="82"/>
      <c r="GL584" s="82"/>
      <c r="GM584" s="82"/>
      <c r="GN584" s="82"/>
      <c r="GO584" s="82"/>
      <c r="GP584" s="82"/>
      <c r="GQ584" s="82"/>
      <c r="GR584" s="82"/>
      <c r="GS584" s="82"/>
      <c r="GT584" s="82"/>
      <c r="GU584" s="82"/>
      <c r="GV584" s="82"/>
      <c r="GW584" s="82"/>
      <c r="GX584" s="82"/>
      <c r="GY584" s="82"/>
      <c r="GZ584" s="82"/>
      <c r="HA584" s="82"/>
      <c r="HB584" s="82"/>
      <c r="HC584" s="82"/>
      <c r="HD584" s="82"/>
      <c r="HE584" s="82"/>
      <c r="HF584" s="82"/>
      <c r="HG584" s="82"/>
      <c r="HH584" s="82"/>
      <c r="HI584" s="82"/>
      <c r="HJ584" s="82"/>
      <c r="HK584" s="82"/>
      <c r="HL584" s="82"/>
      <c r="HM584" s="82"/>
      <c r="HN584" s="82"/>
      <c r="HO584" s="82"/>
    </row>
    <row r="585" spans="1:223" s="67" customFormat="1" ht="12.75">
      <c r="A585" s="106"/>
      <c r="B585" s="108"/>
      <c r="C585" s="112"/>
      <c r="D585" s="113"/>
      <c r="E585" s="180"/>
      <c r="F585" s="187"/>
      <c r="G585" s="453"/>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c r="AY585" s="82"/>
      <c r="AZ585" s="82"/>
      <c r="BA585" s="82"/>
      <c r="BB585" s="82"/>
      <c r="BC585" s="82"/>
      <c r="BD585" s="82"/>
      <c r="BE585" s="82"/>
      <c r="BF585" s="82"/>
      <c r="BG585" s="82"/>
      <c r="BH585" s="82"/>
      <c r="BI585" s="82"/>
      <c r="BJ585" s="82"/>
      <c r="BK585" s="82"/>
      <c r="BL585" s="82"/>
      <c r="BM585" s="82"/>
      <c r="BN585" s="82"/>
      <c r="BO585" s="82"/>
      <c r="BP585" s="82"/>
      <c r="BQ585" s="82"/>
      <c r="BR585" s="82"/>
      <c r="BS585" s="82"/>
      <c r="BT585" s="82"/>
      <c r="BU585" s="82"/>
      <c r="BV585" s="82"/>
      <c r="BW585" s="82"/>
      <c r="BX585" s="82"/>
      <c r="BY585" s="82"/>
      <c r="BZ585" s="82"/>
      <c r="CA585" s="82"/>
      <c r="CB585" s="82"/>
      <c r="CC585" s="82"/>
      <c r="CD585" s="82"/>
      <c r="CE585" s="82"/>
      <c r="CF585" s="82"/>
      <c r="CG585" s="82"/>
      <c r="CH585" s="82"/>
      <c r="CI585" s="82"/>
      <c r="CJ585" s="82"/>
      <c r="CK585" s="82"/>
      <c r="CL585" s="82"/>
      <c r="CM585" s="82"/>
      <c r="CN585" s="82"/>
      <c r="CO585" s="82"/>
      <c r="CP585" s="82"/>
      <c r="CQ585" s="82"/>
      <c r="CR585" s="82"/>
      <c r="CS585" s="82"/>
      <c r="CT585" s="82"/>
      <c r="CU585" s="82"/>
      <c r="CV585" s="82"/>
      <c r="CW585" s="82"/>
      <c r="CX585" s="82"/>
      <c r="CY585" s="82"/>
      <c r="CZ585" s="82"/>
      <c r="DA585" s="82"/>
      <c r="DB585" s="82"/>
      <c r="DC585" s="82"/>
      <c r="DD585" s="82"/>
      <c r="DE585" s="82"/>
      <c r="DF585" s="82"/>
      <c r="DG585" s="82"/>
      <c r="DH585" s="82"/>
      <c r="DI585" s="82"/>
      <c r="DJ585" s="82"/>
      <c r="DK585" s="82"/>
      <c r="DL585" s="82"/>
      <c r="DM585" s="82"/>
      <c r="DN585" s="82"/>
      <c r="DO585" s="82"/>
      <c r="DP585" s="82"/>
      <c r="DQ585" s="82"/>
      <c r="DR585" s="82"/>
      <c r="DS585" s="82"/>
      <c r="DT585" s="82"/>
      <c r="DU585" s="82"/>
      <c r="DV585" s="82"/>
      <c r="DW585" s="82"/>
      <c r="DX585" s="82"/>
      <c r="DY585" s="82"/>
      <c r="DZ585" s="82"/>
      <c r="EA585" s="82"/>
      <c r="EB585" s="82"/>
      <c r="EC585" s="82"/>
      <c r="ED585" s="82"/>
      <c r="EE585" s="82"/>
      <c r="EF585" s="82"/>
      <c r="EG585" s="82"/>
      <c r="EH585" s="82"/>
      <c r="EI585" s="82"/>
      <c r="EJ585" s="82"/>
      <c r="EK585" s="82"/>
      <c r="EL585" s="82"/>
      <c r="EM585" s="82"/>
      <c r="EN585" s="82"/>
      <c r="EO585" s="82"/>
      <c r="EP585" s="82"/>
      <c r="EQ585" s="82"/>
      <c r="ER585" s="82"/>
      <c r="ES585" s="82"/>
      <c r="ET585" s="82"/>
      <c r="EU585" s="82"/>
      <c r="EV585" s="82"/>
      <c r="EW585" s="82"/>
      <c r="EX585" s="82"/>
      <c r="EY585" s="82"/>
      <c r="EZ585" s="82"/>
      <c r="FA585" s="82"/>
      <c r="FB585" s="82"/>
      <c r="FC585" s="82"/>
      <c r="FD585" s="82"/>
      <c r="FE585" s="82"/>
      <c r="FF585" s="82"/>
      <c r="FG585" s="82"/>
      <c r="FH585" s="82"/>
      <c r="FI585" s="82"/>
      <c r="FJ585" s="82"/>
      <c r="FK585" s="82"/>
      <c r="FL585" s="82"/>
      <c r="FM585" s="82"/>
      <c r="FN585" s="82"/>
      <c r="FO585" s="82"/>
      <c r="FP585" s="82"/>
      <c r="FQ585" s="82"/>
      <c r="FR585" s="82"/>
      <c r="FS585" s="82"/>
      <c r="FT585" s="82"/>
      <c r="FU585" s="82"/>
      <c r="FV585" s="82"/>
      <c r="FW585" s="82"/>
      <c r="FX585" s="82"/>
      <c r="FY585" s="82"/>
      <c r="FZ585" s="82"/>
      <c r="GA585" s="82"/>
      <c r="GB585" s="82"/>
      <c r="GC585" s="82"/>
      <c r="GD585" s="82"/>
      <c r="GE585" s="82"/>
      <c r="GF585" s="82"/>
      <c r="GG585" s="82"/>
      <c r="GH585" s="82"/>
      <c r="GI585" s="82"/>
      <c r="GJ585" s="82"/>
      <c r="GK585" s="82"/>
      <c r="GL585" s="82"/>
      <c r="GM585" s="82"/>
      <c r="GN585" s="82"/>
      <c r="GO585" s="82"/>
      <c r="GP585" s="82"/>
      <c r="GQ585" s="82"/>
      <c r="GR585" s="82"/>
      <c r="GS585" s="82"/>
      <c r="GT585" s="82"/>
      <c r="GU585" s="82"/>
      <c r="GV585" s="82"/>
      <c r="GW585" s="82"/>
      <c r="GX585" s="82"/>
      <c r="GY585" s="82"/>
      <c r="GZ585" s="82"/>
      <c r="HA585" s="82"/>
      <c r="HB585" s="82"/>
      <c r="HC585" s="82"/>
      <c r="HD585" s="82"/>
      <c r="HE585" s="82"/>
      <c r="HF585" s="82"/>
      <c r="HG585" s="82"/>
      <c r="HH585" s="82"/>
      <c r="HI585" s="82"/>
      <c r="HJ585" s="82"/>
      <c r="HK585" s="82"/>
      <c r="HL585" s="82"/>
      <c r="HM585" s="82"/>
      <c r="HN585" s="82"/>
      <c r="HO585" s="82"/>
    </row>
    <row r="586" spans="1:223" s="67" customFormat="1" ht="12.75">
      <c r="A586" s="106"/>
      <c r="B586" s="108"/>
      <c r="C586" s="112"/>
      <c r="D586" s="113"/>
      <c r="E586" s="180"/>
      <c r="F586" s="187"/>
      <c r="G586" s="453"/>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2"/>
      <c r="AU586" s="82"/>
      <c r="AV586" s="82"/>
      <c r="AW586" s="82"/>
      <c r="AX586" s="82"/>
      <c r="AY586" s="82"/>
      <c r="AZ586" s="82"/>
      <c r="BA586" s="82"/>
      <c r="BB586" s="82"/>
      <c r="BC586" s="82"/>
      <c r="BD586" s="82"/>
      <c r="BE586" s="82"/>
      <c r="BF586" s="82"/>
      <c r="BG586" s="82"/>
      <c r="BH586" s="82"/>
      <c r="BI586" s="82"/>
      <c r="BJ586" s="82"/>
      <c r="BK586" s="82"/>
      <c r="BL586" s="82"/>
      <c r="BM586" s="82"/>
      <c r="BN586" s="82"/>
      <c r="BO586" s="82"/>
      <c r="BP586" s="82"/>
      <c r="BQ586" s="82"/>
      <c r="BR586" s="82"/>
      <c r="BS586" s="82"/>
      <c r="BT586" s="82"/>
      <c r="BU586" s="82"/>
      <c r="BV586" s="82"/>
      <c r="BW586" s="82"/>
      <c r="BX586" s="82"/>
      <c r="BY586" s="82"/>
      <c r="BZ586" s="82"/>
      <c r="CA586" s="82"/>
      <c r="CB586" s="82"/>
      <c r="CC586" s="82"/>
      <c r="CD586" s="82"/>
      <c r="CE586" s="82"/>
      <c r="CF586" s="82"/>
      <c r="CG586" s="82"/>
      <c r="CH586" s="82"/>
      <c r="CI586" s="82"/>
      <c r="CJ586" s="82"/>
      <c r="CK586" s="82"/>
      <c r="CL586" s="82"/>
      <c r="CM586" s="82"/>
      <c r="CN586" s="82"/>
      <c r="CO586" s="82"/>
      <c r="CP586" s="82"/>
      <c r="CQ586" s="82"/>
      <c r="CR586" s="82"/>
      <c r="CS586" s="82"/>
      <c r="CT586" s="82"/>
      <c r="CU586" s="82"/>
      <c r="CV586" s="82"/>
      <c r="CW586" s="82"/>
      <c r="CX586" s="82"/>
      <c r="CY586" s="82"/>
      <c r="CZ586" s="82"/>
      <c r="DA586" s="82"/>
      <c r="DB586" s="82"/>
      <c r="DC586" s="82"/>
      <c r="DD586" s="82"/>
      <c r="DE586" s="82"/>
      <c r="DF586" s="82"/>
      <c r="DG586" s="82"/>
      <c r="DH586" s="82"/>
      <c r="DI586" s="82"/>
      <c r="DJ586" s="82"/>
      <c r="DK586" s="82"/>
      <c r="DL586" s="82"/>
      <c r="DM586" s="82"/>
      <c r="DN586" s="82"/>
      <c r="DO586" s="82"/>
      <c r="DP586" s="82"/>
      <c r="DQ586" s="82"/>
      <c r="DR586" s="82"/>
      <c r="DS586" s="82"/>
      <c r="DT586" s="82"/>
      <c r="DU586" s="82"/>
      <c r="DV586" s="82"/>
      <c r="DW586" s="82"/>
      <c r="DX586" s="82"/>
      <c r="DY586" s="82"/>
      <c r="DZ586" s="82"/>
      <c r="EA586" s="82"/>
      <c r="EB586" s="82"/>
      <c r="EC586" s="82"/>
      <c r="ED586" s="82"/>
      <c r="EE586" s="82"/>
      <c r="EF586" s="82"/>
      <c r="EG586" s="82"/>
      <c r="EH586" s="82"/>
      <c r="EI586" s="82"/>
      <c r="EJ586" s="82"/>
      <c r="EK586" s="82"/>
      <c r="EL586" s="82"/>
      <c r="EM586" s="82"/>
      <c r="EN586" s="82"/>
      <c r="EO586" s="82"/>
      <c r="EP586" s="82"/>
      <c r="EQ586" s="82"/>
      <c r="ER586" s="82"/>
      <c r="ES586" s="82"/>
      <c r="ET586" s="82"/>
      <c r="EU586" s="82"/>
      <c r="EV586" s="82"/>
      <c r="EW586" s="82"/>
      <c r="EX586" s="82"/>
      <c r="EY586" s="82"/>
      <c r="EZ586" s="82"/>
      <c r="FA586" s="82"/>
      <c r="FB586" s="82"/>
      <c r="FC586" s="82"/>
      <c r="FD586" s="82"/>
      <c r="FE586" s="82"/>
      <c r="FF586" s="82"/>
      <c r="FG586" s="82"/>
      <c r="FH586" s="82"/>
      <c r="FI586" s="82"/>
      <c r="FJ586" s="82"/>
      <c r="FK586" s="82"/>
      <c r="FL586" s="82"/>
      <c r="FM586" s="82"/>
      <c r="FN586" s="82"/>
      <c r="FO586" s="82"/>
      <c r="FP586" s="82"/>
      <c r="FQ586" s="82"/>
      <c r="FR586" s="82"/>
      <c r="FS586" s="82"/>
      <c r="FT586" s="82"/>
      <c r="FU586" s="82"/>
      <c r="FV586" s="82"/>
      <c r="FW586" s="82"/>
      <c r="FX586" s="82"/>
      <c r="FY586" s="82"/>
      <c r="FZ586" s="82"/>
      <c r="GA586" s="82"/>
      <c r="GB586" s="82"/>
      <c r="GC586" s="82"/>
      <c r="GD586" s="82"/>
      <c r="GE586" s="82"/>
      <c r="GF586" s="82"/>
      <c r="GG586" s="82"/>
      <c r="GH586" s="82"/>
      <c r="GI586" s="82"/>
      <c r="GJ586" s="82"/>
      <c r="GK586" s="82"/>
      <c r="GL586" s="82"/>
      <c r="GM586" s="82"/>
      <c r="GN586" s="82"/>
      <c r="GO586" s="82"/>
      <c r="GP586" s="82"/>
      <c r="GQ586" s="82"/>
      <c r="GR586" s="82"/>
      <c r="GS586" s="82"/>
      <c r="GT586" s="82"/>
      <c r="GU586" s="82"/>
      <c r="GV586" s="82"/>
      <c r="GW586" s="82"/>
      <c r="GX586" s="82"/>
      <c r="GY586" s="82"/>
      <c r="GZ586" s="82"/>
      <c r="HA586" s="82"/>
      <c r="HB586" s="82"/>
      <c r="HC586" s="82"/>
      <c r="HD586" s="82"/>
      <c r="HE586" s="82"/>
      <c r="HF586" s="82"/>
      <c r="HG586" s="82"/>
      <c r="HH586" s="82"/>
      <c r="HI586" s="82"/>
      <c r="HJ586" s="82"/>
      <c r="HK586" s="82"/>
      <c r="HL586" s="82"/>
      <c r="HM586" s="82"/>
      <c r="HN586" s="82"/>
      <c r="HO586" s="82"/>
    </row>
    <row r="587" spans="1:223" s="67" customFormat="1" ht="12.75">
      <c r="A587" s="106"/>
      <c r="B587" s="108"/>
      <c r="C587" s="112"/>
      <c r="D587" s="113"/>
      <c r="E587" s="180"/>
      <c r="F587" s="187"/>
      <c r="G587" s="453"/>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2"/>
      <c r="AU587" s="82"/>
      <c r="AV587" s="82"/>
      <c r="AW587" s="82"/>
      <c r="AX587" s="82"/>
      <c r="AY587" s="82"/>
      <c r="AZ587" s="82"/>
      <c r="BA587" s="82"/>
      <c r="BB587" s="82"/>
      <c r="BC587" s="82"/>
      <c r="BD587" s="82"/>
      <c r="BE587" s="82"/>
      <c r="BF587" s="82"/>
      <c r="BG587" s="82"/>
      <c r="BH587" s="82"/>
      <c r="BI587" s="82"/>
      <c r="BJ587" s="82"/>
      <c r="BK587" s="82"/>
      <c r="BL587" s="82"/>
      <c r="BM587" s="82"/>
      <c r="BN587" s="82"/>
      <c r="BO587" s="82"/>
      <c r="BP587" s="82"/>
      <c r="BQ587" s="82"/>
      <c r="BR587" s="82"/>
      <c r="BS587" s="82"/>
      <c r="BT587" s="82"/>
      <c r="BU587" s="82"/>
      <c r="BV587" s="82"/>
      <c r="BW587" s="82"/>
      <c r="BX587" s="82"/>
      <c r="BY587" s="82"/>
      <c r="BZ587" s="82"/>
      <c r="CA587" s="82"/>
      <c r="CB587" s="82"/>
      <c r="CC587" s="82"/>
      <c r="CD587" s="82"/>
      <c r="CE587" s="82"/>
      <c r="CF587" s="82"/>
      <c r="CG587" s="82"/>
      <c r="CH587" s="82"/>
      <c r="CI587" s="82"/>
      <c r="CJ587" s="82"/>
      <c r="CK587" s="82"/>
      <c r="CL587" s="82"/>
      <c r="CM587" s="82"/>
      <c r="CN587" s="82"/>
      <c r="CO587" s="82"/>
      <c r="CP587" s="82"/>
      <c r="CQ587" s="82"/>
      <c r="CR587" s="82"/>
      <c r="CS587" s="82"/>
      <c r="CT587" s="82"/>
      <c r="CU587" s="82"/>
      <c r="CV587" s="82"/>
      <c r="CW587" s="82"/>
      <c r="CX587" s="82"/>
      <c r="CY587" s="82"/>
      <c r="CZ587" s="82"/>
      <c r="DA587" s="82"/>
      <c r="DB587" s="82"/>
      <c r="DC587" s="82"/>
      <c r="DD587" s="82"/>
      <c r="DE587" s="82"/>
      <c r="DF587" s="82"/>
      <c r="DG587" s="82"/>
      <c r="DH587" s="82"/>
      <c r="DI587" s="82"/>
      <c r="DJ587" s="82"/>
      <c r="DK587" s="82"/>
      <c r="DL587" s="82"/>
      <c r="DM587" s="82"/>
      <c r="DN587" s="82"/>
      <c r="DO587" s="82"/>
      <c r="DP587" s="82"/>
      <c r="DQ587" s="82"/>
      <c r="DR587" s="82"/>
      <c r="DS587" s="82"/>
      <c r="DT587" s="82"/>
      <c r="DU587" s="82"/>
      <c r="DV587" s="82"/>
      <c r="DW587" s="82"/>
      <c r="DX587" s="82"/>
      <c r="DY587" s="82"/>
      <c r="DZ587" s="82"/>
      <c r="EA587" s="82"/>
      <c r="EB587" s="82"/>
      <c r="EC587" s="82"/>
      <c r="ED587" s="82"/>
      <c r="EE587" s="82"/>
      <c r="EF587" s="82"/>
      <c r="EG587" s="82"/>
      <c r="EH587" s="82"/>
      <c r="EI587" s="82"/>
      <c r="EJ587" s="82"/>
      <c r="EK587" s="82"/>
      <c r="EL587" s="82"/>
      <c r="EM587" s="82"/>
      <c r="EN587" s="82"/>
      <c r="EO587" s="82"/>
      <c r="EP587" s="82"/>
      <c r="EQ587" s="82"/>
      <c r="ER587" s="82"/>
      <c r="ES587" s="82"/>
      <c r="ET587" s="82"/>
      <c r="EU587" s="82"/>
      <c r="EV587" s="82"/>
      <c r="EW587" s="82"/>
      <c r="EX587" s="82"/>
      <c r="EY587" s="82"/>
      <c r="EZ587" s="82"/>
      <c r="FA587" s="82"/>
      <c r="FB587" s="82"/>
      <c r="FC587" s="82"/>
      <c r="FD587" s="82"/>
      <c r="FE587" s="82"/>
      <c r="FF587" s="82"/>
      <c r="FG587" s="82"/>
      <c r="FH587" s="82"/>
      <c r="FI587" s="82"/>
      <c r="FJ587" s="82"/>
      <c r="FK587" s="82"/>
      <c r="FL587" s="82"/>
      <c r="FM587" s="82"/>
      <c r="FN587" s="82"/>
      <c r="FO587" s="82"/>
      <c r="FP587" s="82"/>
      <c r="FQ587" s="82"/>
      <c r="FR587" s="82"/>
      <c r="FS587" s="82"/>
      <c r="FT587" s="82"/>
      <c r="FU587" s="82"/>
      <c r="FV587" s="82"/>
      <c r="FW587" s="82"/>
      <c r="FX587" s="82"/>
      <c r="FY587" s="82"/>
      <c r="FZ587" s="82"/>
      <c r="GA587" s="82"/>
      <c r="GB587" s="82"/>
      <c r="GC587" s="82"/>
      <c r="GD587" s="82"/>
      <c r="GE587" s="82"/>
      <c r="GF587" s="82"/>
      <c r="GG587" s="82"/>
      <c r="GH587" s="82"/>
      <c r="GI587" s="82"/>
      <c r="GJ587" s="82"/>
      <c r="GK587" s="82"/>
      <c r="GL587" s="82"/>
      <c r="GM587" s="82"/>
      <c r="GN587" s="82"/>
      <c r="GO587" s="82"/>
      <c r="GP587" s="82"/>
      <c r="GQ587" s="82"/>
      <c r="GR587" s="82"/>
      <c r="GS587" s="82"/>
      <c r="GT587" s="82"/>
      <c r="GU587" s="82"/>
      <c r="GV587" s="82"/>
      <c r="GW587" s="82"/>
      <c r="GX587" s="82"/>
      <c r="GY587" s="82"/>
      <c r="GZ587" s="82"/>
      <c r="HA587" s="82"/>
      <c r="HB587" s="82"/>
      <c r="HC587" s="82"/>
      <c r="HD587" s="82"/>
      <c r="HE587" s="82"/>
      <c r="HF587" s="82"/>
      <c r="HG587" s="82"/>
      <c r="HH587" s="82"/>
      <c r="HI587" s="82"/>
      <c r="HJ587" s="82"/>
      <c r="HK587" s="82"/>
      <c r="HL587" s="82"/>
      <c r="HM587" s="82"/>
      <c r="HN587" s="82"/>
      <c r="HO587" s="82"/>
    </row>
    <row r="588" spans="1:7" s="67" customFormat="1" ht="12.75">
      <c r="A588" s="106"/>
      <c r="B588" s="108"/>
      <c r="C588" s="112"/>
      <c r="D588" s="113"/>
      <c r="E588" s="180"/>
      <c r="F588" s="187"/>
      <c r="G588" s="453"/>
    </row>
    <row r="589" spans="1:7" s="67" customFormat="1" ht="12.75">
      <c r="A589" s="106"/>
      <c r="B589" s="106"/>
      <c r="C589" s="114"/>
      <c r="D589" s="115"/>
      <c r="E589" s="180"/>
      <c r="F589" s="187"/>
      <c r="G589" s="454"/>
    </row>
    <row r="590" spans="1:7" s="67" customFormat="1" ht="12.75">
      <c r="A590" s="106"/>
      <c r="B590" s="106"/>
      <c r="C590" s="114"/>
      <c r="D590" s="115"/>
      <c r="E590" s="180"/>
      <c r="F590" s="187"/>
      <c r="G590" s="454"/>
    </row>
    <row r="591" spans="1:223" s="67" customFormat="1" ht="12.75" customHeight="1">
      <c r="A591" s="106"/>
      <c r="B591" s="106"/>
      <c r="C591" s="114"/>
      <c r="D591" s="115"/>
      <c r="E591" s="180"/>
      <c r="F591" s="187"/>
      <c r="G591" s="454"/>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2"/>
      <c r="AU591" s="82"/>
      <c r="AV591" s="82"/>
      <c r="AW591" s="82"/>
      <c r="AX591" s="82"/>
      <c r="AY591" s="82"/>
      <c r="AZ591" s="82"/>
      <c r="BA591" s="82"/>
      <c r="BB591" s="82"/>
      <c r="BC591" s="82"/>
      <c r="BD591" s="82"/>
      <c r="BE591" s="82"/>
      <c r="BF591" s="82"/>
      <c r="BG591" s="82"/>
      <c r="BH591" s="82"/>
      <c r="BI591" s="82"/>
      <c r="BJ591" s="82"/>
      <c r="BK591" s="82"/>
      <c r="BL591" s="82"/>
      <c r="BM591" s="82"/>
      <c r="BN591" s="82"/>
      <c r="BO591" s="82"/>
      <c r="BP591" s="82"/>
      <c r="BQ591" s="82"/>
      <c r="BR591" s="82"/>
      <c r="BS591" s="82"/>
      <c r="BT591" s="82"/>
      <c r="BU591" s="82"/>
      <c r="BV591" s="82"/>
      <c r="BW591" s="82"/>
      <c r="BX591" s="82"/>
      <c r="BY591" s="82"/>
      <c r="BZ591" s="82"/>
      <c r="CA591" s="82"/>
      <c r="CB591" s="82"/>
      <c r="CC591" s="82"/>
      <c r="CD591" s="82"/>
      <c r="CE591" s="82"/>
      <c r="CF591" s="82"/>
      <c r="CG591" s="82"/>
      <c r="CH591" s="82"/>
      <c r="CI591" s="82"/>
      <c r="CJ591" s="82"/>
      <c r="CK591" s="82"/>
      <c r="CL591" s="82"/>
      <c r="CM591" s="82"/>
      <c r="CN591" s="82"/>
      <c r="CO591" s="82"/>
      <c r="CP591" s="82"/>
      <c r="CQ591" s="82"/>
      <c r="CR591" s="82"/>
      <c r="CS591" s="82"/>
      <c r="CT591" s="82"/>
      <c r="CU591" s="82"/>
      <c r="CV591" s="82"/>
      <c r="CW591" s="82"/>
      <c r="CX591" s="82"/>
      <c r="CY591" s="82"/>
      <c r="CZ591" s="82"/>
      <c r="DA591" s="82"/>
      <c r="DB591" s="82"/>
      <c r="DC591" s="82"/>
      <c r="DD591" s="82"/>
      <c r="DE591" s="82"/>
      <c r="DF591" s="82"/>
      <c r="DG591" s="82"/>
      <c r="DH591" s="82"/>
      <c r="DI591" s="82"/>
      <c r="DJ591" s="82"/>
      <c r="DK591" s="82"/>
      <c r="DL591" s="82"/>
      <c r="DM591" s="82"/>
      <c r="DN591" s="82"/>
      <c r="DO591" s="82"/>
      <c r="DP591" s="82"/>
      <c r="DQ591" s="82"/>
      <c r="DR591" s="82"/>
      <c r="DS591" s="82"/>
      <c r="DT591" s="82"/>
      <c r="DU591" s="82"/>
      <c r="DV591" s="82"/>
      <c r="DW591" s="82"/>
      <c r="DX591" s="82"/>
      <c r="DY591" s="82"/>
      <c r="DZ591" s="82"/>
      <c r="EA591" s="82"/>
      <c r="EB591" s="82"/>
      <c r="EC591" s="82"/>
      <c r="ED591" s="82"/>
      <c r="EE591" s="82"/>
      <c r="EF591" s="82"/>
      <c r="EG591" s="82"/>
      <c r="EH591" s="82"/>
      <c r="EI591" s="82"/>
      <c r="EJ591" s="82"/>
      <c r="EK591" s="82"/>
      <c r="EL591" s="82"/>
      <c r="EM591" s="82"/>
      <c r="EN591" s="82"/>
      <c r="EO591" s="82"/>
      <c r="EP591" s="82"/>
      <c r="EQ591" s="82"/>
      <c r="ER591" s="82"/>
      <c r="ES591" s="82"/>
      <c r="ET591" s="82"/>
      <c r="EU591" s="82"/>
      <c r="EV591" s="82"/>
      <c r="EW591" s="82"/>
      <c r="EX591" s="82"/>
      <c r="EY591" s="82"/>
      <c r="EZ591" s="82"/>
      <c r="FA591" s="82"/>
      <c r="FB591" s="82"/>
      <c r="FC591" s="82"/>
      <c r="FD591" s="82"/>
      <c r="FE591" s="82"/>
      <c r="FF591" s="82"/>
      <c r="FG591" s="82"/>
      <c r="FH591" s="82"/>
      <c r="FI591" s="82"/>
      <c r="FJ591" s="82"/>
      <c r="FK591" s="82"/>
      <c r="FL591" s="82"/>
      <c r="FM591" s="82"/>
      <c r="FN591" s="82"/>
      <c r="FO591" s="82"/>
      <c r="FP591" s="82"/>
      <c r="FQ591" s="82"/>
      <c r="FR591" s="82"/>
      <c r="FS591" s="82"/>
      <c r="FT591" s="82"/>
      <c r="FU591" s="82"/>
      <c r="FV591" s="82"/>
      <c r="FW591" s="82"/>
      <c r="FX591" s="82"/>
      <c r="FY591" s="82"/>
      <c r="FZ591" s="82"/>
      <c r="GA591" s="82"/>
      <c r="GB591" s="82"/>
      <c r="GC591" s="82"/>
      <c r="GD591" s="82"/>
      <c r="GE591" s="82"/>
      <c r="GF591" s="82"/>
      <c r="GG591" s="82"/>
      <c r="GH591" s="82"/>
      <c r="GI591" s="82"/>
      <c r="GJ591" s="82"/>
      <c r="GK591" s="82"/>
      <c r="GL591" s="82"/>
      <c r="GM591" s="82"/>
      <c r="GN591" s="82"/>
      <c r="GO591" s="82"/>
      <c r="GP591" s="82"/>
      <c r="GQ591" s="82"/>
      <c r="GR591" s="82"/>
      <c r="GS591" s="82"/>
      <c r="GT591" s="82"/>
      <c r="GU591" s="82"/>
      <c r="GV591" s="82"/>
      <c r="GW591" s="82"/>
      <c r="GX591" s="82"/>
      <c r="GY591" s="82"/>
      <c r="GZ591" s="82"/>
      <c r="HA591" s="82"/>
      <c r="HB591" s="82"/>
      <c r="HC591" s="82"/>
      <c r="HD591" s="82"/>
      <c r="HE591" s="82"/>
      <c r="HF591" s="82"/>
      <c r="HG591" s="82"/>
      <c r="HH591" s="82"/>
      <c r="HI591" s="82"/>
      <c r="HJ591" s="82"/>
      <c r="HK591" s="82"/>
      <c r="HL591" s="82"/>
      <c r="HM591" s="82"/>
      <c r="HN591" s="82"/>
      <c r="HO591" s="82"/>
    </row>
    <row r="592" spans="1:223" s="67" customFormat="1" ht="12.75" customHeight="1">
      <c r="A592" s="106"/>
      <c r="B592" s="106"/>
      <c r="C592" s="114"/>
      <c r="D592" s="115"/>
      <c r="E592" s="180"/>
      <c r="F592" s="187"/>
      <c r="G592" s="454"/>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c r="AY592" s="82"/>
      <c r="AZ592" s="82"/>
      <c r="BA592" s="82"/>
      <c r="BB592" s="82"/>
      <c r="BC592" s="82"/>
      <c r="BD592" s="82"/>
      <c r="BE592" s="82"/>
      <c r="BF592" s="82"/>
      <c r="BG592" s="82"/>
      <c r="BH592" s="82"/>
      <c r="BI592" s="82"/>
      <c r="BJ592" s="82"/>
      <c r="BK592" s="82"/>
      <c r="BL592" s="82"/>
      <c r="BM592" s="82"/>
      <c r="BN592" s="82"/>
      <c r="BO592" s="82"/>
      <c r="BP592" s="82"/>
      <c r="BQ592" s="82"/>
      <c r="BR592" s="82"/>
      <c r="BS592" s="82"/>
      <c r="BT592" s="82"/>
      <c r="BU592" s="82"/>
      <c r="BV592" s="82"/>
      <c r="BW592" s="82"/>
      <c r="BX592" s="82"/>
      <c r="BY592" s="82"/>
      <c r="BZ592" s="82"/>
      <c r="CA592" s="82"/>
      <c r="CB592" s="82"/>
      <c r="CC592" s="82"/>
      <c r="CD592" s="82"/>
      <c r="CE592" s="82"/>
      <c r="CF592" s="82"/>
      <c r="CG592" s="82"/>
      <c r="CH592" s="82"/>
      <c r="CI592" s="82"/>
      <c r="CJ592" s="82"/>
      <c r="CK592" s="82"/>
      <c r="CL592" s="82"/>
      <c r="CM592" s="82"/>
      <c r="CN592" s="82"/>
      <c r="CO592" s="82"/>
      <c r="CP592" s="82"/>
      <c r="CQ592" s="82"/>
      <c r="CR592" s="82"/>
      <c r="CS592" s="82"/>
      <c r="CT592" s="82"/>
      <c r="CU592" s="82"/>
      <c r="CV592" s="82"/>
      <c r="CW592" s="82"/>
      <c r="CX592" s="82"/>
      <c r="CY592" s="82"/>
      <c r="CZ592" s="82"/>
      <c r="DA592" s="82"/>
      <c r="DB592" s="82"/>
      <c r="DC592" s="82"/>
      <c r="DD592" s="82"/>
      <c r="DE592" s="82"/>
      <c r="DF592" s="82"/>
      <c r="DG592" s="82"/>
      <c r="DH592" s="82"/>
      <c r="DI592" s="82"/>
      <c r="DJ592" s="82"/>
      <c r="DK592" s="82"/>
      <c r="DL592" s="82"/>
      <c r="DM592" s="82"/>
      <c r="DN592" s="82"/>
      <c r="DO592" s="82"/>
      <c r="DP592" s="82"/>
      <c r="DQ592" s="82"/>
      <c r="DR592" s="82"/>
      <c r="DS592" s="82"/>
      <c r="DT592" s="82"/>
      <c r="DU592" s="82"/>
      <c r="DV592" s="82"/>
      <c r="DW592" s="82"/>
      <c r="DX592" s="82"/>
      <c r="DY592" s="82"/>
      <c r="DZ592" s="82"/>
      <c r="EA592" s="82"/>
      <c r="EB592" s="82"/>
      <c r="EC592" s="82"/>
      <c r="ED592" s="82"/>
      <c r="EE592" s="82"/>
      <c r="EF592" s="82"/>
      <c r="EG592" s="82"/>
      <c r="EH592" s="82"/>
      <c r="EI592" s="82"/>
      <c r="EJ592" s="82"/>
      <c r="EK592" s="82"/>
      <c r="EL592" s="82"/>
      <c r="EM592" s="82"/>
      <c r="EN592" s="82"/>
      <c r="EO592" s="82"/>
      <c r="EP592" s="82"/>
      <c r="EQ592" s="82"/>
      <c r="ER592" s="82"/>
      <c r="ES592" s="82"/>
      <c r="ET592" s="82"/>
      <c r="EU592" s="82"/>
      <c r="EV592" s="82"/>
      <c r="EW592" s="82"/>
      <c r="EX592" s="82"/>
      <c r="EY592" s="82"/>
      <c r="EZ592" s="82"/>
      <c r="FA592" s="82"/>
      <c r="FB592" s="82"/>
      <c r="FC592" s="82"/>
      <c r="FD592" s="82"/>
      <c r="FE592" s="82"/>
      <c r="FF592" s="82"/>
      <c r="FG592" s="82"/>
      <c r="FH592" s="82"/>
      <c r="FI592" s="82"/>
      <c r="FJ592" s="82"/>
      <c r="FK592" s="82"/>
      <c r="FL592" s="82"/>
      <c r="FM592" s="82"/>
      <c r="FN592" s="82"/>
      <c r="FO592" s="82"/>
      <c r="FP592" s="82"/>
      <c r="FQ592" s="82"/>
      <c r="FR592" s="82"/>
      <c r="FS592" s="82"/>
      <c r="FT592" s="82"/>
      <c r="FU592" s="82"/>
      <c r="FV592" s="82"/>
      <c r="FW592" s="82"/>
      <c r="FX592" s="82"/>
      <c r="FY592" s="82"/>
      <c r="FZ592" s="82"/>
      <c r="GA592" s="82"/>
      <c r="GB592" s="82"/>
      <c r="GC592" s="82"/>
      <c r="GD592" s="82"/>
      <c r="GE592" s="82"/>
      <c r="GF592" s="82"/>
      <c r="GG592" s="82"/>
      <c r="GH592" s="82"/>
      <c r="GI592" s="82"/>
      <c r="GJ592" s="82"/>
      <c r="GK592" s="82"/>
      <c r="GL592" s="82"/>
      <c r="GM592" s="82"/>
      <c r="GN592" s="82"/>
      <c r="GO592" s="82"/>
      <c r="GP592" s="82"/>
      <c r="GQ592" s="82"/>
      <c r="GR592" s="82"/>
      <c r="GS592" s="82"/>
      <c r="GT592" s="82"/>
      <c r="GU592" s="82"/>
      <c r="GV592" s="82"/>
      <c r="GW592" s="82"/>
      <c r="GX592" s="82"/>
      <c r="GY592" s="82"/>
      <c r="GZ592" s="82"/>
      <c r="HA592" s="82"/>
      <c r="HB592" s="82"/>
      <c r="HC592" s="82"/>
      <c r="HD592" s="82"/>
      <c r="HE592" s="82"/>
      <c r="HF592" s="82"/>
      <c r="HG592" s="82"/>
      <c r="HH592" s="82"/>
      <c r="HI592" s="82"/>
      <c r="HJ592" s="82"/>
      <c r="HK592" s="82"/>
      <c r="HL592" s="82"/>
      <c r="HM592" s="82"/>
      <c r="HN592" s="82"/>
      <c r="HO592" s="82"/>
    </row>
    <row r="593" spans="1:7" s="67" customFormat="1" ht="12.75" customHeight="1">
      <c r="A593" s="106"/>
      <c r="B593" s="106"/>
      <c r="C593" s="114"/>
      <c r="D593" s="115"/>
      <c r="E593" s="180"/>
      <c r="F593" s="187"/>
      <c r="G593" s="454"/>
    </row>
    <row r="594" spans="1:7" s="67" customFormat="1" ht="12.75" customHeight="1">
      <c r="A594" s="106"/>
      <c r="B594" s="106"/>
      <c r="C594" s="114"/>
      <c r="D594" s="115"/>
      <c r="E594" s="180"/>
      <c r="F594" s="187"/>
      <c r="G594" s="454"/>
    </row>
    <row r="595" spans="1:223" s="67" customFormat="1" ht="12.75">
      <c r="A595" s="106"/>
      <c r="B595" s="106"/>
      <c r="C595" s="114"/>
      <c r="D595" s="115"/>
      <c r="E595" s="182"/>
      <c r="F595" s="189"/>
      <c r="G595" s="45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c r="CY595" s="74"/>
      <c r="CZ595" s="74"/>
      <c r="DA595" s="74"/>
      <c r="DB595" s="74"/>
      <c r="DC595" s="74"/>
      <c r="DD595" s="74"/>
      <c r="DE595" s="74"/>
      <c r="DF595" s="74"/>
      <c r="DG595" s="74"/>
      <c r="DH595" s="74"/>
      <c r="DI595" s="74"/>
      <c r="DJ595" s="74"/>
      <c r="DK595" s="74"/>
      <c r="DL595" s="74"/>
      <c r="DM595" s="74"/>
      <c r="DN595" s="74"/>
      <c r="DO595" s="74"/>
      <c r="DP595" s="74"/>
      <c r="DQ595" s="74"/>
      <c r="DR595" s="74"/>
      <c r="DS595" s="74"/>
      <c r="DT595" s="74"/>
      <c r="DU595" s="74"/>
      <c r="DV595" s="74"/>
      <c r="DW595" s="74"/>
      <c r="DX595" s="74"/>
      <c r="DY595" s="74"/>
      <c r="DZ595" s="74"/>
      <c r="EA595" s="74"/>
      <c r="EB595" s="74"/>
      <c r="EC595" s="74"/>
      <c r="ED595" s="74"/>
      <c r="EE595" s="74"/>
      <c r="EF595" s="74"/>
      <c r="EG595" s="74"/>
      <c r="EH595" s="74"/>
      <c r="EI595" s="74"/>
      <c r="EJ595" s="74"/>
      <c r="EK595" s="74"/>
      <c r="EL595" s="74"/>
      <c r="EM595" s="74"/>
      <c r="EN595" s="74"/>
      <c r="EO595" s="74"/>
      <c r="EP595" s="74"/>
      <c r="EQ595" s="74"/>
      <c r="ER595" s="74"/>
      <c r="ES595" s="74"/>
      <c r="ET595" s="74"/>
      <c r="EU595" s="74"/>
      <c r="EV595" s="74"/>
      <c r="EW595" s="74"/>
      <c r="EX595" s="74"/>
      <c r="EY595" s="74"/>
      <c r="EZ595" s="74"/>
      <c r="FA595" s="74"/>
      <c r="FB595" s="74"/>
      <c r="FC595" s="74"/>
      <c r="FD595" s="74"/>
      <c r="FE595" s="74"/>
      <c r="FF595" s="74"/>
      <c r="FG595" s="74"/>
      <c r="FH595" s="74"/>
      <c r="FI595" s="74"/>
      <c r="FJ595" s="74"/>
      <c r="FK595" s="74"/>
      <c r="FL595" s="74"/>
      <c r="FM595" s="74"/>
      <c r="FN595" s="74"/>
      <c r="FO595" s="74"/>
      <c r="FP595" s="74"/>
      <c r="FQ595" s="74"/>
      <c r="FR595" s="74"/>
      <c r="FS595" s="74"/>
      <c r="FT595" s="74"/>
      <c r="FU595" s="74"/>
      <c r="FV595" s="74"/>
      <c r="FW595" s="74"/>
      <c r="FX595" s="74"/>
      <c r="FY595" s="74"/>
      <c r="FZ595" s="74"/>
      <c r="GA595" s="74"/>
      <c r="GB595" s="74"/>
      <c r="GC595" s="74"/>
      <c r="GD595" s="74"/>
      <c r="GE595" s="74"/>
      <c r="GF595" s="74"/>
      <c r="GG595" s="74"/>
      <c r="GH595" s="74"/>
      <c r="GI595" s="74"/>
      <c r="GJ595" s="74"/>
      <c r="GK595" s="74"/>
      <c r="GL595" s="74"/>
      <c r="GM595" s="74"/>
      <c r="GN595" s="74"/>
      <c r="GO595" s="74"/>
      <c r="GP595" s="74"/>
      <c r="GQ595" s="74"/>
      <c r="GR595" s="74"/>
      <c r="GS595" s="74"/>
      <c r="GT595" s="74"/>
      <c r="GU595" s="74"/>
      <c r="GV595" s="74"/>
      <c r="GW595" s="74"/>
      <c r="GX595" s="74"/>
      <c r="GY595" s="74"/>
      <c r="GZ595" s="74"/>
      <c r="HA595" s="74"/>
      <c r="HB595" s="74"/>
      <c r="HC595" s="74"/>
      <c r="HD595" s="74"/>
      <c r="HE595" s="74"/>
      <c r="HF595" s="74"/>
      <c r="HG595" s="74"/>
      <c r="HH595" s="74"/>
      <c r="HI595" s="74"/>
      <c r="HJ595" s="74"/>
      <c r="HK595" s="74"/>
      <c r="HL595" s="74"/>
      <c r="HM595" s="74"/>
      <c r="HN595" s="74"/>
      <c r="HO595" s="74"/>
    </row>
    <row r="596" spans="1:223" s="67" customFormat="1" ht="12.75">
      <c r="A596" s="106"/>
      <c r="B596" s="106"/>
      <c r="C596" s="114"/>
      <c r="D596" s="115"/>
      <c r="E596" s="184"/>
      <c r="F596" s="187"/>
      <c r="G596" s="454"/>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2"/>
      <c r="AU596" s="82"/>
      <c r="AV596" s="82"/>
      <c r="AW596" s="82"/>
      <c r="AX596" s="82"/>
      <c r="AY596" s="82"/>
      <c r="AZ596" s="82"/>
      <c r="BA596" s="82"/>
      <c r="BB596" s="82"/>
      <c r="BC596" s="82"/>
      <c r="BD596" s="82"/>
      <c r="BE596" s="82"/>
      <c r="BF596" s="82"/>
      <c r="BG596" s="82"/>
      <c r="BH596" s="82"/>
      <c r="BI596" s="82"/>
      <c r="BJ596" s="82"/>
      <c r="BK596" s="82"/>
      <c r="BL596" s="82"/>
      <c r="BM596" s="82"/>
      <c r="BN596" s="82"/>
      <c r="BO596" s="82"/>
      <c r="BP596" s="82"/>
      <c r="BQ596" s="82"/>
      <c r="BR596" s="82"/>
      <c r="BS596" s="82"/>
      <c r="BT596" s="82"/>
      <c r="BU596" s="82"/>
      <c r="BV596" s="82"/>
      <c r="BW596" s="82"/>
      <c r="BX596" s="82"/>
      <c r="BY596" s="82"/>
      <c r="BZ596" s="82"/>
      <c r="CA596" s="82"/>
      <c r="CB596" s="82"/>
      <c r="CC596" s="82"/>
      <c r="CD596" s="82"/>
      <c r="CE596" s="82"/>
      <c r="CF596" s="82"/>
      <c r="CG596" s="82"/>
      <c r="CH596" s="82"/>
      <c r="CI596" s="82"/>
      <c r="CJ596" s="82"/>
      <c r="CK596" s="82"/>
      <c r="CL596" s="82"/>
      <c r="CM596" s="82"/>
      <c r="CN596" s="82"/>
      <c r="CO596" s="82"/>
      <c r="CP596" s="82"/>
      <c r="CQ596" s="82"/>
      <c r="CR596" s="82"/>
      <c r="CS596" s="82"/>
      <c r="CT596" s="82"/>
      <c r="CU596" s="82"/>
      <c r="CV596" s="82"/>
      <c r="CW596" s="82"/>
      <c r="CX596" s="82"/>
      <c r="CY596" s="82"/>
      <c r="CZ596" s="82"/>
      <c r="DA596" s="82"/>
      <c r="DB596" s="82"/>
      <c r="DC596" s="82"/>
      <c r="DD596" s="82"/>
      <c r="DE596" s="82"/>
      <c r="DF596" s="82"/>
      <c r="DG596" s="82"/>
      <c r="DH596" s="82"/>
      <c r="DI596" s="82"/>
      <c r="DJ596" s="82"/>
      <c r="DK596" s="82"/>
      <c r="DL596" s="82"/>
      <c r="DM596" s="82"/>
      <c r="DN596" s="82"/>
      <c r="DO596" s="82"/>
      <c r="DP596" s="82"/>
      <c r="DQ596" s="82"/>
      <c r="DR596" s="82"/>
      <c r="DS596" s="82"/>
      <c r="DT596" s="82"/>
      <c r="DU596" s="82"/>
      <c r="DV596" s="82"/>
      <c r="DW596" s="82"/>
      <c r="DX596" s="82"/>
      <c r="DY596" s="82"/>
      <c r="DZ596" s="82"/>
      <c r="EA596" s="82"/>
      <c r="EB596" s="82"/>
      <c r="EC596" s="82"/>
      <c r="ED596" s="82"/>
      <c r="EE596" s="82"/>
      <c r="EF596" s="82"/>
      <c r="EG596" s="82"/>
      <c r="EH596" s="82"/>
      <c r="EI596" s="82"/>
      <c r="EJ596" s="82"/>
      <c r="EK596" s="82"/>
      <c r="EL596" s="82"/>
      <c r="EM596" s="82"/>
      <c r="EN596" s="82"/>
      <c r="EO596" s="82"/>
      <c r="EP596" s="82"/>
      <c r="EQ596" s="82"/>
      <c r="ER596" s="82"/>
      <c r="ES596" s="82"/>
      <c r="ET596" s="82"/>
      <c r="EU596" s="82"/>
      <c r="EV596" s="82"/>
      <c r="EW596" s="82"/>
      <c r="EX596" s="82"/>
      <c r="EY596" s="82"/>
      <c r="EZ596" s="82"/>
      <c r="FA596" s="82"/>
      <c r="FB596" s="82"/>
      <c r="FC596" s="82"/>
      <c r="FD596" s="82"/>
      <c r="FE596" s="82"/>
      <c r="FF596" s="82"/>
      <c r="FG596" s="82"/>
      <c r="FH596" s="82"/>
      <c r="FI596" s="82"/>
      <c r="FJ596" s="82"/>
      <c r="FK596" s="82"/>
      <c r="FL596" s="82"/>
      <c r="FM596" s="82"/>
      <c r="FN596" s="82"/>
      <c r="FO596" s="82"/>
      <c r="FP596" s="82"/>
      <c r="FQ596" s="82"/>
      <c r="FR596" s="82"/>
      <c r="FS596" s="82"/>
      <c r="FT596" s="82"/>
      <c r="FU596" s="82"/>
      <c r="FV596" s="82"/>
      <c r="FW596" s="82"/>
      <c r="FX596" s="82"/>
      <c r="FY596" s="82"/>
      <c r="FZ596" s="82"/>
      <c r="GA596" s="82"/>
      <c r="GB596" s="82"/>
      <c r="GC596" s="82"/>
      <c r="GD596" s="82"/>
      <c r="GE596" s="82"/>
      <c r="GF596" s="82"/>
      <c r="GG596" s="82"/>
      <c r="GH596" s="82"/>
      <c r="GI596" s="82"/>
      <c r="GJ596" s="82"/>
      <c r="GK596" s="82"/>
      <c r="GL596" s="82"/>
      <c r="GM596" s="82"/>
      <c r="GN596" s="82"/>
      <c r="GO596" s="82"/>
      <c r="GP596" s="82"/>
      <c r="GQ596" s="82"/>
      <c r="GR596" s="82"/>
      <c r="GS596" s="82"/>
      <c r="GT596" s="82"/>
      <c r="GU596" s="82"/>
      <c r="GV596" s="82"/>
      <c r="GW596" s="82"/>
      <c r="GX596" s="82"/>
      <c r="GY596" s="82"/>
      <c r="GZ596" s="82"/>
      <c r="HA596" s="82"/>
      <c r="HB596" s="82"/>
      <c r="HC596" s="82"/>
      <c r="HD596" s="82"/>
      <c r="HE596" s="82"/>
      <c r="HF596" s="82"/>
      <c r="HG596" s="82"/>
      <c r="HH596" s="82"/>
      <c r="HI596" s="82"/>
      <c r="HJ596" s="82"/>
      <c r="HK596" s="82"/>
      <c r="HL596" s="82"/>
      <c r="HM596" s="82"/>
      <c r="HN596" s="82"/>
      <c r="HO596" s="82"/>
    </row>
    <row r="597" spans="1:7" s="67" customFormat="1" ht="12.75">
      <c r="A597" s="106"/>
      <c r="B597" s="106"/>
      <c r="C597" s="114"/>
      <c r="D597" s="115"/>
      <c r="E597" s="180"/>
      <c r="F597" s="187"/>
      <c r="G597" s="454"/>
    </row>
    <row r="598" spans="1:7" s="67" customFormat="1" ht="12.75">
      <c r="A598" s="64"/>
      <c r="B598" s="64"/>
      <c r="C598" s="65"/>
      <c r="D598" s="68"/>
      <c r="E598" s="180"/>
      <c r="F598" s="187"/>
      <c r="G598" s="434"/>
    </row>
    <row r="599" spans="1:7" s="67" customFormat="1" ht="12.75" customHeight="1">
      <c r="A599" s="64"/>
      <c r="B599" s="64"/>
      <c r="C599" s="65"/>
      <c r="D599" s="66"/>
      <c r="E599" s="180"/>
      <c r="F599" s="187"/>
      <c r="G599" s="434"/>
    </row>
    <row r="600" spans="1:7" s="67" customFormat="1" ht="12.75">
      <c r="A600" s="64"/>
      <c r="B600" s="64"/>
      <c r="C600" s="65"/>
      <c r="D600" s="66"/>
      <c r="E600" s="180"/>
      <c r="F600" s="187"/>
      <c r="G600" s="434"/>
    </row>
    <row r="601" spans="1:7" s="67" customFormat="1" ht="12.75">
      <c r="A601" s="64"/>
      <c r="B601" s="64"/>
      <c r="C601" s="65"/>
      <c r="D601" s="66"/>
      <c r="E601" s="180"/>
      <c r="F601" s="187"/>
      <c r="G601" s="434"/>
    </row>
    <row r="602" spans="1:7" s="67" customFormat="1" ht="12.75">
      <c r="A602" s="64"/>
      <c r="B602" s="64"/>
      <c r="C602" s="65"/>
      <c r="D602" s="66"/>
      <c r="E602" s="180"/>
      <c r="F602" s="187"/>
      <c r="G602" s="434"/>
    </row>
    <row r="603" spans="1:7" s="67" customFormat="1" ht="12.75">
      <c r="A603" s="64"/>
      <c r="B603" s="64"/>
      <c r="C603" s="65"/>
      <c r="D603" s="66"/>
      <c r="E603" s="180"/>
      <c r="F603" s="187"/>
      <c r="G603" s="434"/>
    </row>
    <row r="604" spans="1:223" s="67" customFormat="1" ht="12.75">
      <c r="A604" s="64"/>
      <c r="B604" s="64"/>
      <c r="C604" s="65"/>
      <c r="D604" s="66"/>
      <c r="E604" s="180"/>
      <c r="F604" s="187"/>
      <c r="G604" s="434"/>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2"/>
      <c r="AU604" s="82"/>
      <c r="AV604" s="82"/>
      <c r="AW604" s="82"/>
      <c r="AX604" s="82"/>
      <c r="AY604" s="82"/>
      <c r="AZ604" s="82"/>
      <c r="BA604" s="82"/>
      <c r="BB604" s="82"/>
      <c r="BC604" s="82"/>
      <c r="BD604" s="82"/>
      <c r="BE604" s="82"/>
      <c r="BF604" s="82"/>
      <c r="BG604" s="82"/>
      <c r="BH604" s="82"/>
      <c r="BI604" s="82"/>
      <c r="BJ604" s="82"/>
      <c r="BK604" s="82"/>
      <c r="BL604" s="82"/>
      <c r="BM604" s="82"/>
      <c r="BN604" s="82"/>
      <c r="BO604" s="82"/>
      <c r="BP604" s="82"/>
      <c r="BQ604" s="82"/>
      <c r="BR604" s="82"/>
      <c r="BS604" s="82"/>
      <c r="BT604" s="82"/>
      <c r="BU604" s="82"/>
      <c r="BV604" s="82"/>
      <c r="BW604" s="82"/>
      <c r="BX604" s="82"/>
      <c r="BY604" s="82"/>
      <c r="BZ604" s="82"/>
      <c r="CA604" s="82"/>
      <c r="CB604" s="82"/>
      <c r="CC604" s="82"/>
      <c r="CD604" s="82"/>
      <c r="CE604" s="82"/>
      <c r="CF604" s="82"/>
      <c r="CG604" s="82"/>
      <c r="CH604" s="82"/>
      <c r="CI604" s="82"/>
      <c r="CJ604" s="82"/>
      <c r="CK604" s="82"/>
      <c r="CL604" s="82"/>
      <c r="CM604" s="82"/>
      <c r="CN604" s="82"/>
      <c r="CO604" s="82"/>
      <c r="CP604" s="82"/>
      <c r="CQ604" s="82"/>
      <c r="CR604" s="82"/>
      <c r="CS604" s="82"/>
      <c r="CT604" s="82"/>
      <c r="CU604" s="82"/>
      <c r="CV604" s="82"/>
      <c r="CW604" s="82"/>
      <c r="CX604" s="82"/>
      <c r="CY604" s="82"/>
      <c r="CZ604" s="82"/>
      <c r="DA604" s="82"/>
      <c r="DB604" s="82"/>
      <c r="DC604" s="82"/>
      <c r="DD604" s="82"/>
      <c r="DE604" s="82"/>
      <c r="DF604" s="82"/>
      <c r="DG604" s="82"/>
      <c r="DH604" s="82"/>
      <c r="DI604" s="82"/>
      <c r="DJ604" s="82"/>
      <c r="DK604" s="82"/>
      <c r="DL604" s="82"/>
      <c r="DM604" s="82"/>
      <c r="DN604" s="82"/>
      <c r="DO604" s="82"/>
      <c r="DP604" s="82"/>
      <c r="DQ604" s="82"/>
      <c r="DR604" s="82"/>
      <c r="DS604" s="82"/>
      <c r="DT604" s="82"/>
      <c r="DU604" s="82"/>
      <c r="DV604" s="82"/>
      <c r="DW604" s="82"/>
      <c r="DX604" s="82"/>
      <c r="DY604" s="82"/>
      <c r="DZ604" s="82"/>
      <c r="EA604" s="82"/>
      <c r="EB604" s="82"/>
      <c r="EC604" s="82"/>
      <c r="ED604" s="82"/>
      <c r="EE604" s="82"/>
      <c r="EF604" s="82"/>
      <c r="EG604" s="82"/>
      <c r="EH604" s="82"/>
      <c r="EI604" s="82"/>
      <c r="EJ604" s="82"/>
      <c r="EK604" s="82"/>
      <c r="EL604" s="82"/>
      <c r="EM604" s="82"/>
      <c r="EN604" s="82"/>
      <c r="EO604" s="82"/>
      <c r="EP604" s="82"/>
      <c r="EQ604" s="82"/>
      <c r="ER604" s="82"/>
      <c r="ES604" s="82"/>
      <c r="ET604" s="82"/>
      <c r="EU604" s="82"/>
      <c r="EV604" s="82"/>
      <c r="EW604" s="82"/>
      <c r="EX604" s="82"/>
      <c r="EY604" s="82"/>
      <c r="EZ604" s="82"/>
      <c r="FA604" s="82"/>
      <c r="FB604" s="82"/>
      <c r="FC604" s="82"/>
      <c r="FD604" s="82"/>
      <c r="FE604" s="82"/>
      <c r="FF604" s="82"/>
      <c r="FG604" s="82"/>
      <c r="FH604" s="82"/>
      <c r="FI604" s="82"/>
      <c r="FJ604" s="82"/>
      <c r="FK604" s="82"/>
      <c r="FL604" s="82"/>
      <c r="FM604" s="82"/>
      <c r="FN604" s="82"/>
      <c r="FO604" s="82"/>
      <c r="FP604" s="82"/>
      <c r="FQ604" s="82"/>
      <c r="FR604" s="82"/>
      <c r="FS604" s="82"/>
      <c r="FT604" s="82"/>
      <c r="FU604" s="82"/>
      <c r="FV604" s="82"/>
      <c r="FW604" s="82"/>
      <c r="FX604" s="82"/>
      <c r="FY604" s="82"/>
      <c r="FZ604" s="82"/>
      <c r="GA604" s="82"/>
      <c r="GB604" s="82"/>
      <c r="GC604" s="82"/>
      <c r="GD604" s="82"/>
      <c r="GE604" s="82"/>
      <c r="GF604" s="82"/>
      <c r="GG604" s="82"/>
      <c r="GH604" s="82"/>
      <c r="GI604" s="82"/>
      <c r="GJ604" s="82"/>
      <c r="GK604" s="82"/>
      <c r="GL604" s="82"/>
      <c r="GM604" s="82"/>
      <c r="GN604" s="82"/>
      <c r="GO604" s="82"/>
      <c r="GP604" s="82"/>
      <c r="GQ604" s="82"/>
      <c r="GR604" s="82"/>
      <c r="GS604" s="82"/>
      <c r="GT604" s="82"/>
      <c r="GU604" s="82"/>
      <c r="GV604" s="82"/>
      <c r="GW604" s="82"/>
      <c r="GX604" s="82"/>
      <c r="GY604" s="82"/>
      <c r="GZ604" s="82"/>
      <c r="HA604" s="82"/>
      <c r="HB604" s="82"/>
      <c r="HC604" s="82"/>
      <c r="HD604" s="82"/>
      <c r="HE604" s="82"/>
      <c r="HF604" s="82"/>
      <c r="HG604" s="82"/>
      <c r="HH604" s="82"/>
      <c r="HI604" s="82"/>
      <c r="HJ604" s="82"/>
      <c r="HK604" s="82"/>
      <c r="HL604" s="82"/>
      <c r="HM604" s="82"/>
      <c r="HN604" s="82"/>
      <c r="HO604" s="82"/>
    </row>
    <row r="605" spans="1:223" s="67" customFormat="1" ht="12.75">
      <c r="A605" s="76"/>
      <c r="B605" s="75"/>
      <c r="C605" s="76"/>
      <c r="D605" s="116"/>
      <c r="E605" s="180"/>
      <c r="F605" s="187"/>
      <c r="G605" s="455"/>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c r="AY605" s="82"/>
      <c r="AZ605" s="82"/>
      <c r="BA605" s="82"/>
      <c r="BB605" s="82"/>
      <c r="BC605" s="82"/>
      <c r="BD605" s="82"/>
      <c r="BE605" s="82"/>
      <c r="BF605" s="82"/>
      <c r="BG605" s="82"/>
      <c r="BH605" s="82"/>
      <c r="BI605" s="82"/>
      <c r="BJ605" s="82"/>
      <c r="BK605" s="82"/>
      <c r="BL605" s="82"/>
      <c r="BM605" s="82"/>
      <c r="BN605" s="82"/>
      <c r="BO605" s="82"/>
      <c r="BP605" s="82"/>
      <c r="BQ605" s="82"/>
      <c r="BR605" s="82"/>
      <c r="BS605" s="82"/>
      <c r="BT605" s="82"/>
      <c r="BU605" s="82"/>
      <c r="BV605" s="82"/>
      <c r="BW605" s="82"/>
      <c r="BX605" s="82"/>
      <c r="BY605" s="82"/>
      <c r="BZ605" s="82"/>
      <c r="CA605" s="82"/>
      <c r="CB605" s="82"/>
      <c r="CC605" s="82"/>
      <c r="CD605" s="82"/>
      <c r="CE605" s="82"/>
      <c r="CF605" s="82"/>
      <c r="CG605" s="82"/>
      <c r="CH605" s="82"/>
      <c r="CI605" s="82"/>
      <c r="CJ605" s="82"/>
      <c r="CK605" s="82"/>
      <c r="CL605" s="82"/>
      <c r="CM605" s="82"/>
      <c r="CN605" s="82"/>
      <c r="CO605" s="82"/>
      <c r="CP605" s="82"/>
      <c r="CQ605" s="82"/>
      <c r="CR605" s="82"/>
      <c r="CS605" s="82"/>
      <c r="CT605" s="82"/>
      <c r="CU605" s="82"/>
      <c r="CV605" s="82"/>
      <c r="CW605" s="82"/>
      <c r="CX605" s="82"/>
      <c r="CY605" s="82"/>
      <c r="CZ605" s="82"/>
      <c r="DA605" s="82"/>
      <c r="DB605" s="82"/>
      <c r="DC605" s="82"/>
      <c r="DD605" s="82"/>
      <c r="DE605" s="82"/>
      <c r="DF605" s="82"/>
      <c r="DG605" s="82"/>
      <c r="DH605" s="82"/>
      <c r="DI605" s="82"/>
      <c r="DJ605" s="82"/>
      <c r="DK605" s="82"/>
      <c r="DL605" s="82"/>
      <c r="DM605" s="82"/>
      <c r="DN605" s="82"/>
      <c r="DO605" s="82"/>
      <c r="DP605" s="82"/>
      <c r="DQ605" s="82"/>
      <c r="DR605" s="82"/>
      <c r="DS605" s="82"/>
      <c r="DT605" s="82"/>
      <c r="DU605" s="82"/>
      <c r="DV605" s="82"/>
      <c r="DW605" s="82"/>
      <c r="DX605" s="82"/>
      <c r="DY605" s="82"/>
      <c r="DZ605" s="82"/>
      <c r="EA605" s="82"/>
      <c r="EB605" s="82"/>
      <c r="EC605" s="82"/>
      <c r="ED605" s="82"/>
      <c r="EE605" s="82"/>
      <c r="EF605" s="82"/>
      <c r="EG605" s="82"/>
      <c r="EH605" s="82"/>
      <c r="EI605" s="82"/>
      <c r="EJ605" s="82"/>
      <c r="EK605" s="82"/>
      <c r="EL605" s="82"/>
      <c r="EM605" s="82"/>
      <c r="EN605" s="82"/>
      <c r="EO605" s="82"/>
      <c r="EP605" s="82"/>
      <c r="EQ605" s="82"/>
      <c r="ER605" s="82"/>
      <c r="ES605" s="82"/>
      <c r="ET605" s="82"/>
      <c r="EU605" s="82"/>
      <c r="EV605" s="82"/>
      <c r="EW605" s="82"/>
      <c r="EX605" s="82"/>
      <c r="EY605" s="82"/>
      <c r="EZ605" s="82"/>
      <c r="FA605" s="82"/>
      <c r="FB605" s="82"/>
      <c r="FC605" s="82"/>
      <c r="FD605" s="82"/>
      <c r="FE605" s="82"/>
      <c r="FF605" s="82"/>
      <c r="FG605" s="82"/>
      <c r="FH605" s="82"/>
      <c r="FI605" s="82"/>
      <c r="FJ605" s="82"/>
      <c r="FK605" s="82"/>
      <c r="FL605" s="82"/>
      <c r="FM605" s="82"/>
      <c r="FN605" s="82"/>
      <c r="FO605" s="82"/>
      <c r="FP605" s="82"/>
      <c r="FQ605" s="82"/>
      <c r="FR605" s="82"/>
      <c r="FS605" s="82"/>
      <c r="FT605" s="82"/>
      <c r="FU605" s="82"/>
      <c r="FV605" s="82"/>
      <c r="FW605" s="82"/>
      <c r="FX605" s="82"/>
      <c r="FY605" s="82"/>
      <c r="FZ605" s="82"/>
      <c r="GA605" s="82"/>
      <c r="GB605" s="82"/>
      <c r="GC605" s="82"/>
      <c r="GD605" s="82"/>
      <c r="GE605" s="82"/>
      <c r="GF605" s="82"/>
      <c r="GG605" s="82"/>
      <c r="GH605" s="82"/>
      <c r="GI605" s="82"/>
      <c r="GJ605" s="82"/>
      <c r="GK605" s="82"/>
      <c r="GL605" s="82"/>
      <c r="GM605" s="82"/>
      <c r="GN605" s="82"/>
      <c r="GO605" s="82"/>
      <c r="GP605" s="82"/>
      <c r="GQ605" s="82"/>
      <c r="GR605" s="82"/>
      <c r="GS605" s="82"/>
      <c r="GT605" s="82"/>
      <c r="GU605" s="82"/>
      <c r="GV605" s="82"/>
      <c r="GW605" s="82"/>
      <c r="GX605" s="82"/>
      <c r="GY605" s="82"/>
      <c r="GZ605" s="82"/>
      <c r="HA605" s="82"/>
      <c r="HB605" s="82"/>
      <c r="HC605" s="82"/>
      <c r="HD605" s="82"/>
      <c r="HE605" s="82"/>
      <c r="HF605" s="82"/>
      <c r="HG605" s="82"/>
      <c r="HH605" s="82"/>
      <c r="HI605" s="82"/>
      <c r="HJ605" s="82"/>
      <c r="HK605" s="82"/>
      <c r="HL605" s="82"/>
      <c r="HM605" s="82"/>
      <c r="HN605" s="82"/>
      <c r="HO605" s="82"/>
    </row>
    <row r="606" spans="1:223" s="67" customFormat="1" ht="12.75">
      <c r="A606" s="119"/>
      <c r="B606" s="118"/>
      <c r="C606" s="119"/>
      <c r="D606" s="120"/>
      <c r="E606" s="180"/>
      <c r="F606" s="187"/>
      <c r="G606" s="456"/>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2"/>
      <c r="AU606" s="82"/>
      <c r="AV606" s="82"/>
      <c r="AW606" s="82"/>
      <c r="AX606" s="82"/>
      <c r="AY606" s="82"/>
      <c r="AZ606" s="82"/>
      <c r="BA606" s="82"/>
      <c r="BB606" s="82"/>
      <c r="BC606" s="82"/>
      <c r="BD606" s="82"/>
      <c r="BE606" s="82"/>
      <c r="BF606" s="82"/>
      <c r="BG606" s="82"/>
      <c r="BH606" s="82"/>
      <c r="BI606" s="82"/>
      <c r="BJ606" s="82"/>
      <c r="BK606" s="82"/>
      <c r="BL606" s="82"/>
      <c r="BM606" s="82"/>
      <c r="BN606" s="82"/>
      <c r="BO606" s="82"/>
      <c r="BP606" s="82"/>
      <c r="BQ606" s="82"/>
      <c r="BR606" s="82"/>
      <c r="BS606" s="82"/>
      <c r="BT606" s="82"/>
      <c r="BU606" s="82"/>
      <c r="BV606" s="82"/>
      <c r="BW606" s="82"/>
      <c r="BX606" s="82"/>
      <c r="BY606" s="82"/>
      <c r="BZ606" s="82"/>
      <c r="CA606" s="82"/>
      <c r="CB606" s="82"/>
      <c r="CC606" s="82"/>
      <c r="CD606" s="82"/>
      <c r="CE606" s="82"/>
      <c r="CF606" s="82"/>
      <c r="CG606" s="82"/>
      <c r="CH606" s="82"/>
      <c r="CI606" s="82"/>
      <c r="CJ606" s="82"/>
      <c r="CK606" s="82"/>
      <c r="CL606" s="82"/>
      <c r="CM606" s="82"/>
      <c r="CN606" s="82"/>
      <c r="CO606" s="82"/>
      <c r="CP606" s="82"/>
      <c r="CQ606" s="82"/>
      <c r="CR606" s="82"/>
      <c r="CS606" s="82"/>
      <c r="CT606" s="82"/>
      <c r="CU606" s="82"/>
      <c r="CV606" s="82"/>
      <c r="CW606" s="82"/>
      <c r="CX606" s="82"/>
      <c r="CY606" s="82"/>
      <c r="CZ606" s="82"/>
      <c r="DA606" s="82"/>
      <c r="DB606" s="82"/>
      <c r="DC606" s="82"/>
      <c r="DD606" s="82"/>
      <c r="DE606" s="82"/>
      <c r="DF606" s="82"/>
      <c r="DG606" s="82"/>
      <c r="DH606" s="82"/>
      <c r="DI606" s="82"/>
      <c r="DJ606" s="82"/>
      <c r="DK606" s="82"/>
      <c r="DL606" s="82"/>
      <c r="DM606" s="82"/>
      <c r="DN606" s="82"/>
      <c r="DO606" s="82"/>
      <c r="DP606" s="82"/>
      <c r="DQ606" s="82"/>
      <c r="DR606" s="82"/>
      <c r="DS606" s="82"/>
      <c r="DT606" s="82"/>
      <c r="DU606" s="82"/>
      <c r="DV606" s="82"/>
      <c r="DW606" s="82"/>
      <c r="DX606" s="82"/>
      <c r="DY606" s="82"/>
      <c r="DZ606" s="82"/>
      <c r="EA606" s="82"/>
      <c r="EB606" s="82"/>
      <c r="EC606" s="82"/>
      <c r="ED606" s="82"/>
      <c r="EE606" s="82"/>
      <c r="EF606" s="82"/>
      <c r="EG606" s="82"/>
      <c r="EH606" s="82"/>
      <c r="EI606" s="82"/>
      <c r="EJ606" s="82"/>
      <c r="EK606" s="82"/>
      <c r="EL606" s="82"/>
      <c r="EM606" s="82"/>
      <c r="EN606" s="82"/>
      <c r="EO606" s="82"/>
      <c r="EP606" s="82"/>
      <c r="EQ606" s="82"/>
      <c r="ER606" s="82"/>
      <c r="ES606" s="82"/>
      <c r="ET606" s="82"/>
      <c r="EU606" s="82"/>
      <c r="EV606" s="82"/>
      <c r="EW606" s="82"/>
      <c r="EX606" s="82"/>
      <c r="EY606" s="82"/>
      <c r="EZ606" s="82"/>
      <c r="FA606" s="82"/>
      <c r="FB606" s="82"/>
      <c r="FC606" s="82"/>
      <c r="FD606" s="82"/>
      <c r="FE606" s="82"/>
      <c r="FF606" s="82"/>
      <c r="FG606" s="82"/>
      <c r="FH606" s="82"/>
      <c r="FI606" s="82"/>
      <c r="FJ606" s="82"/>
      <c r="FK606" s="82"/>
      <c r="FL606" s="82"/>
      <c r="FM606" s="82"/>
      <c r="FN606" s="82"/>
      <c r="FO606" s="82"/>
      <c r="FP606" s="82"/>
      <c r="FQ606" s="82"/>
      <c r="FR606" s="82"/>
      <c r="FS606" s="82"/>
      <c r="FT606" s="82"/>
      <c r="FU606" s="82"/>
      <c r="FV606" s="82"/>
      <c r="FW606" s="82"/>
      <c r="FX606" s="82"/>
      <c r="FY606" s="82"/>
      <c r="FZ606" s="82"/>
      <c r="GA606" s="82"/>
      <c r="GB606" s="82"/>
      <c r="GC606" s="82"/>
      <c r="GD606" s="82"/>
      <c r="GE606" s="82"/>
      <c r="GF606" s="82"/>
      <c r="GG606" s="82"/>
      <c r="GH606" s="82"/>
      <c r="GI606" s="82"/>
      <c r="GJ606" s="82"/>
      <c r="GK606" s="82"/>
      <c r="GL606" s="82"/>
      <c r="GM606" s="82"/>
      <c r="GN606" s="82"/>
      <c r="GO606" s="82"/>
      <c r="GP606" s="82"/>
      <c r="GQ606" s="82"/>
      <c r="GR606" s="82"/>
      <c r="GS606" s="82"/>
      <c r="GT606" s="82"/>
      <c r="GU606" s="82"/>
      <c r="GV606" s="82"/>
      <c r="GW606" s="82"/>
      <c r="GX606" s="82"/>
      <c r="GY606" s="82"/>
      <c r="GZ606" s="82"/>
      <c r="HA606" s="82"/>
      <c r="HB606" s="82"/>
      <c r="HC606" s="82"/>
      <c r="HD606" s="82"/>
      <c r="HE606" s="82"/>
      <c r="HF606" s="82"/>
      <c r="HG606" s="82"/>
      <c r="HH606" s="82"/>
      <c r="HI606" s="82"/>
      <c r="HJ606" s="82"/>
      <c r="HK606" s="82"/>
      <c r="HL606" s="82"/>
      <c r="HM606" s="82"/>
      <c r="HN606" s="82"/>
      <c r="HO606" s="82"/>
    </row>
    <row r="607" spans="1:7" s="67" customFormat="1" ht="12.75" customHeight="1">
      <c r="A607" s="64"/>
      <c r="B607" s="64"/>
      <c r="C607" s="65"/>
      <c r="D607" s="68"/>
      <c r="E607" s="180"/>
      <c r="F607" s="187"/>
      <c r="G607" s="451"/>
    </row>
    <row r="608" spans="1:7" s="67" customFormat="1" ht="12.75">
      <c r="A608" s="64"/>
      <c r="B608" s="64"/>
      <c r="C608" s="65"/>
      <c r="D608" s="68"/>
      <c r="E608" s="180"/>
      <c r="F608" s="187"/>
      <c r="G608" s="451"/>
    </row>
    <row r="609" spans="1:223" s="67" customFormat="1" ht="12.75">
      <c r="A609" s="64"/>
      <c r="B609" s="64"/>
      <c r="C609" s="65"/>
      <c r="D609" s="68"/>
      <c r="E609" s="180"/>
      <c r="F609" s="187"/>
      <c r="G609" s="451"/>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2"/>
      <c r="AU609" s="82"/>
      <c r="AV609" s="82"/>
      <c r="AW609" s="82"/>
      <c r="AX609" s="82"/>
      <c r="AY609" s="82"/>
      <c r="AZ609" s="82"/>
      <c r="BA609" s="82"/>
      <c r="BB609" s="82"/>
      <c r="BC609" s="82"/>
      <c r="BD609" s="82"/>
      <c r="BE609" s="82"/>
      <c r="BF609" s="82"/>
      <c r="BG609" s="82"/>
      <c r="BH609" s="82"/>
      <c r="BI609" s="82"/>
      <c r="BJ609" s="82"/>
      <c r="BK609" s="82"/>
      <c r="BL609" s="82"/>
      <c r="BM609" s="82"/>
      <c r="BN609" s="82"/>
      <c r="BO609" s="82"/>
      <c r="BP609" s="82"/>
      <c r="BQ609" s="82"/>
      <c r="BR609" s="82"/>
      <c r="BS609" s="82"/>
      <c r="BT609" s="82"/>
      <c r="BU609" s="82"/>
      <c r="BV609" s="82"/>
      <c r="BW609" s="82"/>
      <c r="BX609" s="82"/>
      <c r="BY609" s="82"/>
      <c r="BZ609" s="82"/>
      <c r="CA609" s="82"/>
      <c r="CB609" s="82"/>
      <c r="CC609" s="82"/>
      <c r="CD609" s="82"/>
      <c r="CE609" s="82"/>
      <c r="CF609" s="82"/>
      <c r="CG609" s="82"/>
      <c r="CH609" s="82"/>
      <c r="CI609" s="82"/>
      <c r="CJ609" s="82"/>
      <c r="CK609" s="82"/>
      <c r="CL609" s="82"/>
      <c r="CM609" s="82"/>
      <c r="CN609" s="82"/>
      <c r="CO609" s="82"/>
      <c r="CP609" s="82"/>
      <c r="CQ609" s="82"/>
      <c r="CR609" s="82"/>
      <c r="CS609" s="82"/>
      <c r="CT609" s="82"/>
      <c r="CU609" s="82"/>
      <c r="CV609" s="82"/>
      <c r="CW609" s="82"/>
      <c r="CX609" s="82"/>
      <c r="CY609" s="82"/>
      <c r="CZ609" s="82"/>
      <c r="DA609" s="82"/>
      <c r="DB609" s="82"/>
      <c r="DC609" s="82"/>
      <c r="DD609" s="82"/>
      <c r="DE609" s="82"/>
      <c r="DF609" s="82"/>
      <c r="DG609" s="82"/>
      <c r="DH609" s="82"/>
      <c r="DI609" s="82"/>
      <c r="DJ609" s="82"/>
      <c r="DK609" s="82"/>
      <c r="DL609" s="82"/>
      <c r="DM609" s="82"/>
      <c r="DN609" s="82"/>
      <c r="DO609" s="82"/>
      <c r="DP609" s="82"/>
      <c r="DQ609" s="82"/>
      <c r="DR609" s="82"/>
      <c r="DS609" s="82"/>
      <c r="DT609" s="82"/>
      <c r="DU609" s="82"/>
      <c r="DV609" s="82"/>
      <c r="DW609" s="82"/>
      <c r="DX609" s="82"/>
      <c r="DY609" s="82"/>
      <c r="DZ609" s="82"/>
      <c r="EA609" s="82"/>
      <c r="EB609" s="82"/>
      <c r="EC609" s="82"/>
      <c r="ED609" s="82"/>
      <c r="EE609" s="82"/>
      <c r="EF609" s="82"/>
      <c r="EG609" s="82"/>
      <c r="EH609" s="82"/>
      <c r="EI609" s="82"/>
      <c r="EJ609" s="82"/>
      <c r="EK609" s="82"/>
      <c r="EL609" s="82"/>
      <c r="EM609" s="82"/>
      <c r="EN609" s="82"/>
      <c r="EO609" s="82"/>
      <c r="EP609" s="82"/>
      <c r="EQ609" s="82"/>
      <c r="ER609" s="82"/>
      <c r="ES609" s="82"/>
      <c r="ET609" s="82"/>
      <c r="EU609" s="82"/>
      <c r="EV609" s="82"/>
      <c r="EW609" s="82"/>
      <c r="EX609" s="82"/>
      <c r="EY609" s="82"/>
      <c r="EZ609" s="82"/>
      <c r="FA609" s="82"/>
      <c r="FB609" s="82"/>
      <c r="FC609" s="82"/>
      <c r="FD609" s="82"/>
      <c r="FE609" s="82"/>
      <c r="FF609" s="82"/>
      <c r="FG609" s="82"/>
      <c r="FH609" s="82"/>
      <c r="FI609" s="82"/>
      <c r="FJ609" s="82"/>
      <c r="FK609" s="82"/>
      <c r="FL609" s="82"/>
      <c r="FM609" s="82"/>
      <c r="FN609" s="82"/>
      <c r="FO609" s="82"/>
      <c r="FP609" s="82"/>
      <c r="FQ609" s="82"/>
      <c r="FR609" s="82"/>
      <c r="FS609" s="82"/>
      <c r="FT609" s="82"/>
      <c r="FU609" s="82"/>
      <c r="FV609" s="82"/>
      <c r="FW609" s="82"/>
      <c r="FX609" s="82"/>
      <c r="FY609" s="82"/>
      <c r="FZ609" s="82"/>
      <c r="GA609" s="82"/>
      <c r="GB609" s="82"/>
      <c r="GC609" s="82"/>
      <c r="GD609" s="82"/>
      <c r="GE609" s="82"/>
      <c r="GF609" s="82"/>
      <c r="GG609" s="82"/>
      <c r="GH609" s="82"/>
      <c r="GI609" s="82"/>
      <c r="GJ609" s="82"/>
      <c r="GK609" s="82"/>
      <c r="GL609" s="82"/>
      <c r="GM609" s="82"/>
      <c r="GN609" s="82"/>
      <c r="GO609" s="82"/>
      <c r="GP609" s="82"/>
      <c r="GQ609" s="82"/>
      <c r="GR609" s="82"/>
      <c r="GS609" s="82"/>
      <c r="GT609" s="82"/>
      <c r="GU609" s="82"/>
      <c r="GV609" s="82"/>
      <c r="GW609" s="82"/>
      <c r="GX609" s="82"/>
      <c r="GY609" s="82"/>
      <c r="GZ609" s="82"/>
      <c r="HA609" s="82"/>
      <c r="HB609" s="82"/>
      <c r="HC609" s="82"/>
      <c r="HD609" s="82"/>
      <c r="HE609" s="82"/>
      <c r="HF609" s="82"/>
      <c r="HG609" s="82"/>
      <c r="HH609" s="82"/>
      <c r="HI609" s="82"/>
      <c r="HJ609" s="82"/>
      <c r="HK609" s="82"/>
      <c r="HL609" s="82"/>
      <c r="HM609" s="82"/>
      <c r="HN609" s="82"/>
      <c r="HO609" s="82"/>
    </row>
    <row r="610" spans="1:7" s="67" customFormat="1" ht="12.75">
      <c r="A610" s="64"/>
      <c r="B610" s="64"/>
      <c r="C610" s="65"/>
      <c r="D610" s="68"/>
      <c r="E610" s="180"/>
      <c r="F610" s="187"/>
      <c r="G610" s="451"/>
    </row>
    <row r="611" spans="1:223" s="67" customFormat="1" ht="12.75">
      <c r="A611" s="64"/>
      <c r="B611" s="64"/>
      <c r="C611" s="65"/>
      <c r="D611" s="68"/>
      <c r="E611" s="180"/>
      <c r="F611" s="187"/>
      <c r="G611" s="451"/>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2"/>
      <c r="AU611" s="82"/>
      <c r="AV611" s="82"/>
      <c r="AW611" s="82"/>
      <c r="AX611" s="82"/>
      <c r="AY611" s="82"/>
      <c r="AZ611" s="82"/>
      <c r="BA611" s="82"/>
      <c r="BB611" s="82"/>
      <c r="BC611" s="82"/>
      <c r="BD611" s="82"/>
      <c r="BE611" s="82"/>
      <c r="BF611" s="82"/>
      <c r="BG611" s="82"/>
      <c r="BH611" s="82"/>
      <c r="BI611" s="82"/>
      <c r="BJ611" s="82"/>
      <c r="BK611" s="82"/>
      <c r="BL611" s="82"/>
      <c r="BM611" s="82"/>
      <c r="BN611" s="82"/>
      <c r="BO611" s="82"/>
      <c r="BP611" s="82"/>
      <c r="BQ611" s="82"/>
      <c r="BR611" s="82"/>
      <c r="BS611" s="82"/>
      <c r="BT611" s="82"/>
      <c r="BU611" s="82"/>
      <c r="BV611" s="82"/>
      <c r="BW611" s="82"/>
      <c r="BX611" s="82"/>
      <c r="BY611" s="82"/>
      <c r="BZ611" s="82"/>
      <c r="CA611" s="82"/>
      <c r="CB611" s="82"/>
      <c r="CC611" s="82"/>
      <c r="CD611" s="82"/>
      <c r="CE611" s="82"/>
      <c r="CF611" s="82"/>
      <c r="CG611" s="82"/>
      <c r="CH611" s="82"/>
      <c r="CI611" s="82"/>
      <c r="CJ611" s="82"/>
      <c r="CK611" s="82"/>
      <c r="CL611" s="82"/>
      <c r="CM611" s="82"/>
      <c r="CN611" s="82"/>
      <c r="CO611" s="82"/>
      <c r="CP611" s="82"/>
      <c r="CQ611" s="82"/>
      <c r="CR611" s="82"/>
      <c r="CS611" s="82"/>
      <c r="CT611" s="82"/>
      <c r="CU611" s="82"/>
      <c r="CV611" s="82"/>
      <c r="CW611" s="82"/>
      <c r="CX611" s="82"/>
      <c r="CY611" s="82"/>
      <c r="CZ611" s="82"/>
      <c r="DA611" s="82"/>
      <c r="DB611" s="82"/>
      <c r="DC611" s="82"/>
      <c r="DD611" s="82"/>
      <c r="DE611" s="82"/>
      <c r="DF611" s="82"/>
      <c r="DG611" s="82"/>
      <c r="DH611" s="82"/>
      <c r="DI611" s="82"/>
      <c r="DJ611" s="82"/>
      <c r="DK611" s="82"/>
      <c r="DL611" s="82"/>
      <c r="DM611" s="82"/>
      <c r="DN611" s="82"/>
      <c r="DO611" s="82"/>
      <c r="DP611" s="82"/>
      <c r="DQ611" s="82"/>
      <c r="DR611" s="82"/>
      <c r="DS611" s="82"/>
      <c r="DT611" s="82"/>
      <c r="DU611" s="82"/>
      <c r="DV611" s="82"/>
      <c r="DW611" s="82"/>
      <c r="DX611" s="82"/>
      <c r="DY611" s="82"/>
      <c r="DZ611" s="82"/>
      <c r="EA611" s="82"/>
      <c r="EB611" s="82"/>
      <c r="EC611" s="82"/>
      <c r="ED611" s="82"/>
      <c r="EE611" s="82"/>
      <c r="EF611" s="82"/>
      <c r="EG611" s="82"/>
      <c r="EH611" s="82"/>
      <c r="EI611" s="82"/>
      <c r="EJ611" s="82"/>
      <c r="EK611" s="82"/>
      <c r="EL611" s="82"/>
      <c r="EM611" s="82"/>
      <c r="EN611" s="82"/>
      <c r="EO611" s="82"/>
      <c r="EP611" s="82"/>
      <c r="EQ611" s="82"/>
      <c r="ER611" s="82"/>
      <c r="ES611" s="82"/>
      <c r="ET611" s="82"/>
      <c r="EU611" s="82"/>
      <c r="EV611" s="82"/>
      <c r="EW611" s="82"/>
      <c r="EX611" s="82"/>
      <c r="EY611" s="82"/>
      <c r="EZ611" s="82"/>
      <c r="FA611" s="82"/>
      <c r="FB611" s="82"/>
      <c r="FC611" s="82"/>
      <c r="FD611" s="82"/>
      <c r="FE611" s="82"/>
      <c r="FF611" s="82"/>
      <c r="FG611" s="82"/>
      <c r="FH611" s="82"/>
      <c r="FI611" s="82"/>
      <c r="FJ611" s="82"/>
      <c r="FK611" s="82"/>
      <c r="FL611" s="82"/>
      <c r="FM611" s="82"/>
      <c r="FN611" s="82"/>
      <c r="FO611" s="82"/>
      <c r="FP611" s="82"/>
      <c r="FQ611" s="82"/>
      <c r="FR611" s="82"/>
      <c r="FS611" s="82"/>
      <c r="FT611" s="82"/>
      <c r="FU611" s="82"/>
      <c r="FV611" s="82"/>
      <c r="FW611" s="82"/>
      <c r="FX611" s="82"/>
      <c r="FY611" s="82"/>
      <c r="FZ611" s="82"/>
      <c r="GA611" s="82"/>
      <c r="GB611" s="82"/>
      <c r="GC611" s="82"/>
      <c r="GD611" s="82"/>
      <c r="GE611" s="82"/>
      <c r="GF611" s="82"/>
      <c r="GG611" s="82"/>
      <c r="GH611" s="82"/>
      <c r="GI611" s="82"/>
      <c r="GJ611" s="82"/>
      <c r="GK611" s="82"/>
      <c r="GL611" s="82"/>
      <c r="GM611" s="82"/>
      <c r="GN611" s="82"/>
      <c r="GO611" s="82"/>
      <c r="GP611" s="82"/>
      <c r="GQ611" s="82"/>
      <c r="GR611" s="82"/>
      <c r="GS611" s="82"/>
      <c r="GT611" s="82"/>
      <c r="GU611" s="82"/>
      <c r="GV611" s="82"/>
      <c r="GW611" s="82"/>
      <c r="GX611" s="82"/>
      <c r="GY611" s="82"/>
      <c r="GZ611" s="82"/>
      <c r="HA611" s="82"/>
      <c r="HB611" s="82"/>
      <c r="HC611" s="82"/>
      <c r="HD611" s="82"/>
      <c r="HE611" s="82"/>
      <c r="HF611" s="82"/>
      <c r="HG611" s="82"/>
      <c r="HH611" s="82"/>
      <c r="HI611" s="82"/>
      <c r="HJ611" s="82"/>
      <c r="HK611" s="82"/>
      <c r="HL611" s="82"/>
      <c r="HM611" s="82"/>
      <c r="HN611" s="82"/>
      <c r="HO611" s="82"/>
    </row>
    <row r="612" spans="1:223" s="67" customFormat="1" ht="12.75">
      <c r="A612" s="64"/>
      <c r="B612" s="64"/>
      <c r="C612" s="65"/>
      <c r="D612" s="68"/>
      <c r="E612" s="180"/>
      <c r="F612" s="187"/>
      <c r="G612" s="451"/>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2"/>
      <c r="AU612" s="82"/>
      <c r="AV612" s="82"/>
      <c r="AW612" s="82"/>
      <c r="AX612" s="82"/>
      <c r="AY612" s="82"/>
      <c r="AZ612" s="82"/>
      <c r="BA612" s="82"/>
      <c r="BB612" s="82"/>
      <c r="BC612" s="82"/>
      <c r="BD612" s="82"/>
      <c r="BE612" s="82"/>
      <c r="BF612" s="82"/>
      <c r="BG612" s="82"/>
      <c r="BH612" s="82"/>
      <c r="BI612" s="82"/>
      <c r="BJ612" s="82"/>
      <c r="BK612" s="82"/>
      <c r="BL612" s="82"/>
      <c r="BM612" s="82"/>
      <c r="BN612" s="82"/>
      <c r="BO612" s="82"/>
      <c r="BP612" s="82"/>
      <c r="BQ612" s="82"/>
      <c r="BR612" s="82"/>
      <c r="BS612" s="82"/>
      <c r="BT612" s="82"/>
      <c r="BU612" s="82"/>
      <c r="BV612" s="82"/>
      <c r="BW612" s="82"/>
      <c r="BX612" s="82"/>
      <c r="BY612" s="82"/>
      <c r="BZ612" s="82"/>
      <c r="CA612" s="82"/>
      <c r="CB612" s="82"/>
      <c r="CC612" s="82"/>
      <c r="CD612" s="82"/>
      <c r="CE612" s="82"/>
      <c r="CF612" s="82"/>
      <c r="CG612" s="82"/>
      <c r="CH612" s="82"/>
      <c r="CI612" s="82"/>
      <c r="CJ612" s="82"/>
      <c r="CK612" s="82"/>
      <c r="CL612" s="82"/>
      <c r="CM612" s="82"/>
      <c r="CN612" s="82"/>
      <c r="CO612" s="82"/>
      <c r="CP612" s="82"/>
      <c r="CQ612" s="82"/>
      <c r="CR612" s="82"/>
      <c r="CS612" s="82"/>
      <c r="CT612" s="82"/>
      <c r="CU612" s="82"/>
      <c r="CV612" s="82"/>
      <c r="CW612" s="82"/>
      <c r="CX612" s="82"/>
      <c r="CY612" s="82"/>
      <c r="CZ612" s="82"/>
      <c r="DA612" s="82"/>
      <c r="DB612" s="82"/>
      <c r="DC612" s="82"/>
      <c r="DD612" s="82"/>
      <c r="DE612" s="82"/>
      <c r="DF612" s="82"/>
      <c r="DG612" s="82"/>
      <c r="DH612" s="82"/>
      <c r="DI612" s="82"/>
      <c r="DJ612" s="82"/>
      <c r="DK612" s="82"/>
      <c r="DL612" s="82"/>
      <c r="DM612" s="82"/>
      <c r="DN612" s="82"/>
      <c r="DO612" s="82"/>
      <c r="DP612" s="82"/>
      <c r="DQ612" s="82"/>
      <c r="DR612" s="82"/>
      <c r="DS612" s="82"/>
      <c r="DT612" s="82"/>
      <c r="DU612" s="82"/>
      <c r="DV612" s="82"/>
      <c r="DW612" s="82"/>
      <c r="DX612" s="82"/>
      <c r="DY612" s="82"/>
      <c r="DZ612" s="82"/>
      <c r="EA612" s="82"/>
      <c r="EB612" s="82"/>
      <c r="EC612" s="82"/>
      <c r="ED612" s="82"/>
      <c r="EE612" s="82"/>
      <c r="EF612" s="82"/>
      <c r="EG612" s="82"/>
      <c r="EH612" s="82"/>
      <c r="EI612" s="82"/>
      <c r="EJ612" s="82"/>
      <c r="EK612" s="82"/>
      <c r="EL612" s="82"/>
      <c r="EM612" s="82"/>
      <c r="EN612" s="82"/>
      <c r="EO612" s="82"/>
      <c r="EP612" s="82"/>
      <c r="EQ612" s="82"/>
      <c r="ER612" s="82"/>
      <c r="ES612" s="82"/>
      <c r="ET612" s="82"/>
      <c r="EU612" s="82"/>
      <c r="EV612" s="82"/>
      <c r="EW612" s="82"/>
      <c r="EX612" s="82"/>
      <c r="EY612" s="82"/>
      <c r="EZ612" s="82"/>
      <c r="FA612" s="82"/>
      <c r="FB612" s="82"/>
      <c r="FC612" s="82"/>
      <c r="FD612" s="82"/>
      <c r="FE612" s="82"/>
      <c r="FF612" s="82"/>
      <c r="FG612" s="82"/>
      <c r="FH612" s="82"/>
      <c r="FI612" s="82"/>
      <c r="FJ612" s="82"/>
      <c r="FK612" s="82"/>
      <c r="FL612" s="82"/>
      <c r="FM612" s="82"/>
      <c r="FN612" s="82"/>
      <c r="FO612" s="82"/>
      <c r="FP612" s="82"/>
      <c r="FQ612" s="82"/>
      <c r="FR612" s="82"/>
      <c r="FS612" s="82"/>
      <c r="FT612" s="82"/>
      <c r="FU612" s="82"/>
      <c r="FV612" s="82"/>
      <c r="FW612" s="82"/>
      <c r="FX612" s="82"/>
      <c r="FY612" s="82"/>
      <c r="FZ612" s="82"/>
      <c r="GA612" s="82"/>
      <c r="GB612" s="82"/>
      <c r="GC612" s="82"/>
      <c r="GD612" s="82"/>
      <c r="GE612" s="82"/>
      <c r="GF612" s="82"/>
      <c r="GG612" s="82"/>
      <c r="GH612" s="82"/>
      <c r="GI612" s="82"/>
      <c r="GJ612" s="82"/>
      <c r="GK612" s="82"/>
      <c r="GL612" s="82"/>
      <c r="GM612" s="82"/>
      <c r="GN612" s="82"/>
      <c r="GO612" s="82"/>
      <c r="GP612" s="82"/>
      <c r="GQ612" s="82"/>
      <c r="GR612" s="82"/>
      <c r="GS612" s="82"/>
      <c r="GT612" s="82"/>
      <c r="GU612" s="82"/>
      <c r="GV612" s="82"/>
      <c r="GW612" s="82"/>
      <c r="GX612" s="82"/>
      <c r="GY612" s="82"/>
      <c r="GZ612" s="82"/>
      <c r="HA612" s="82"/>
      <c r="HB612" s="82"/>
      <c r="HC612" s="82"/>
      <c r="HD612" s="82"/>
      <c r="HE612" s="82"/>
      <c r="HF612" s="82"/>
      <c r="HG612" s="82"/>
      <c r="HH612" s="82"/>
      <c r="HI612" s="82"/>
      <c r="HJ612" s="82"/>
      <c r="HK612" s="82"/>
      <c r="HL612" s="82"/>
      <c r="HM612" s="82"/>
      <c r="HN612" s="82"/>
      <c r="HO612" s="82"/>
    </row>
    <row r="613" spans="1:223" s="67" customFormat="1" ht="12.75">
      <c r="A613" s="64"/>
      <c r="B613" s="64"/>
      <c r="C613" s="65"/>
      <c r="D613" s="68"/>
      <c r="E613" s="180"/>
      <c r="F613" s="187"/>
      <c r="G613" s="451"/>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c r="AY613" s="82"/>
      <c r="AZ613" s="82"/>
      <c r="BA613" s="82"/>
      <c r="BB613" s="82"/>
      <c r="BC613" s="82"/>
      <c r="BD613" s="82"/>
      <c r="BE613" s="82"/>
      <c r="BF613" s="82"/>
      <c r="BG613" s="82"/>
      <c r="BH613" s="82"/>
      <c r="BI613" s="82"/>
      <c r="BJ613" s="82"/>
      <c r="BK613" s="82"/>
      <c r="BL613" s="82"/>
      <c r="BM613" s="82"/>
      <c r="BN613" s="82"/>
      <c r="BO613" s="82"/>
      <c r="BP613" s="82"/>
      <c r="BQ613" s="82"/>
      <c r="BR613" s="82"/>
      <c r="BS613" s="82"/>
      <c r="BT613" s="82"/>
      <c r="BU613" s="82"/>
      <c r="BV613" s="82"/>
      <c r="BW613" s="82"/>
      <c r="BX613" s="82"/>
      <c r="BY613" s="82"/>
      <c r="BZ613" s="82"/>
      <c r="CA613" s="82"/>
      <c r="CB613" s="82"/>
      <c r="CC613" s="82"/>
      <c r="CD613" s="82"/>
      <c r="CE613" s="82"/>
      <c r="CF613" s="82"/>
      <c r="CG613" s="82"/>
      <c r="CH613" s="82"/>
      <c r="CI613" s="82"/>
      <c r="CJ613" s="82"/>
      <c r="CK613" s="82"/>
      <c r="CL613" s="82"/>
      <c r="CM613" s="82"/>
      <c r="CN613" s="82"/>
      <c r="CO613" s="82"/>
      <c r="CP613" s="82"/>
      <c r="CQ613" s="82"/>
      <c r="CR613" s="82"/>
      <c r="CS613" s="82"/>
      <c r="CT613" s="82"/>
      <c r="CU613" s="82"/>
      <c r="CV613" s="82"/>
      <c r="CW613" s="82"/>
      <c r="CX613" s="82"/>
      <c r="CY613" s="82"/>
      <c r="CZ613" s="82"/>
      <c r="DA613" s="82"/>
      <c r="DB613" s="82"/>
      <c r="DC613" s="82"/>
      <c r="DD613" s="82"/>
      <c r="DE613" s="82"/>
      <c r="DF613" s="82"/>
      <c r="DG613" s="82"/>
      <c r="DH613" s="82"/>
      <c r="DI613" s="82"/>
      <c r="DJ613" s="82"/>
      <c r="DK613" s="82"/>
      <c r="DL613" s="82"/>
      <c r="DM613" s="82"/>
      <c r="DN613" s="82"/>
      <c r="DO613" s="82"/>
      <c r="DP613" s="82"/>
      <c r="DQ613" s="82"/>
      <c r="DR613" s="82"/>
      <c r="DS613" s="82"/>
      <c r="DT613" s="82"/>
      <c r="DU613" s="82"/>
      <c r="DV613" s="82"/>
      <c r="DW613" s="82"/>
      <c r="DX613" s="82"/>
      <c r="DY613" s="82"/>
      <c r="DZ613" s="82"/>
      <c r="EA613" s="82"/>
      <c r="EB613" s="82"/>
      <c r="EC613" s="82"/>
      <c r="ED613" s="82"/>
      <c r="EE613" s="82"/>
      <c r="EF613" s="82"/>
      <c r="EG613" s="82"/>
      <c r="EH613" s="82"/>
      <c r="EI613" s="82"/>
      <c r="EJ613" s="82"/>
      <c r="EK613" s="82"/>
      <c r="EL613" s="82"/>
      <c r="EM613" s="82"/>
      <c r="EN613" s="82"/>
      <c r="EO613" s="82"/>
      <c r="EP613" s="82"/>
      <c r="EQ613" s="82"/>
      <c r="ER613" s="82"/>
      <c r="ES613" s="82"/>
      <c r="ET613" s="82"/>
      <c r="EU613" s="82"/>
      <c r="EV613" s="82"/>
      <c r="EW613" s="82"/>
      <c r="EX613" s="82"/>
      <c r="EY613" s="82"/>
      <c r="EZ613" s="82"/>
      <c r="FA613" s="82"/>
      <c r="FB613" s="82"/>
      <c r="FC613" s="82"/>
      <c r="FD613" s="82"/>
      <c r="FE613" s="82"/>
      <c r="FF613" s="82"/>
      <c r="FG613" s="82"/>
      <c r="FH613" s="82"/>
      <c r="FI613" s="82"/>
      <c r="FJ613" s="82"/>
      <c r="FK613" s="82"/>
      <c r="FL613" s="82"/>
      <c r="FM613" s="82"/>
      <c r="FN613" s="82"/>
      <c r="FO613" s="82"/>
      <c r="FP613" s="82"/>
      <c r="FQ613" s="82"/>
      <c r="FR613" s="82"/>
      <c r="FS613" s="82"/>
      <c r="FT613" s="82"/>
      <c r="FU613" s="82"/>
      <c r="FV613" s="82"/>
      <c r="FW613" s="82"/>
      <c r="FX613" s="82"/>
      <c r="FY613" s="82"/>
      <c r="FZ613" s="82"/>
      <c r="GA613" s="82"/>
      <c r="GB613" s="82"/>
      <c r="GC613" s="82"/>
      <c r="GD613" s="82"/>
      <c r="GE613" s="82"/>
      <c r="GF613" s="82"/>
      <c r="GG613" s="82"/>
      <c r="GH613" s="82"/>
      <c r="GI613" s="82"/>
      <c r="GJ613" s="82"/>
      <c r="GK613" s="82"/>
      <c r="GL613" s="82"/>
      <c r="GM613" s="82"/>
      <c r="GN613" s="82"/>
      <c r="GO613" s="82"/>
      <c r="GP613" s="82"/>
      <c r="GQ613" s="82"/>
      <c r="GR613" s="82"/>
      <c r="GS613" s="82"/>
      <c r="GT613" s="82"/>
      <c r="GU613" s="82"/>
      <c r="GV613" s="82"/>
      <c r="GW613" s="82"/>
      <c r="GX613" s="82"/>
      <c r="GY613" s="82"/>
      <c r="GZ613" s="82"/>
      <c r="HA613" s="82"/>
      <c r="HB613" s="82"/>
      <c r="HC613" s="82"/>
      <c r="HD613" s="82"/>
      <c r="HE613" s="82"/>
      <c r="HF613" s="82"/>
      <c r="HG613" s="82"/>
      <c r="HH613" s="82"/>
      <c r="HI613" s="82"/>
      <c r="HJ613" s="82"/>
      <c r="HK613" s="82"/>
      <c r="HL613" s="82"/>
      <c r="HM613" s="82"/>
      <c r="HN613" s="82"/>
      <c r="HO613" s="82"/>
    </row>
    <row r="614" spans="1:223" s="67" customFormat="1" ht="12.75">
      <c r="A614" s="64"/>
      <c r="B614" s="64"/>
      <c r="C614" s="65"/>
      <c r="D614" s="68"/>
      <c r="E614" s="180"/>
      <c r="F614" s="187"/>
      <c r="G614" s="451"/>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c r="AY614" s="82"/>
      <c r="AZ614" s="82"/>
      <c r="BA614" s="82"/>
      <c r="BB614" s="82"/>
      <c r="BC614" s="82"/>
      <c r="BD614" s="82"/>
      <c r="BE614" s="82"/>
      <c r="BF614" s="82"/>
      <c r="BG614" s="82"/>
      <c r="BH614" s="82"/>
      <c r="BI614" s="82"/>
      <c r="BJ614" s="82"/>
      <c r="BK614" s="82"/>
      <c r="BL614" s="82"/>
      <c r="BM614" s="82"/>
      <c r="BN614" s="82"/>
      <c r="BO614" s="82"/>
      <c r="BP614" s="82"/>
      <c r="BQ614" s="82"/>
      <c r="BR614" s="82"/>
      <c r="BS614" s="82"/>
      <c r="BT614" s="82"/>
      <c r="BU614" s="82"/>
      <c r="BV614" s="82"/>
      <c r="BW614" s="82"/>
      <c r="BX614" s="82"/>
      <c r="BY614" s="82"/>
      <c r="BZ614" s="82"/>
      <c r="CA614" s="82"/>
      <c r="CB614" s="82"/>
      <c r="CC614" s="82"/>
      <c r="CD614" s="82"/>
      <c r="CE614" s="82"/>
      <c r="CF614" s="82"/>
      <c r="CG614" s="82"/>
      <c r="CH614" s="82"/>
      <c r="CI614" s="82"/>
      <c r="CJ614" s="82"/>
      <c r="CK614" s="82"/>
      <c r="CL614" s="82"/>
      <c r="CM614" s="82"/>
      <c r="CN614" s="82"/>
      <c r="CO614" s="82"/>
      <c r="CP614" s="82"/>
      <c r="CQ614" s="82"/>
      <c r="CR614" s="82"/>
      <c r="CS614" s="82"/>
      <c r="CT614" s="82"/>
      <c r="CU614" s="82"/>
      <c r="CV614" s="82"/>
      <c r="CW614" s="82"/>
      <c r="CX614" s="82"/>
      <c r="CY614" s="82"/>
      <c r="CZ614" s="82"/>
      <c r="DA614" s="82"/>
      <c r="DB614" s="82"/>
      <c r="DC614" s="82"/>
      <c r="DD614" s="82"/>
      <c r="DE614" s="82"/>
      <c r="DF614" s="82"/>
      <c r="DG614" s="82"/>
      <c r="DH614" s="82"/>
      <c r="DI614" s="82"/>
      <c r="DJ614" s="82"/>
      <c r="DK614" s="82"/>
      <c r="DL614" s="82"/>
      <c r="DM614" s="82"/>
      <c r="DN614" s="82"/>
      <c r="DO614" s="82"/>
      <c r="DP614" s="82"/>
      <c r="DQ614" s="82"/>
      <c r="DR614" s="82"/>
      <c r="DS614" s="82"/>
      <c r="DT614" s="82"/>
      <c r="DU614" s="82"/>
      <c r="DV614" s="82"/>
      <c r="DW614" s="82"/>
      <c r="DX614" s="82"/>
      <c r="DY614" s="82"/>
      <c r="DZ614" s="82"/>
      <c r="EA614" s="82"/>
      <c r="EB614" s="82"/>
      <c r="EC614" s="82"/>
      <c r="ED614" s="82"/>
      <c r="EE614" s="82"/>
      <c r="EF614" s="82"/>
      <c r="EG614" s="82"/>
      <c r="EH614" s="82"/>
      <c r="EI614" s="82"/>
      <c r="EJ614" s="82"/>
      <c r="EK614" s="82"/>
      <c r="EL614" s="82"/>
      <c r="EM614" s="82"/>
      <c r="EN614" s="82"/>
      <c r="EO614" s="82"/>
      <c r="EP614" s="82"/>
      <c r="EQ614" s="82"/>
      <c r="ER614" s="82"/>
      <c r="ES614" s="82"/>
      <c r="ET614" s="82"/>
      <c r="EU614" s="82"/>
      <c r="EV614" s="82"/>
      <c r="EW614" s="82"/>
      <c r="EX614" s="82"/>
      <c r="EY614" s="82"/>
      <c r="EZ614" s="82"/>
      <c r="FA614" s="82"/>
      <c r="FB614" s="82"/>
      <c r="FC614" s="82"/>
      <c r="FD614" s="82"/>
      <c r="FE614" s="82"/>
      <c r="FF614" s="82"/>
      <c r="FG614" s="82"/>
      <c r="FH614" s="82"/>
      <c r="FI614" s="82"/>
      <c r="FJ614" s="82"/>
      <c r="FK614" s="82"/>
      <c r="FL614" s="82"/>
      <c r="FM614" s="82"/>
      <c r="FN614" s="82"/>
      <c r="FO614" s="82"/>
      <c r="FP614" s="82"/>
      <c r="FQ614" s="82"/>
      <c r="FR614" s="82"/>
      <c r="FS614" s="82"/>
      <c r="FT614" s="82"/>
      <c r="FU614" s="82"/>
      <c r="FV614" s="82"/>
      <c r="FW614" s="82"/>
      <c r="FX614" s="82"/>
      <c r="FY614" s="82"/>
      <c r="FZ614" s="82"/>
      <c r="GA614" s="82"/>
      <c r="GB614" s="82"/>
      <c r="GC614" s="82"/>
      <c r="GD614" s="82"/>
      <c r="GE614" s="82"/>
      <c r="GF614" s="82"/>
      <c r="GG614" s="82"/>
      <c r="GH614" s="82"/>
      <c r="GI614" s="82"/>
      <c r="GJ614" s="82"/>
      <c r="GK614" s="82"/>
      <c r="GL614" s="82"/>
      <c r="GM614" s="82"/>
      <c r="GN614" s="82"/>
      <c r="GO614" s="82"/>
      <c r="GP614" s="82"/>
      <c r="GQ614" s="82"/>
      <c r="GR614" s="82"/>
      <c r="GS614" s="82"/>
      <c r="GT614" s="82"/>
      <c r="GU614" s="82"/>
      <c r="GV614" s="82"/>
      <c r="GW614" s="82"/>
      <c r="GX614" s="82"/>
      <c r="GY614" s="82"/>
      <c r="GZ614" s="82"/>
      <c r="HA614" s="82"/>
      <c r="HB614" s="82"/>
      <c r="HC614" s="82"/>
      <c r="HD614" s="82"/>
      <c r="HE614" s="82"/>
      <c r="HF614" s="82"/>
      <c r="HG614" s="82"/>
      <c r="HH614" s="82"/>
      <c r="HI614" s="82"/>
      <c r="HJ614" s="82"/>
      <c r="HK614" s="82"/>
      <c r="HL614" s="82"/>
      <c r="HM614" s="82"/>
      <c r="HN614" s="82"/>
      <c r="HO614" s="82"/>
    </row>
    <row r="615" spans="1:223" s="67" customFormat="1" ht="12.75">
      <c r="A615" s="64"/>
      <c r="B615" s="64"/>
      <c r="C615" s="65"/>
      <c r="D615" s="68"/>
      <c r="E615" s="180"/>
      <c r="F615" s="187"/>
      <c r="G615" s="451"/>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c r="AY615" s="82"/>
      <c r="AZ615" s="82"/>
      <c r="BA615" s="82"/>
      <c r="BB615" s="82"/>
      <c r="BC615" s="82"/>
      <c r="BD615" s="82"/>
      <c r="BE615" s="82"/>
      <c r="BF615" s="82"/>
      <c r="BG615" s="82"/>
      <c r="BH615" s="82"/>
      <c r="BI615" s="82"/>
      <c r="BJ615" s="82"/>
      <c r="BK615" s="82"/>
      <c r="BL615" s="82"/>
      <c r="BM615" s="82"/>
      <c r="BN615" s="82"/>
      <c r="BO615" s="82"/>
      <c r="BP615" s="82"/>
      <c r="BQ615" s="82"/>
      <c r="BR615" s="82"/>
      <c r="BS615" s="82"/>
      <c r="BT615" s="82"/>
      <c r="BU615" s="82"/>
      <c r="BV615" s="82"/>
      <c r="BW615" s="82"/>
      <c r="BX615" s="82"/>
      <c r="BY615" s="82"/>
      <c r="BZ615" s="82"/>
      <c r="CA615" s="82"/>
      <c r="CB615" s="82"/>
      <c r="CC615" s="82"/>
      <c r="CD615" s="82"/>
      <c r="CE615" s="82"/>
      <c r="CF615" s="82"/>
      <c r="CG615" s="82"/>
      <c r="CH615" s="82"/>
      <c r="CI615" s="82"/>
      <c r="CJ615" s="82"/>
      <c r="CK615" s="82"/>
      <c r="CL615" s="82"/>
      <c r="CM615" s="82"/>
      <c r="CN615" s="82"/>
      <c r="CO615" s="82"/>
      <c r="CP615" s="82"/>
      <c r="CQ615" s="82"/>
      <c r="CR615" s="82"/>
      <c r="CS615" s="82"/>
      <c r="CT615" s="82"/>
      <c r="CU615" s="82"/>
      <c r="CV615" s="82"/>
      <c r="CW615" s="82"/>
      <c r="CX615" s="82"/>
      <c r="CY615" s="82"/>
      <c r="CZ615" s="82"/>
      <c r="DA615" s="82"/>
      <c r="DB615" s="82"/>
      <c r="DC615" s="82"/>
      <c r="DD615" s="82"/>
      <c r="DE615" s="82"/>
      <c r="DF615" s="82"/>
      <c r="DG615" s="82"/>
      <c r="DH615" s="82"/>
      <c r="DI615" s="82"/>
      <c r="DJ615" s="82"/>
      <c r="DK615" s="82"/>
      <c r="DL615" s="82"/>
      <c r="DM615" s="82"/>
      <c r="DN615" s="82"/>
      <c r="DO615" s="82"/>
      <c r="DP615" s="82"/>
      <c r="DQ615" s="82"/>
      <c r="DR615" s="82"/>
      <c r="DS615" s="82"/>
      <c r="DT615" s="82"/>
      <c r="DU615" s="82"/>
      <c r="DV615" s="82"/>
      <c r="DW615" s="82"/>
      <c r="DX615" s="82"/>
      <c r="DY615" s="82"/>
      <c r="DZ615" s="82"/>
      <c r="EA615" s="82"/>
      <c r="EB615" s="82"/>
      <c r="EC615" s="82"/>
      <c r="ED615" s="82"/>
      <c r="EE615" s="82"/>
      <c r="EF615" s="82"/>
      <c r="EG615" s="82"/>
      <c r="EH615" s="82"/>
      <c r="EI615" s="82"/>
      <c r="EJ615" s="82"/>
      <c r="EK615" s="82"/>
      <c r="EL615" s="82"/>
      <c r="EM615" s="82"/>
      <c r="EN615" s="82"/>
      <c r="EO615" s="82"/>
      <c r="EP615" s="82"/>
      <c r="EQ615" s="82"/>
      <c r="ER615" s="82"/>
      <c r="ES615" s="82"/>
      <c r="ET615" s="82"/>
      <c r="EU615" s="82"/>
      <c r="EV615" s="82"/>
      <c r="EW615" s="82"/>
      <c r="EX615" s="82"/>
      <c r="EY615" s="82"/>
      <c r="EZ615" s="82"/>
      <c r="FA615" s="82"/>
      <c r="FB615" s="82"/>
      <c r="FC615" s="82"/>
      <c r="FD615" s="82"/>
      <c r="FE615" s="82"/>
      <c r="FF615" s="82"/>
      <c r="FG615" s="82"/>
      <c r="FH615" s="82"/>
      <c r="FI615" s="82"/>
      <c r="FJ615" s="82"/>
      <c r="FK615" s="82"/>
      <c r="FL615" s="82"/>
      <c r="FM615" s="82"/>
      <c r="FN615" s="82"/>
      <c r="FO615" s="82"/>
      <c r="FP615" s="82"/>
      <c r="FQ615" s="82"/>
      <c r="FR615" s="82"/>
      <c r="FS615" s="82"/>
      <c r="FT615" s="82"/>
      <c r="FU615" s="82"/>
      <c r="FV615" s="82"/>
      <c r="FW615" s="82"/>
      <c r="FX615" s="82"/>
      <c r="FY615" s="82"/>
      <c r="FZ615" s="82"/>
      <c r="GA615" s="82"/>
      <c r="GB615" s="82"/>
      <c r="GC615" s="82"/>
      <c r="GD615" s="82"/>
      <c r="GE615" s="82"/>
      <c r="GF615" s="82"/>
      <c r="GG615" s="82"/>
      <c r="GH615" s="82"/>
      <c r="GI615" s="82"/>
      <c r="GJ615" s="82"/>
      <c r="GK615" s="82"/>
      <c r="GL615" s="82"/>
      <c r="GM615" s="82"/>
      <c r="GN615" s="82"/>
      <c r="GO615" s="82"/>
      <c r="GP615" s="82"/>
      <c r="GQ615" s="82"/>
      <c r="GR615" s="82"/>
      <c r="GS615" s="82"/>
      <c r="GT615" s="82"/>
      <c r="GU615" s="82"/>
      <c r="GV615" s="82"/>
      <c r="GW615" s="82"/>
      <c r="GX615" s="82"/>
      <c r="GY615" s="82"/>
      <c r="GZ615" s="82"/>
      <c r="HA615" s="82"/>
      <c r="HB615" s="82"/>
      <c r="HC615" s="82"/>
      <c r="HD615" s="82"/>
      <c r="HE615" s="82"/>
      <c r="HF615" s="82"/>
      <c r="HG615" s="82"/>
      <c r="HH615" s="82"/>
      <c r="HI615" s="82"/>
      <c r="HJ615" s="82"/>
      <c r="HK615" s="82"/>
      <c r="HL615" s="82"/>
      <c r="HM615" s="82"/>
      <c r="HN615" s="82"/>
      <c r="HO615" s="82"/>
    </row>
    <row r="616" spans="1:223" s="67" customFormat="1" ht="12.75">
      <c r="A616" s="64"/>
      <c r="B616" s="64"/>
      <c r="C616" s="65"/>
      <c r="D616" s="68"/>
      <c r="E616" s="180"/>
      <c r="F616" s="187"/>
      <c r="G616" s="451"/>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2"/>
      <c r="AU616" s="82"/>
      <c r="AV616" s="82"/>
      <c r="AW616" s="82"/>
      <c r="AX616" s="82"/>
      <c r="AY616" s="82"/>
      <c r="AZ616" s="82"/>
      <c r="BA616" s="82"/>
      <c r="BB616" s="82"/>
      <c r="BC616" s="82"/>
      <c r="BD616" s="82"/>
      <c r="BE616" s="82"/>
      <c r="BF616" s="82"/>
      <c r="BG616" s="82"/>
      <c r="BH616" s="82"/>
      <c r="BI616" s="82"/>
      <c r="BJ616" s="82"/>
      <c r="BK616" s="82"/>
      <c r="BL616" s="82"/>
      <c r="BM616" s="82"/>
      <c r="BN616" s="82"/>
      <c r="BO616" s="82"/>
      <c r="BP616" s="82"/>
      <c r="BQ616" s="82"/>
      <c r="BR616" s="82"/>
      <c r="BS616" s="82"/>
      <c r="BT616" s="82"/>
      <c r="BU616" s="82"/>
      <c r="BV616" s="82"/>
      <c r="BW616" s="82"/>
      <c r="BX616" s="82"/>
      <c r="BY616" s="82"/>
      <c r="BZ616" s="82"/>
      <c r="CA616" s="82"/>
      <c r="CB616" s="82"/>
      <c r="CC616" s="82"/>
      <c r="CD616" s="82"/>
      <c r="CE616" s="82"/>
      <c r="CF616" s="82"/>
      <c r="CG616" s="82"/>
      <c r="CH616" s="82"/>
      <c r="CI616" s="82"/>
      <c r="CJ616" s="82"/>
      <c r="CK616" s="82"/>
      <c r="CL616" s="82"/>
      <c r="CM616" s="82"/>
      <c r="CN616" s="82"/>
      <c r="CO616" s="82"/>
      <c r="CP616" s="82"/>
      <c r="CQ616" s="82"/>
      <c r="CR616" s="82"/>
      <c r="CS616" s="82"/>
      <c r="CT616" s="82"/>
      <c r="CU616" s="82"/>
      <c r="CV616" s="82"/>
      <c r="CW616" s="82"/>
      <c r="CX616" s="82"/>
      <c r="CY616" s="82"/>
      <c r="CZ616" s="82"/>
      <c r="DA616" s="82"/>
      <c r="DB616" s="82"/>
      <c r="DC616" s="82"/>
      <c r="DD616" s="82"/>
      <c r="DE616" s="82"/>
      <c r="DF616" s="82"/>
      <c r="DG616" s="82"/>
      <c r="DH616" s="82"/>
      <c r="DI616" s="82"/>
      <c r="DJ616" s="82"/>
      <c r="DK616" s="82"/>
      <c r="DL616" s="82"/>
      <c r="DM616" s="82"/>
      <c r="DN616" s="82"/>
      <c r="DO616" s="82"/>
      <c r="DP616" s="82"/>
      <c r="DQ616" s="82"/>
      <c r="DR616" s="82"/>
      <c r="DS616" s="82"/>
      <c r="DT616" s="82"/>
      <c r="DU616" s="82"/>
      <c r="DV616" s="82"/>
      <c r="DW616" s="82"/>
      <c r="DX616" s="82"/>
      <c r="DY616" s="82"/>
      <c r="DZ616" s="82"/>
      <c r="EA616" s="82"/>
      <c r="EB616" s="82"/>
      <c r="EC616" s="82"/>
      <c r="ED616" s="82"/>
      <c r="EE616" s="82"/>
      <c r="EF616" s="82"/>
      <c r="EG616" s="82"/>
      <c r="EH616" s="82"/>
      <c r="EI616" s="82"/>
      <c r="EJ616" s="82"/>
      <c r="EK616" s="82"/>
      <c r="EL616" s="82"/>
      <c r="EM616" s="82"/>
      <c r="EN616" s="82"/>
      <c r="EO616" s="82"/>
      <c r="EP616" s="82"/>
      <c r="EQ616" s="82"/>
      <c r="ER616" s="82"/>
      <c r="ES616" s="82"/>
      <c r="ET616" s="82"/>
      <c r="EU616" s="82"/>
      <c r="EV616" s="82"/>
      <c r="EW616" s="82"/>
      <c r="EX616" s="82"/>
      <c r="EY616" s="82"/>
      <c r="EZ616" s="82"/>
      <c r="FA616" s="82"/>
      <c r="FB616" s="82"/>
      <c r="FC616" s="82"/>
      <c r="FD616" s="82"/>
      <c r="FE616" s="82"/>
      <c r="FF616" s="82"/>
      <c r="FG616" s="82"/>
      <c r="FH616" s="82"/>
      <c r="FI616" s="82"/>
      <c r="FJ616" s="82"/>
      <c r="FK616" s="82"/>
      <c r="FL616" s="82"/>
      <c r="FM616" s="82"/>
      <c r="FN616" s="82"/>
      <c r="FO616" s="82"/>
      <c r="FP616" s="82"/>
      <c r="FQ616" s="82"/>
      <c r="FR616" s="82"/>
      <c r="FS616" s="82"/>
      <c r="FT616" s="82"/>
      <c r="FU616" s="82"/>
      <c r="FV616" s="82"/>
      <c r="FW616" s="82"/>
      <c r="FX616" s="82"/>
      <c r="FY616" s="82"/>
      <c r="FZ616" s="82"/>
      <c r="GA616" s="82"/>
      <c r="GB616" s="82"/>
      <c r="GC616" s="82"/>
      <c r="GD616" s="82"/>
      <c r="GE616" s="82"/>
      <c r="GF616" s="82"/>
      <c r="GG616" s="82"/>
      <c r="GH616" s="82"/>
      <c r="GI616" s="82"/>
      <c r="GJ616" s="82"/>
      <c r="GK616" s="82"/>
      <c r="GL616" s="82"/>
      <c r="GM616" s="82"/>
      <c r="GN616" s="82"/>
      <c r="GO616" s="82"/>
      <c r="GP616" s="82"/>
      <c r="GQ616" s="82"/>
      <c r="GR616" s="82"/>
      <c r="GS616" s="82"/>
      <c r="GT616" s="82"/>
      <c r="GU616" s="82"/>
      <c r="GV616" s="82"/>
      <c r="GW616" s="82"/>
      <c r="GX616" s="82"/>
      <c r="GY616" s="82"/>
      <c r="GZ616" s="82"/>
      <c r="HA616" s="82"/>
      <c r="HB616" s="82"/>
      <c r="HC616" s="82"/>
      <c r="HD616" s="82"/>
      <c r="HE616" s="82"/>
      <c r="HF616" s="82"/>
      <c r="HG616" s="82"/>
      <c r="HH616" s="82"/>
      <c r="HI616" s="82"/>
      <c r="HJ616" s="82"/>
      <c r="HK616" s="82"/>
      <c r="HL616" s="82"/>
      <c r="HM616" s="82"/>
      <c r="HN616" s="82"/>
      <c r="HO616" s="82"/>
    </row>
    <row r="617" spans="1:223" s="67" customFormat="1" ht="12.75">
      <c r="A617" s="64"/>
      <c r="B617" s="64"/>
      <c r="C617" s="65"/>
      <c r="D617" s="68"/>
      <c r="E617" s="180"/>
      <c r="F617" s="187"/>
      <c r="G617" s="451"/>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2"/>
      <c r="AU617" s="82"/>
      <c r="AV617" s="82"/>
      <c r="AW617" s="82"/>
      <c r="AX617" s="82"/>
      <c r="AY617" s="82"/>
      <c r="AZ617" s="82"/>
      <c r="BA617" s="82"/>
      <c r="BB617" s="82"/>
      <c r="BC617" s="82"/>
      <c r="BD617" s="82"/>
      <c r="BE617" s="82"/>
      <c r="BF617" s="82"/>
      <c r="BG617" s="82"/>
      <c r="BH617" s="82"/>
      <c r="BI617" s="82"/>
      <c r="BJ617" s="82"/>
      <c r="BK617" s="82"/>
      <c r="BL617" s="82"/>
      <c r="BM617" s="82"/>
      <c r="BN617" s="82"/>
      <c r="BO617" s="82"/>
      <c r="BP617" s="82"/>
      <c r="BQ617" s="82"/>
      <c r="BR617" s="82"/>
      <c r="BS617" s="82"/>
      <c r="BT617" s="82"/>
      <c r="BU617" s="82"/>
      <c r="BV617" s="82"/>
      <c r="BW617" s="82"/>
      <c r="BX617" s="82"/>
      <c r="BY617" s="82"/>
      <c r="BZ617" s="82"/>
      <c r="CA617" s="82"/>
      <c r="CB617" s="82"/>
      <c r="CC617" s="82"/>
      <c r="CD617" s="82"/>
      <c r="CE617" s="82"/>
      <c r="CF617" s="82"/>
      <c r="CG617" s="82"/>
      <c r="CH617" s="82"/>
      <c r="CI617" s="82"/>
      <c r="CJ617" s="82"/>
      <c r="CK617" s="82"/>
      <c r="CL617" s="82"/>
      <c r="CM617" s="82"/>
      <c r="CN617" s="82"/>
      <c r="CO617" s="82"/>
      <c r="CP617" s="82"/>
      <c r="CQ617" s="82"/>
      <c r="CR617" s="82"/>
      <c r="CS617" s="82"/>
      <c r="CT617" s="82"/>
      <c r="CU617" s="82"/>
      <c r="CV617" s="82"/>
      <c r="CW617" s="82"/>
      <c r="CX617" s="82"/>
      <c r="CY617" s="82"/>
      <c r="CZ617" s="82"/>
      <c r="DA617" s="82"/>
      <c r="DB617" s="82"/>
      <c r="DC617" s="82"/>
      <c r="DD617" s="82"/>
      <c r="DE617" s="82"/>
      <c r="DF617" s="82"/>
      <c r="DG617" s="82"/>
      <c r="DH617" s="82"/>
      <c r="DI617" s="82"/>
      <c r="DJ617" s="82"/>
      <c r="DK617" s="82"/>
      <c r="DL617" s="82"/>
      <c r="DM617" s="82"/>
      <c r="DN617" s="82"/>
      <c r="DO617" s="82"/>
      <c r="DP617" s="82"/>
      <c r="DQ617" s="82"/>
      <c r="DR617" s="82"/>
      <c r="DS617" s="82"/>
      <c r="DT617" s="82"/>
      <c r="DU617" s="82"/>
      <c r="DV617" s="82"/>
      <c r="DW617" s="82"/>
      <c r="DX617" s="82"/>
      <c r="DY617" s="82"/>
      <c r="DZ617" s="82"/>
      <c r="EA617" s="82"/>
      <c r="EB617" s="82"/>
      <c r="EC617" s="82"/>
      <c r="ED617" s="82"/>
      <c r="EE617" s="82"/>
      <c r="EF617" s="82"/>
      <c r="EG617" s="82"/>
      <c r="EH617" s="82"/>
      <c r="EI617" s="82"/>
      <c r="EJ617" s="82"/>
      <c r="EK617" s="82"/>
      <c r="EL617" s="82"/>
      <c r="EM617" s="82"/>
      <c r="EN617" s="82"/>
      <c r="EO617" s="82"/>
      <c r="EP617" s="82"/>
      <c r="EQ617" s="82"/>
      <c r="ER617" s="82"/>
      <c r="ES617" s="82"/>
      <c r="ET617" s="82"/>
      <c r="EU617" s="82"/>
      <c r="EV617" s="82"/>
      <c r="EW617" s="82"/>
      <c r="EX617" s="82"/>
      <c r="EY617" s="82"/>
      <c r="EZ617" s="82"/>
      <c r="FA617" s="82"/>
      <c r="FB617" s="82"/>
      <c r="FC617" s="82"/>
      <c r="FD617" s="82"/>
      <c r="FE617" s="82"/>
      <c r="FF617" s="82"/>
      <c r="FG617" s="82"/>
      <c r="FH617" s="82"/>
      <c r="FI617" s="82"/>
      <c r="FJ617" s="82"/>
      <c r="FK617" s="82"/>
      <c r="FL617" s="82"/>
      <c r="FM617" s="82"/>
      <c r="FN617" s="82"/>
      <c r="FO617" s="82"/>
      <c r="FP617" s="82"/>
      <c r="FQ617" s="82"/>
      <c r="FR617" s="82"/>
      <c r="FS617" s="82"/>
      <c r="FT617" s="82"/>
      <c r="FU617" s="82"/>
      <c r="FV617" s="82"/>
      <c r="FW617" s="82"/>
      <c r="FX617" s="82"/>
      <c r="FY617" s="82"/>
      <c r="FZ617" s="82"/>
      <c r="GA617" s="82"/>
      <c r="GB617" s="82"/>
      <c r="GC617" s="82"/>
      <c r="GD617" s="82"/>
      <c r="GE617" s="82"/>
      <c r="GF617" s="82"/>
      <c r="GG617" s="82"/>
      <c r="GH617" s="82"/>
      <c r="GI617" s="82"/>
      <c r="GJ617" s="82"/>
      <c r="GK617" s="82"/>
      <c r="GL617" s="82"/>
      <c r="GM617" s="82"/>
      <c r="GN617" s="82"/>
      <c r="GO617" s="82"/>
      <c r="GP617" s="82"/>
      <c r="GQ617" s="82"/>
      <c r="GR617" s="82"/>
      <c r="GS617" s="82"/>
      <c r="GT617" s="82"/>
      <c r="GU617" s="82"/>
      <c r="GV617" s="82"/>
      <c r="GW617" s="82"/>
      <c r="GX617" s="82"/>
      <c r="GY617" s="82"/>
      <c r="GZ617" s="82"/>
      <c r="HA617" s="82"/>
      <c r="HB617" s="82"/>
      <c r="HC617" s="82"/>
      <c r="HD617" s="82"/>
      <c r="HE617" s="82"/>
      <c r="HF617" s="82"/>
      <c r="HG617" s="82"/>
      <c r="HH617" s="82"/>
      <c r="HI617" s="82"/>
      <c r="HJ617" s="82"/>
      <c r="HK617" s="82"/>
      <c r="HL617" s="82"/>
      <c r="HM617" s="82"/>
      <c r="HN617" s="82"/>
      <c r="HO617" s="82"/>
    </row>
    <row r="618" spans="1:7" s="67" customFormat="1" ht="12.75">
      <c r="A618" s="64"/>
      <c r="B618" s="64"/>
      <c r="C618" s="65"/>
      <c r="D618" s="68"/>
      <c r="E618" s="180"/>
      <c r="F618" s="187"/>
      <c r="G618" s="451"/>
    </row>
    <row r="619" spans="1:7" s="67" customFormat="1" ht="12.75">
      <c r="A619" s="64"/>
      <c r="B619" s="64"/>
      <c r="C619" s="80"/>
      <c r="D619" s="68"/>
      <c r="E619" s="180"/>
      <c r="F619" s="187"/>
      <c r="G619" s="451"/>
    </row>
    <row r="620" spans="1:7" s="67" customFormat="1" ht="12.75">
      <c r="A620" s="64"/>
      <c r="B620" s="64"/>
      <c r="C620" s="65"/>
      <c r="D620" s="68"/>
      <c r="E620" s="180"/>
      <c r="F620" s="187"/>
      <c r="G620" s="451"/>
    </row>
    <row r="621" spans="1:7" s="67" customFormat="1" ht="12.75">
      <c r="A621" s="64"/>
      <c r="B621" s="64"/>
      <c r="C621" s="80"/>
      <c r="D621" s="68"/>
      <c r="E621" s="180"/>
      <c r="F621" s="187"/>
      <c r="G621" s="435"/>
    </row>
    <row r="622" spans="1:7" s="67" customFormat="1" ht="12.75">
      <c r="A622" s="79"/>
      <c r="B622" s="79"/>
      <c r="C622" s="80"/>
      <c r="D622" s="84"/>
      <c r="E622" s="180"/>
      <c r="F622" s="187"/>
      <c r="G622" s="435"/>
    </row>
    <row r="623" spans="1:223" s="67" customFormat="1" ht="12.75">
      <c r="A623" s="64"/>
      <c r="B623" s="64"/>
      <c r="C623" s="80"/>
      <c r="D623" s="68"/>
      <c r="E623" s="180"/>
      <c r="F623" s="187"/>
      <c r="G623" s="435"/>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2"/>
      <c r="AU623" s="82"/>
      <c r="AV623" s="82"/>
      <c r="AW623" s="82"/>
      <c r="AX623" s="82"/>
      <c r="AY623" s="82"/>
      <c r="AZ623" s="82"/>
      <c r="BA623" s="82"/>
      <c r="BB623" s="82"/>
      <c r="BC623" s="82"/>
      <c r="BD623" s="82"/>
      <c r="BE623" s="82"/>
      <c r="BF623" s="82"/>
      <c r="BG623" s="82"/>
      <c r="BH623" s="82"/>
      <c r="BI623" s="82"/>
      <c r="BJ623" s="82"/>
      <c r="BK623" s="82"/>
      <c r="BL623" s="82"/>
      <c r="BM623" s="82"/>
      <c r="BN623" s="82"/>
      <c r="BO623" s="82"/>
      <c r="BP623" s="82"/>
      <c r="BQ623" s="82"/>
      <c r="BR623" s="82"/>
      <c r="BS623" s="82"/>
      <c r="BT623" s="82"/>
      <c r="BU623" s="82"/>
      <c r="BV623" s="82"/>
      <c r="BW623" s="82"/>
      <c r="BX623" s="82"/>
      <c r="BY623" s="82"/>
      <c r="BZ623" s="82"/>
      <c r="CA623" s="82"/>
      <c r="CB623" s="82"/>
      <c r="CC623" s="82"/>
      <c r="CD623" s="82"/>
      <c r="CE623" s="82"/>
      <c r="CF623" s="82"/>
      <c r="CG623" s="82"/>
      <c r="CH623" s="82"/>
      <c r="CI623" s="82"/>
      <c r="CJ623" s="82"/>
      <c r="CK623" s="82"/>
      <c r="CL623" s="82"/>
      <c r="CM623" s="82"/>
      <c r="CN623" s="82"/>
      <c r="CO623" s="82"/>
      <c r="CP623" s="82"/>
      <c r="CQ623" s="82"/>
      <c r="CR623" s="82"/>
      <c r="CS623" s="82"/>
      <c r="CT623" s="82"/>
      <c r="CU623" s="82"/>
      <c r="CV623" s="82"/>
      <c r="CW623" s="82"/>
      <c r="CX623" s="82"/>
      <c r="CY623" s="82"/>
      <c r="CZ623" s="82"/>
      <c r="DA623" s="82"/>
      <c r="DB623" s="82"/>
      <c r="DC623" s="82"/>
      <c r="DD623" s="82"/>
      <c r="DE623" s="82"/>
      <c r="DF623" s="82"/>
      <c r="DG623" s="82"/>
      <c r="DH623" s="82"/>
      <c r="DI623" s="82"/>
      <c r="DJ623" s="82"/>
      <c r="DK623" s="82"/>
      <c r="DL623" s="82"/>
      <c r="DM623" s="82"/>
      <c r="DN623" s="82"/>
      <c r="DO623" s="82"/>
      <c r="DP623" s="82"/>
      <c r="DQ623" s="82"/>
      <c r="DR623" s="82"/>
      <c r="DS623" s="82"/>
      <c r="DT623" s="82"/>
      <c r="DU623" s="82"/>
      <c r="DV623" s="82"/>
      <c r="DW623" s="82"/>
      <c r="DX623" s="82"/>
      <c r="DY623" s="82"/>
      <c r="DZ623" s="82"/>
      <c r="EA623" s="82"/>
      <c r="EB623" s="82"/>
      <c r="EC623" s="82"/>
      <c r="ED623" s="82"/>
      <c r="EE623" s="82"/>
      <c r="EF623" s="82"/>
      <c r="EG623" s="82"/>
      <c r="EH623" s="82"/>
      <c r="EI623" s="82"/>
      <c r="EJ623" s="82"/>
      <c r="EK623" s="82"/>
      <c r="EL623" s="82"/>
      <c r="EM623" s="82"/>
      <c r="EN623" s="82"/>
      <c r="EO623" s="82"/>
      <c r="EP623" s="82"/>
      <c r="EQ623" s="82"/>
      <c r="ER623" s="82"/>
      <c r="ES623" s="82"/>
      <c r="ET623" s="82"/>
      <c r="EU623" s="82"/>
      <c r="EV623" s="82"/>
      <c r="EW623" s="82"/>
      <c r="EX623" s="82"/>
      <c r="EY623" s="82"/>
      <c r="EZ623" s="82"/>
      <c r="FA623" s="82"/>
      <c r="FB623" s="82"/>
      <c r="FC623" s="82"/>
      <c r="FD623" s="82"/>
      <c r="FE623" s="82"/>
      <c r="FF623" s="82"/>
      <c r="FG623" s="82"/>
      <c r="FH623" s="82"/>
      <c r="FI623" s="82"/>
      <c r="FJ623" s="82"/>
      <c r="FK623" s="82"/>
      <c r="FL623" s="82"/>
      <c r="FM623" s="82"/>
      <c r="FN623" s="82"/>
      <c r="FO623" s="82"/>
      <c r="FP623" s="82"/>
      <c r="FQ623" s="82"/>
      <c r="FR623" s="82"/>
      <c r="FS623" s="82"/>
      <c r="FT623" s="82"/>
      <c r="FU623" s="82"/>
      <c r="FV623" s="82"/>
      <c r="FW623" s="82"/>
      <c r="FX623" s="82"/>
      <c r="FY623" s="82"/>
      <c r="FZ623" s="82"/>
      <c r="GA623" s="82"/>
      <c r="GB623" s="82"/>
      <c r="GC623" s="82"/>
      <c r="GD623" s="82"/>
      <c r="GE623" s="82"/>
      <c r="GF623" s="82"/>
      <c r="GG623" s="82"/>
      <c r="GH623" s="82"/>
      <c r="GI623" s="82"/>
      <c r="GJ623" s="82"/>
      <c r="GK623" s="82"/>
      <c r="GL623" s="82"/>
      <c r="GM623" s="82"/>
      <c r="GN623" s="82"/>
      <c r="GO623" s="82"/>
      <c r="GP623" s="82"/>
      <c r="GQ623" s="82"/>
      <c r="GR623" s="82"/>
      <c r="GS623" s="82"/>
      <c r="GT623" s="82"/>
      <c r="GU623" s="82"/>
      <c r="GV623" s="82"/>
      <c r="GW623" s="82"/>
      <c r="GX623" s="82"/>
      <c r="GY623" s="82"/>
      <c r="GZ623" s="82"/>
      <c r="HA623" s="82"/>
      <c r="HB623" s="82"/>
      <c r="HC623" s="82"/>
      <c r="HD623" s="82"/>
      <c r="HE623" s="82"/>
      <c r="HF623" s="82"/>
      <c r="HG623" s="82"/>
      <c r="HH623" s="82"/>
      <c r="HI623" s="82"/>
      <c r="HJ623" s="82"/>
      <c r="HK623" s="82"/>
      <c r="HL623" s="82"/>
      <c r="HM623" s="82"/>
      <c r="HN623" s="82"/>
      <c r="HO623" s="82"/>
    </row>
    <row r="624" spans="1:223" s="67" customFormat="1" ht="12.75">
      <c r="A624" s="79"/>
      <c r="B624" s="79"/>
      <c r="C624" s="80"/>
      <c r="D624" s="84"/>
      <c r="E624" s="180"/>
      <c r="F624" s="187"/>
      <c r="G624" s="435"/>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2"/>
      <c r="AU624" s="82"/>
      <c r="AV624" s="82"/>
      <c r="AW624" s="82"/>
      <c r="AX624" s="82"/>
      <c r="AY624" s="82"/>
      <c r="AZ624" s="82"/>
      <c r="BA624" s="82"/>
      <c r="BB624" s="82"/>
      <c r="BC624" s="82"/>
      <c r="BD624" s="82"/>
      <c r="BE624" s="82"/>
      <c r="BF624" s="82"/>
      <c r="BG624" s="82"/>
      <c r="BH624" s="82"/>
      <c r="BI624" s="82"/>
      <c r="BJ624" s="82"/>
      <c r="BK624" s="82"/>
      <c r="BL624" s="82"/>
      <c r="BM624" s="82"/>
      <c r="BN624" s="82"/>
      <c r="BO624" s="82"/>
      <c r="BP624" s="82"/>
      <c r="BQ624" s="82"/>
      <c r="BR624" s="82"/>
      <c r="BS624" s="82"/>
      <c r="BT624" s="82"/>
      <c r="BU624" s="82"/>
      <c r="BV624" s="82"/>
      <c r="BW624" s="82"/>
      <c r="BX624" s="82"/>
      <c r="BY624" s="82"/>
      <c r="BZ624" s="82"/>
      <c r="CA624" s="82"/>
      <c r="CB624" s="82"/>
      <c r="CC624" s="82"/>
      <c r="CD624" s="82"/>
      <c r="CE624" s="82"/>
      <c r="CF624" s="82"/>
      <c r="CG624" s="82"/>
      <c r="CH624" s="82"/>
      <c r="CI624" s="82"/>
      <c r="CJ624" s="82"/>
      <c r="CK624" s="82"/>
      <c r="CL624" s="82"/>
      <c r="CM624" s="82"/>
      <c r="CN624" s="82"/>
      <c r="CO624" s="82"/>
      <c r="CP624" s="82"/>
      <c r="CQ624" s="82"/>
      <c r="CR624" s="82"/>
      <c r="CS624" s="82"/>
      <c r="CT624" s="82"/>
      <c r="CU624" s="82"/>
      <c r="CV624" s="82"/>
      <c r="CW624" s="82"/>
      <c r="CX624" s="82"/>
      <c r="CY624" s="82"/>
      <c r="CZ624" s="82"/>
      <c r="DA624" s="82"/>
      <c r="DB624" s="82"/>
      <c r="DC624" s="82"/>
      <c r="DD624" s="82"/>
      <c r="DE624" s="82"/>
      <c r="DF624" s="82"/>
      <c r="DG624" s="82"/>
      <c r="DH624" s="82"/>
      <c r="DI624" s="82"/>
      <c r="DJ624" s="82"/>
      <c r="DK624" s="82"/>
      <c r="DL624" s="82"/>
      <c r="DM624" s="82"/>
      <c r="DN624" s="82"/>
      <c r="DO624" s="82"/>
      <c r="DP624" s="82"/>
      <c r="DQ624" s="82"/>
      <c r="DR624" s="82"/>
      <c r="DS624" s="82"/>
      <c r="DT624" s="82"/>
      <c r="DU624" s="82"/>
      <c r="DV624" s="82"/>
      <c r="DW624" s="82"/>
      <c r="DX624" s="82"/>
      <c r="DY624" s="82"/>
      <c r="DZ624" s="82"/>
      <c r="EA624" s="82"/>
      <c r="EB624" s="82"/>
      <c r="EC624" s="82"/>
      <c r="ED624" s="82"/>
      <c r="EE624" s="82"/>
      <c r="EF624" s="82"/>
      <c r="EG624" s="82"/>
      <c r="EH624" s="82"/>
      <c r="EI624" s="82"/>
      <c r="EJ624" s="82"/>
      <c r="EK624" s="82"/>
      <c r="EL624" s="82"/>
      <c r="EM624" s="82"/>
      <c r="EN624" s="82"/>
      <c r="EO624" s="82"/>
      <c r="EP624" s="82"/>
      <c r="EQ624" s="82"/>
      <c r="ER624" s="82"/>
      <c r="ES624" s="82"/>
      <c r="ET624" s="82"/>
      <c r="EU624" s="82"/>
      <c r="EV624" s="82"/>
      <c r="EW624" s="82"/>
      <c r="EX624" s="82"/>
      <c r="EY624" s="82"/>
      <c r="EZ624" s="82"/>
      <c r="FA624" s="82"/>
      <c r="FB624" s="82"/>
      <c r="FC624" s="82"/>
      <c r="FD624" s="82"/>
      <c r="FE624" s="82"/>
      <c r="FF624" s="82"/>
      <c r="FG624" s="82"/>
      <c r="FH624" s="82"/>
      <c r="FI624" s="82"/>
      <c r="FJ624" s="82"/>
      <c r="FK624" s="82"/>
      <c r="FL624" s="82"/>
      <c r="FM624" s="82"/>
      <c r="FN624" s="82"/>
      <c r="FO624" s="82"/>
      <c r="FP624" s="82"/>
      <c r="FQ624" s="82"/>
      <c r="FR624" s="82"/>
      <c r="FS624" s="82"/>
      <c r="FT624" s="82"/>
      <c r="FU624" s="82"/>
      <c r="FV624" s="82"/>
      <c r="FW624" s="82"/>
      <c r="FX624" s="82"/>
      <c r="FY624" s="82"/>
      <c r="FZ624" s="82"/>
      <c r="GA624" s="82"/>
      <c r="GB624" s="82"/>
      <c r="GC624" s="82"/>
      <c r="GD624" s="82"/>
      <c r="GE624" s="82"/>
      <c r="GF624" s="82"/>
      <c r="GG624" s="82"/>
      <c r="GH624" s="82"/>
      <c r="GI624" s="82"/>
      <c r="GJ624" s="82"/>
      <c r="GK624" s="82"/>
      <c r="GL624" s="82"/>
      <c r="GM624" s="82"/>
      <c r="GN624" s="82"/>
      <c r="GO624" s="82"/>
      <c r="GP624" s="82"/>
      <c r="GQ624" s="82"/>
      <c r="GR624" s="82"/>
      <c r="GS624" s="82"/>
      <c r="GT624" s="82"/>
      <c r="GU624" s="82"/>
      <c r="GV624" s="82"/>
      <c r="GW624" s="82"/>
      <c r="GX624" s="82"/>
      <c r="GY624" s="82"/>
      <c r="GZ624" s="82"/>
      <c r="HA624" s="82"/>
      <c r="HB624" s="82"/>
      <c r="HC624" s="82"/>
      <c r="HD624" s="82"/>
      <c r="HE624" s="82"/>
      <c r="HF624" s="82"/>
      <c r="HG624" s="82"/>
      <c r="HH624" s="82"/>
      <c r="HI624" s="82"/>
      <c r="HJ624" s="82"/>
      <c r="HK624" s="82"/>
      <c r="HL624" s="82"/>
      <c r="HM624" s="82"/>
      <c r="HN624" s="82"/>
      <c r="HO624" s="82"/>
    </row>
    <row r="625" spans="1:223" s="67" customFormat="1" ht="12.75">
      <c r="A625" s="64"/>
      <c r="B625" s="64"/>
      <c r="C625" s="65"/>
      <c r="D625" s="68"/>
      <c r="E625" s="180"/>
      <c r="F625" s="187"/>
      <c r="G625" s="435"/>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2"/>
      <c r="AU625" s="82"/>
      <c r="AV625" s="82"/>
      <c r="AW625" s="82"/>
      <c r="AX625" s="82"/>
      <c r="AY625" s="82"/>
      <c r="AZ625" s="82"/>
      <c r="BA625" s="82"/>
      <c r="BB625" s="82"/>
      <c r="BC625" s="82"/>
      <c r="BD625" s="82"/>
      <c r="BE625" s="82"/>
      <c r="BF625" s="82"/>
      <c r="BG625" s="82"/>
      <c r="BH625" s="82"/>
      <c r="BI625" s="82"/>
      <c r="BJ625" s="82"/>
      <c r="BK625" s="82"/>
      <c r="BL625" s="82"/>
      <c r="BM625" s="82"/>
      <c r="BN625" s="82"/>
      <c r="BO625" s="82"/>
      <c r="BP625" s="82"/>
      <c r="BQ625" s="82"/>
      <c r="BR625" s="82"/>
      <c r="BS625" s="82"/>
      <c r="BT625" s="82"/>
      <c r="BU625" s="82"/>
      <c r="BV625" s="82"/>
      <c r="BW625" s="82"/>
      <c r="BX625" s="82"/>
      <c r="BY625" s="82"/>
      <c r="BZ625" s="82"/>
      <c r="CA625" s="82"/>
      <c r="CB625" s="82"/>
      <c r="CC625" s="82"/>
      <c r="CD625" s="82"/>
      <c r="CE625" s="82"/>
      <c r="CF625" s="82"/>
      <c r="CG625" s="82"/>
      <c r="CH625" s="82"/>
      <c r="CI625" s="82"/>
      <c r="CJ625" s="82"/>
      <c r="CK625" s="82"/>
      <c r="CL625" s="82"/>
      <c r="CM625" s="82"/>
      <c r="CN625" s="82"/>
      <c r="CO625" s="82"/>
      <c r="CP625" s="82"/>
      <c r="CQ625" s="82"/>
      <c r="CR625" s="82"/>
      <c r="CS625" s="82"/>
      <c r="CT625" s="82"/>
      <c r="CU625" s="82"/>
      <c r="CV625" s="82"/>
      <c r="CW625" s="82"/>
      <c r="CX625" s="82"/>
      <c r="CY625" s="82"/>
      <c r="CZ625" s="82"/>
      <c r="DA625" s="82"/>
      <c r="DB625" s="82"/>
      <c r="DC625" s="82"/>
      <c r="DD625" s="82"/>
      <c r="DE625" s="82"/>
      <c r="DF625" s="82"/>
      <c r="DG625" s="82"/>
      <c r="DH625" s="82"/>
      <c r="DI625" s="82"/>
      <c r="DJ625" s="82"/>
      <c r="DK625" s="82"/>
      <c r="DL625" s="82"/>
      <c r="DM625" s="82"/>
      <c r="DN625" s="82"/>
      <c r="DO625" s="82"/>
      <c r="DP625" s="82"/>
      <c r="DQ625" s="82"/>
      <c r="DR625" s="82"/>
      <c r="DS625" s="82"/>
      <c r="DT625" s="82"/>
      <c r="DU625" s="82"/>
      <c r="DV625" s="82"/>
      <c r="DW625" s="82"/>
      <c r="DX625" s="82"/>
      <c r="DY625" s="82"/>
      <c r="DZ625" s="82"/>
      <c r="EA625" s="82"/>
      <c r="EB625" s="82"/>
      <c r="EC625" s="82"/>
      <c r="ED625" s="82"/>
      <c r="EE625" s="82"/>
      <c r="EF625" s="82"/>
      <c r="EG625" s="82"/>
      <c r="EH625" s="82"/>
      <c r="EI625" s="82"/>
      <c r="EJ625" s="82"/>
      <c r="EK625" s="82"/>
      <c r="EL625" s="82"/>
      <c r="EM625" s="82"/>
      <c r="EN625" s="82"/>
      <c r="EO625" s="82"/>
      <c r="EP625" s="82"/>
      <c r="EQ625" s="82"/>
      <c r="ER625" s="82"/>
      <c r="ES625" s="82"/>
      <c r="ET625" s="82"/>
      <c r="EU625" s="82"/>
      <c r="EV625" s="82"/>
      <c r="EW625" s="82"/>
      <c r="EX625" s="82"/>
      <c r="EY625" s="82"/>
      <c r="EZ625" s="82"/>
      <c r="FA625" s="82"/>
      <c r="FB625" s="82"/>
      <c r="FC625" s="82"/>
      <c r="FD625" s="82"/>
      <c r="FE625" s="82"/>
      <c r="FF625" s="82"/>
      <c r="FG625" s="82"/>
      <c r="FH625" s="82"/>
      <c r="FI625" s="82"/>
      <c r="FJ625" s="82"/>
      <c r="FK625" s="82"/>
      <c r="FL625" s="82"/>
      <c r="FM625" s="82"/>
      <c r="FN625" s="82"/>
      <c r="FO625" s="82"/>
      <c r="FP625" s="82"/>
      <c r="FQ625" s="82"/>
      <c r="FR625" s="82"/>
      <c r="FS625" s="82"/>
      <c r="FT625" s="82"/>
      <c r="FU625" s="82"/>
      <c r="FV625" s="82"/>
      <c r="FW625" s="82"/>
      <c r="FX625" s="82"/>
      <c r="FY625" s="82"/>
      <c r="FZ625" s="82"/>
      <c r="GA625" s="82"/>
      <c r="GB625" s="82"/>
      <c r="GC625" s="82"/>
      <c r="GD625" s="82"/>
      <c r="GE625" s="82"/>
      <c r="GF625" s="82"/>
      <c r="GG625" s="82"/>
      <c r="GH625" s="82"/>
      <c r="GI625" s="82"/>
      <c r="GJ625" s="82"/>
      <c r="GK625" s="82"/>
      <c r="GL625" s="82"/>
      <c r="GM625" s="82"/>
      <c r="GN625" s="82"/>
      <c r="GO625" s="82"/>
      <c r="GP625" s="82"/>
      <c r="GQ625" s="82"/>
      <c r="GR625" s="82"/>
      <c r="GS625" s="82"/>
      <c r="GT625" s="82"/>
      <c r="GU625" s="82"/>
      <c r="GV625" s="82"/>
      <c r="GW625" s="82"/>
      <c r="GX625" s="82"/>
      <c r="GY625" s="82"/>
      <c r="GZ625" s="82"/>
      <c r="HA625" s="82"/>
      <c r="HB625" s="82"/>
      <c r="HC625" s="82"/>
      <c r="HD625" s="82"/>
      <c r="HE625" s="82"/>
      <c r="HF625" s="82"/>
      <c r="HG625" s="82"/>
      <c r="HH625" s="82"/>
      <c r="HI625" s="82"/>
      <c r="HJ625" s="82"/>
      <c r="HK625" s="82"/>
      <c r="HL625" s="82"/>
      <c r="HM625" s="82"/>
      <c r="HN625" s="82"/>
      <c r="HO625" s="82"/>
    </row>
    <row r="626" spans="1:223" s="67" customFormat="1" ht="12.75">
      <c r="A626" s="64"/>
      <c r="B626" s="64"/>
      <c r="C626" s="65"/>
      <c r="D626" s="68"/>
      <c r="E626" s="180"/>
      <c r="F626" s="187"/>
      <c r="G626" s="435"/>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c r="AY626" s="82"/>
      <c r="AZ626" s="82"/>
      <c r="BA626" s="82"/>
      <c r="BB626" s="82"/>
      <c r="BC626" s="82"/>
      <c r="BD626" s="82"/>
      <c r="BE626" s="82"/>
      <c r="BF626" s="82"/>
      <c r="BG626" s="82"/>
      <c r="BH626" s="82"/>
      <c r="BI626" s="82"/>
      <c r="BJ626" s="82"/>
      <c r="BK626" s="82"/>
      <c r="BL626" s="82"/>
      <c r="BM626" s="82"/>
      <c r="BN626" s="82"/>
      <c r="BO626" s="82"/>
      <c r="BP626" s="82"/>
      <c r="BQ626" s="82"/>
      <c r="BR626" s="82"/>
      <c r="BS626" s="82"/>
      <c r="BT626" s="82"/>
      <c r="BU626" s="82"/>
      <c r="BV626" s="82"/>
      <c r="BW626" s="82"/>
      <c r="BX626" s="82"/>
      <c r="BY626" s="82"/>
      <c r="BZ626" s="82"/>
      <c r="CA626" s="82"/>
      <c r="CB626" s="82"/>
      <c r="CC626" s="82"/>
      <c r="CD626" s="82"/>
      <c r="CE626" s="82"/>
      <c r="CF626" s="82"/>
      <c r="CG626" s="82"/>
      <c r="CH626" s="82"/>
      <c r="CI626" s="82"/>
      <c r="CJ626" s="82"/>
      <c r="CK626" s="82"/>
      <c r="CL626" s="82"/>
      <c r="CM626" s="82"/>
      <c r="CN626" s="82"/>
      <c r="CO626" s="82"/>
      <c r="CP626" s="82"/>
      <c r="CQ626" s="82"/>
      <c r="CR626" s="82"/>
      <c r="CS626" s="82"/>
      <c r="CT626" s="82"/>
      <c r="CU626" s="82"/>
      <c r="CV626" s="82"/>
      <c r="CW626" s="82"/>
      <c r="CX626" s="82"/>
      <c r="CY626" s="82"/>
      <c r="CZ626" s="82"/>
      <c r="DA626" s="82"/>
      <c r="DB626" s="82"/>
      <c r="DC626" s="82"/>
      <c r="DD626" s="82"/>
      <c r="DE626" s="82"/>
      <c r="DF626" s="82"/>
      <c r="DG626" s="82"/>
      <c r="DH626" s="82"/>
      <c r="DI626" s="82"/>
      <c r="DJ626" s="82"/>
      <c r="DK626" s="82"/>
      <c r="DL626" s="82"/>
      <c r="DM626" s="82"/>
      <c r="DN626" s="82"/>
      <c r="DO626" s="82"/>
      <c r="DP626" s="82"/>
      <c r="DQ626" s="82"/>
      <c r="DR626" s="82"/>
      <c r="DS626" s="82"/>
      <c r="DT626" s="82"/>
      <c r="DU626" s="82"/>
      <c r="DV626" s="82"/>
      <c r="DW626" s="82"/>
      <c r="DX626" s="82"/>
      <c r="DY626" s="82"/>
      <c r="DZ626" s="82"/>
      <c r="EA626" s="82"/>
      <c r="EB626" s="82"/>
      <c r="EC626" s="82"/>
      <c r="ED626" s="82"/>
      <c r="EE626" s="82"/>
      <c r="EF626" s="82"/>
      <c r="EG626" s="82"/>
      <c r="EH626" s="82"/>
      <c r="EI626" s="82"/>
      <c r="EJ626" s="82"/>
      <c r="EK626" s="82"/>
      <c r="EL626" s="82"/>
      <c r="EM626" s="82"/>
      <c r="EN626" s="82"/>
      <c r="EO626" s="82"/>
      <c r="EP626" s="82"/>
      <c r="EQ626" s="82"/>
      <c r="ER626" s="82"/>
      <c r="ES626" s="82"/>
      <c r="ET626" s="82"/>
      <c r="EU626" s="82"/>
      <c r="EV626" s="82"/>
      <c r="EW626" s="82"/>
      <c r="EX626" s="82"/>
      <c r="EY626" s="82"/>
      <c r="EZ626" s="82"/>
      <c r="FA626" s="82"/>
      <c r="FB626" s="82"/>
      <c r="FC626" s="82"/>
      <c r="FD626" s="82"/>
      <c r="FE626" s="82"/>
      <c r="FF626" s="82"/>
      <c r="FG626" s="82"/>
      <c r="FH626" s="82"/>
      <c r="FI626" s="82"/>
      <c r="FJ626" s="82"/>
      <c r="FK626" s="82"/>
      <c r="FL626" s="82"/>
      <c r="FM626" s="82"/>
      <c r="FN626" s="82"/>
      <c r="FO626" s="82"/>
      <c r="FP626" s="82"/>
      <c r="FQ626" s="82"/>
      <c r="FR626" s="82"/>
      <c r="FS626" s="82"/>
      <c r="FT626" s="82"/>
      <c r="FU626" s="82"/>
      <c r="FV626" s="82"/>
      <c r="FW626" s="82"/>
      <c r="FX626" s="82"/>
      <c r="FY626" s="82"/>
      <c r="FZ626" s="82"/>
      <c r="GA626" s="82"/>
      <c r="GB626" s="82"/>
      <c r="GC626" s="82"/>
      <c r="GD626" s="82"/>
      <c r="GE626" s="82"/>
      <c r="GF626" s="82"/>
      <c r="GG626" s="82"/>
      <c r="GH626" s="82"/>
      <c r="GI626" s="82"/>
      <c r="GJ626" s="82"/>
      <c r="GK626" s="82"/>
      <c r="GL626" s="82"/>
      <c r="GM626" s="82"/>
      <c r="GN626" s="82"/>
      <c r="GO626" s="82"/>
      <c r="GP626" s="82"/>
      <c r="GQ626" s="82"/>
      <c r="GR626" s="82"/>
      <c r="GS626" s="82"/>
      <c r="GT626" s="82"/>
      <c r="GU626" s="82"/>
      <c r="GV626" s="82"/>
      <c r="GW626" s="82"/>
      <c r="GX626" s="82"/>
      <c r="GY626" s="82"/>
      <c r="GZ626" s="82"/>
      <c r="HA626" s="82"/>
      <c r="HB626" s="82"/>
      <c r="HC626" s="82"/>
      <c r="HD626" s="82"/>
      <c r="HE626" s="82"/>
      <c r="HF626" s="82"/>
      <c r="HG626" s="82"/>
      <c r="HH626" s="82"/>
      <c r="HI626" s="82"/>
      <c r="HJ626" s="82"/>
      <c r="HK626" s="82"/>
      <c r="HL626" s="82"/>
      <c r="HM626" s="82"/>
      <c r="HN626" s="82"/>
      <c r="HO626" s="82"/>
    </row>
    <row r="627" spans="1:223" s="67" customFormat="1" ht="12.75">
      <c r="A627" s="106"/>
      <c r="B627" s="106"/>
      <c r="C627" s="121"/>
      <c r="D627" s="107"/>
      <c r="E627" s="180"/>
      <c r="F627" s="187"/>
      <c r="G627" s="439"/>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c r="AY627" s="82"/>
      <c r="AZ627" s="82"/>
      <c r="BA627" s="82"/>
      <c r="BB627" s="82"/>
      <c r="BC627" s="82"/>
      <c r="BD627" s="82"/>
      <c r="BE627" s="82"/>
      <c r="BF627" s="82"/>
      <c r="BG627" s="82"/>
      <c r="BH627" s="82"/>
      <c r="BI627" s="82"/>
      <c r="BJ627" s="82"/>
      <c r="BK627" s="82"/>
      <c r="BL627" s="82"/>
      <c r="BM627" s="82"/>
      <c r="BN627" s="82"/>
      <c r="BO627" s="82"/>
      <c r="BP627" s="82"/>
      <c r="BQ627" s="82"/>
      <c r="BR627" s="82"/>
      <c r="BS627" s="82"/>
      <c r="BT627" s="82"/>
      <c r="BU627" s="82"/>
      <c r="BV627" s="82"/>
      <c r="BW627" s="82"/>
      <c r="BX627" s="82"/>
      <c r="BY627" s="82"/>
      <c r="BZ627" s="82"/>
      <c r="CA627" s="82"/>
      <c r="CB627" s="82"/>
      <c r="CC627" s="82"/>
      <c r="CD627" s="82"/>
      <c r="CE627" s="82"/>
      <c r="CF627" s="82"/>
      <c r="CG627" s="82"/>
      <c r="CH627" s="82"/>
      <c r="CI627" s="82"/>
      <c r="CJ627" s="82"/>
      <c r="CK627" s="82"/>
      <c r="CL627" s="82"/>
      <c r="CM627" s="82"/>
      <c r="CN627" s="82"/>
      <c r="CO627" s="82"/>
      <c r="CP627" s="82"/>
      <c r="CQ627" s="82"/>
      <c r="CR627" s="82"/>
      <c r="CS627" s="82"/>
      <c r="CT627" s="82"/>
      <c r="CU627" s="82"/>
      <c r="CV627" s="82"/>
      <c r="CW627" s="82"/>
      <c r="CX627" s="82"/>
      <c r="CY627" s="82"/>
      <c r="CZ627" s="82"/>
      <c r="DA627" s="82"/>
      <c r="DB627" s="82"/>
      <c r="DC627" s="82"/>
      <c r="DD627" s="82"/>
      <c r="DE627" s="82"/>
      <c r="DF627" s="82"/>
      <c r="DG627" s="82"/>
      <c r="DH627" s="82"/>
      <c r="DI627" s="82"/>
      <c r="DJ627" s="82"/>
      <c r="DK627" s="82"/>
      <c r="DL627" s="82"/>
      <c r="DM627" s="82"/>
      <c r="DN627" s="82"/>
      <c r="DO627" s="82"/>
      <c r="DP627" s="82"/>
      <c r="DQ627" s="82"/>
      <c r="DR627" s="82"/>
      <c r="DS627" s="82"/>
      <c r="DT627" s="82"/>
      <c r="DU627" s="82"/>
      <c r="DV627" s="82"/>
      <c r="DW627" s="82"/>
      <c r="DX627" s="82"/>
      <c r="DY627" s="82"/>
      <c r="DZ627" s="82"/>
      <c r="EA627" s="82"/>
      <c r="EB627" s="82"/>
      <c r="EC627" s="82"/>
      <c r="ED627" s="82"/>
      <c r="EE627" s="82"/>
      <c r="EF627" s="82"/>
      <c r="EG627" s="82"/>
      <c r="EH627" s="82"/>
      <c r="EI627" s="82"/>
      <c r="EJ627" s="82"/>
      <c r="EK627" s="82"/>
      <c r="EL627" s="82"/>
      <c r="EM627" s="82"/>
      <c r="EN627" s="82"/>
      <c r="EO627" s="82"/>
      <c r="EP627" s="82"/>
      <c r="EQ627" s="82"/>
      <c r="ER627" s="82"/>
      <c r="ES627" s="82"/>
      <c r="ET627" s="82"/>
      <c r="EU627" s="82"/>
      <c r="EV627" s="82"/>
      <c r="EW627" s="82"/>
      <c r="EX627" s="82"/>
      <c r="EY627" s="82"/>
      <c r="EZ627" s="82"/>
      <c r="FA627" s="82"/>
      <c r="FB627" s="82"/>
      <c r="FC627" s="82"/>
      <c r="FD627" s="82"/>
      <c r="FE627" s="82"/>
      <c r="FF627" s="82"/>
      <c r="FG627" s="82"/>
      <c r="FH627" s="82"/>
      <c r="FI627" s="82"/>
      <c r="FJ627" s="82"/>
      <c r="FK627" s="82"/>
      <c r="FL627" s="82"/>
      <c r="FM627" s="82"/>
      <c r="FN627" s="82"/>
      <c r="FO627" s="82"/>
      <c r="FP627" s="82"/>
      <c r="FQ627" s="82"/>
      <c r="FR627" s="82"/>
      <c r="FS627" s="82"/>
      <c r="FT627" s="82"/>
      <c r="FU627" s="82"/>
      <c r="FV627" s="82"/>
      <c r="FW627" s="82"/>
      <c r="FX627" s="82"/>
      <c r="FY627" s="82"/>
      <c r="FZ627" s="82"/>
      <c r="GA627" s="82"/>
      <c r="GB627" s="82"/>
      <c r="GC627" s="82"/>
      <c r="GD627" s="82"/>
      <c r="GE627" s="82"/>
      <c r="GF627" s="82"/>
      <c r="GG627" s="82"/>
      <c r="GH627" s="82"/>
      <c r="GI627" s="82"/>
      <c r="GJ627" s="82"/>
      <c r="GK627" s="82"/>
      <c r="GL627" s="82"/>
      <c r="GM627" s="82"/>
      <c r="GN627" s="82"/>
      <c r="GO627" s="82"/>
      <c r="GP627" s="82"/>
      <c r="GQ627" s="82"/>
      <c r="GR627" s="82"/>
      <c r="GS627" s="82"/>
      <c r="GT627" s="82"/>
      <c r="GU627" s="82"/>
      <c r="GV627" s="82"/>
      <c r="GW627" s="82"/>
      <c r="GX627" s="82"/>
      <c r="GY627" s="82"/>
      <c r="GZ627" s="82"/>
      <c r="HA627" s="82"/>
      <c r="HB627" s="82"/>
      <c r="HC627" s="82"/>
      <c r="HD627" s="82"/>
      <c r="HE627" s="82"/>
      <c r="HF627" s="82"/>
      <c r="HG627" s="82"/>
      <c r="HH627" s="82"/>
      <c r="HI627" s="82"/>
      <c r="HJ627" s="82"/>
      <c r="HK627" s="82"/>
      <c r="HL627" s="82"/>
      <c r="HM627" s="82"/>
      <c r="HN627" s="82"/>
      <c r="HO627" s="82"/>
    </row>
    <row r="628" spans="1:223" s="67" customFormat="1" ht="12.75">
      <c r="A628" s="126"/>
      <c r="B628" s="122"/>
      <c r="C628" s="123"/>
      <c r="D628" s="109"/>
      <c r="E628" s="180"/>
      <c r="F628" s="187"/>
      <c r="G628" s="454"/>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c r="BV628" s="82"/>
      <c r="BW628" s="82"/>
      <c r="BX628" s="82"/>
      <c r="BY628" s="82"/>
      <c r="BZ628" s="82"/>
      <c r="CA628" s="82"/>
      <c r="CB628" s="82"/>
      <c r="CC628" s="82"/>
      <c r="CD628" s="82"/>
      <c r="CE628" s="82"/>
      <c r="CF628" s="82"/>
      <c r="CG628" s="82"/>
      <c r="CH628" s="82"/>
      <c r="CI628" s="82"/>
      <c r="CJ628" s="82"/>
      <c r="CK628" s="82"/>
      <c r="CL628" s="82"/>
      <c r="CM628" s="82"/>
      <c r="CN628" s="82"/>
      <c r="CO628" s="82"/>
      <c r="CP628" s="82"/>
      <c r="CQ628" s="82"/>
      <c r="CR628" s="82"/>
      <c r="CS628" s="82"/>
      <c r="CT628" s="82"/>
      <c r="CU628" s="82"/>
      <c r="CV628" s="82"/>
      <c r="CW628" s="82"/>
      <c r="CX628" s="82"/>
      <c r="CY628" s="82"/>
      <c r="CZ628" s="82"/>
      <c r="DA628" s="82"/>
      <c r="DB628" s="82"/>
      <c r="DC628" s="82"/>
      <c r="DD628" s="82"/>
      <c r="DE628" s="82"/>
      <c r="DF628" s="82"/>
      <c r="DG628" s="82"/>
      <c r="DH628" s="82"/>
      <c r="DI628" s="82"/>
      <c r="DJ628" s="82"/>
      <c r="DK628" s="82"/>
      <c r="DL628" s="82"/>
      <c r="DM628" s="82"/>
      <c r="DN628" s="82"/>
      <c r="DO628" s="82"/>
      <c r="DP628" s="82"/>
      <c r="DQ628" s="82"/>
      <c r="DR628" s="82"/>
      <c r="DS628" s="82"/>
      <c r="DT628" s="82"/>
      <c r="DU628" s="82"/>
      <c r="DV628" s="82"/>
      <c r="DW628" s="82"/>
      <c r="DX628" s="82"/>
      <c r="DY628" s="82"/>
      <c r="DZ628" s="82"/>
      <c r="EA628" s="82"/>
      <c r="EB628" s="82"/>
      <c r="EC628" s="82"/>
      <c r="ED628" s="82"/>
      <c r="EE628" s="82"/>
      <c r="EF628" s="82"/>
      <c r="EG628" s="82"/>
      <c r="EH628" s="82"/>
      <c r="EI628" s="82"/>
      <c r="EJ628" s="82"/>
      <c r="EK628" s="82"/>
      <c r="EL628" s="82"/>
      <c r="EM628" s="82"/>
      <c r="EN628" s="82"/>
      <c r="EO628" s="82"/>
      <c r="EP628" s="82"/>
      <c r="EQ628" s="82"/>
      <c r="ER628" s="82"/>
      <c r="ES628" s="82"/>
      <c r="ET628" s="82"/>
      <c r="EU628" s="82"/>
      <c r="EV628" s="82"/>
      <c r="EW628" s="82"/>
      <c r="EX628" s="82"/>
      <c r="EY628" s="82"/>
      <c r="EZ628" s="82"/>
      <c r="FA628" s="82"/>
      <c r="FB628" s="82"/>
      <c r="FC628" s="82"/>
      <c r="FD628" s="82"/>
      <c r="FE628" s="82"/>
      <c r="FF628" s="82"/>
      <c r="FG628" s="82"/>
      <c r="FH628" s="82"/>
      <c r="FI628" s="82"/>
      <c r="FJ628" s="82"/>
      <c r="FK628" s="82"/>
      <c r="FL628" s="82"/>
      <c r="FM628" s="82"/>
      <c r="FN628" s="82"/>
      <c r="FO628" s="82"/>
      <c r="FP628" s="82"/>
      <c r="FQ628" s="82"/>
      <c r="FR628" s="82"/>
      <c r="FS628" s="82"/>
      <c r="FT628" s="82"/>
      <c r="FU628" s="82"/>
      <c r="FV628" s="82"/>
      <c r="FW628" s="82"/>
      <c r="FX628" s="82"/>
      <c r="FY628" s="82"/>
      <c r="FZ628" s="82"/>
      <c r="GA628" s="82"/>
      <c r="GB628" s="82"/>
      <c r="GC628" s="82"/>
      <c r="GD628" s="82"/>
      <c r="GE628" s="82"/>
      <c r="GF628" s="82"/>
      <c r="GG628" s="82"/>
      <c r="GH628" s="82"/>
      <c r="GI628" s="82"/>
      <c r="GJ628" s="82"/>
      <c r="GK628" s="82"/>
      <c r="GL628" s="82"/>
      <c r="GM628" s="82"/>
      <c r="GN628" s="82"/>
      <c r="GO628" s="82"/>
      <c r="GP628" s="82"/>
      <c r="GQ628" s="82"/>
      <c r="GR628" s="82"/>
      <c r="GS628" s="82"/>
      <c r="GT628" s="82"/>
      <c r="GU628" s="82"/>
      <c r="GV628" s="82"/>
      <c r="GW628" s="82"/>
      <c r="GX628" s="82"/>
      <c r="GY628" s="82"/>
      <c r="GZ628" s="82"/>
      <c r="HA628" s="82"/>
      <c r="HB628" s="82"/>
      <c r="HC628" s="82"/>
      <c r="HD628" s="82"/>
      <c r="HE628" s="82"/>
      <c r="HF628" s="82"/>
      <c r="HG628" s="82"/>
      <c r="HH628" s="82"/>
      <c r="HI628" s="82"/>
      <c r="HJ628" s="82"/>
      <c r="HK628" s="82"/>
      <c r="HL628" s="82"/>
      <c r="HM628" s="82"/>
      <c r="HN628" s="82"/>
      <c r="HO628" s="82"/>
    </row>
    <row r="629" spans="1:223" s="67" customFormat="1" ht="12.75">
      <c r="A629" s="126"/>
      <c r="B629" s="122"/>
      <c r="C629" s="123"/>
      <c r="D629" s="109"/>
      <c r="E629" s="180"/>
      <c r="F629" s="187"/>
      <c r="G629" s="454"/>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c r="AY629" s="82"/>
      <c r="AZ629" s="82"/>
      <c r="BA629" s="82"/>
      <c r="BB629" s="82"/>
      <c r="BC629" s="82"/>
      <c r="BD629" s="82"/>
      <c r="BE629" s="82"/>
      <c r="BF629" s="82"/>
      <c r="BG629" s="82"/>
      <c r="BH629" s="82"/>
      <c r="BI629" s="82"/>
      <c r="BJ629" s="82"/>
      <c r="BK629" s="82"/>
      <c r="BL629" s="82"/>
      <c r="BM629" s="82"/>
      <c r="BN629" s="82"/>
      <c r="BO629" s="82"/>
      <c r="BP629" s="82"/>
      <c r="BQ629" s="82"/>
      <c r="BR629" s="82"/>
      <c r="BS629" s="82"/>
      <c r="BT629" s="82"/>
      <c r="BU629" s="82"/>
      <c r="BV629" s="82"/>
      <c r="BW629" s="82"/>
      <c r="BX629" s="82"/>
      <c r="BY629" s="82"/>
      <c r="BZ629" s="82"/>
      <c r="CA629" s="82"/>
      <c r="CB629" s="82"/>
      <c r="CC629" s="82"/>
      <c r="CD629" s="82"/>
      <c r="CE629" s="82"/>
      <c r="CF629" s="82"/>
      <c r="CG629" s="82"/>
      <c r="CH629" s="82"/>
      <c r="CI629" s="82"/>
      <c r="CJ629" s="82"/>
      <c r="CK629" s="82"/>
      <c r="CL629" s="82"/>
      <c r="CM629" s="82"/>
      <c r="CN629" s="82"/>
      <c r="CO629" s="82"/>
      <c r="CP629" s="82"/>
      <c r="CQ629" s="82"/>
      <c r="CR629" s="82"/>
      <c r="CS629" s="82"/>
      <c r="CT629" s="82"/>
      <c r="CU629" s="82"/>
      <c r="CV629" s="82"/>
      <c r="CW629" s="82"/>
      <c r="CX629" s="82"/>
      <c r="CY629" s="82"/>
      <c r="CZ629" s="82"/>
      <c r="DA629" s="82"/>
      <c r="DB629" s="82"/>
      <c r="DC629" s="82"/>
      <c r="DD629" s="82"/>
      <c r="DE629" s="82"/>
      <c r="DF629" s="82"/>
      <c r="DG629" s="82"/>
      <c r="DH629" s="82"/>
      <c r="DI629" s="82"/>
      <c r="DJ629" s="82"/>
      <c r="DK629" s="82"/>
      <c r="DL629" s="82"/>
      <c r="DM629" s="82"/>
      <c r="DN629" s="82"/>
      <c r="DO629" s="82"/>
      <c r="DP629" s="82"/>
      <c r="DQ629" s="82"/>
      <c r="DR629" s="82"/>
      <c r="DS629" s="82"/>
      <c r="DT629" s="82"/>
      <c r="DU629" s="82"/>
      <c r="DV629" s="82"/>
      <c r="DW629" s="82"/>
      <c r="DX629" s="82"/>
      <c r="DY629" s="82"/>
      <c r="DZ629" s="82"/>
      <c r="EA629" s="82"/>
      <c r="EB629" s="82"/>
      <c r="EC629" s="82"/>
      <c r="ED629" s="82"/>
      <c r="EE629" s="82"/>
      <c r="EF629" s="82"/>
      <c r="EG629" s="82"/>
      <c r="EH629" s="82"/>
      <c r="EI629" s="82"/>
      <c r="EJ629" s="82"/>
      <c r="EK629" s="82"/>
      <c r="EL629" s="82"/>
      <c r="EM629" s="82"/>
      <c r="EN629" s="82"/>
      <c r="EO629" s="82"/>
      <c r="EP629" s="82"/>
      <c r="EQ629" s="82"/>
      <c r="ER629" s="82"/>
      <c r="ES629" s="82"/>
      <c r="ET629" s="82"/>
      <c r="EU629" s="82"/>
      <c r="EV629" s="82"/>
      <c r="EW629" s="82"/>
      <c r="EX629" s="82"/>
      <c r="EY629" s="82"/>
      <c r="EZ629" s="82"/>
      <c r="FA629" s="82"/>
      <c r="FB629" s="82"/>
      <c r="FC629" s="82"/>
      <c r="FD629" s="82"/>
      <c r="FE629" s="82"/>
      <c r="FF629" s="82"/>
      <c r="FG629" s="82"/>
      <c r="FH629" s="82"/>
      <c r="FI629" s="82"/>
      <c r="FJ629" s="82"/>
      <c r="FK629" s="82"/>
      <c r="FL629" s="82"/>
      <c r="FM629" s="82"/>
      <c r="FN629" s="82"/>
      <c r="FO629" s="82"/>
      <c r="FP629" s="82"/>
      <c r="FQ629" s="82"/>
      <c r="FR629" s="82"/>
      <c r="FS629" s="82"/>
      <c r="FT629" s="82"/>
      <c r="FU629" s="82"/>
      <c r="FV629" s="82"/>
      <c r="FW629" s="82"/>
      <c r="FX629" s="82"/>
      <c r="FY629" s="82"/>
      <c r="FZ629" s="82"/>
      <c r="GA629" s="82"/>
      <c r="GB629" s="82"/>
      <c r="GC629" s="82"/>
      <c r="GD629" s="82"/>
      <c r="GE629" s="82"/>
      <c r="GF629" s="82"/>
      <c r="GG629" s="82"/>
      <c r="GH629" s="82"/>
      <c r="GI629" s="82"/>
      <c r="GJ629" s="82"/>
      <c r="GK629" s="82"/>
      <c r="GL629" s="82"/>
      <c r="GM629" s="82"/>
      <c r="GN629" s="82"/>
      <c r="GO629" s="82"/>
      <c r="GP629" s="82"/>
      <c r="GQ629" s="82"/>
      <c r="GR629" s="82"/>
      <c r="GS629" s="82"/>
      <c r="GT629" s="82"/>
      <c r="GU629" s="82"/>
      <c r="GV629" s="82"/>
      <c r="GW629" s="82"/>
      <c r="GX629" s="82"/>
      <c r="GY629" s="82"/>
      <c r="GZ629" s="82"/>
      <c r="HA629" s="82"/>
      <c r="HB629" s="82"/>
      <c r="HC629" s="82"/>
      <c r="HD629" s="82"/>
      <c r="HE629" s="82"/>
      <c r="HF629" s="82"/>
      <c r="HG629" s="82"/>
      <c r="HH629" s="82"/>
      <c r="HI629" s="82"/>
      <c r="HJ629" s="82"/>
      <c r="HK629" s="82"/>
      <c r="HL629" s="82"/>
      <c r="HM629" s="82"/>
      <c r="HN629" s="82"/>
      <c r="HO629" s="82"/>
    </row>
    <row r="630" spans="1:223" s="67" customFormat="1" ht="12.75">
      <c r="A630" s="126"/>
      <c r="B630" s="122"/>
      <c r="C630" s="123"/>
      <c r="D630" s="109"/>
      <c r="E630" s="180"/>
      <c r="F630" s="187"/>
      <c r="G630" s="454"/>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c r="AY630" s="82"/>
      <c r="AZ630" s="82"/>
      <c r="BA630" s="82"/>
      <c r="BB630" s="82"/>
      <c r="BC630" s="82"/>
      <c r="BD630" s="82"/>
      <c r="BE630" s="82"/>
      <c r="BF630" s="82"/>
      <c r="BG630" s="82"/>
      <c r="BH630" s="82"/>
      <c r="BI630" s="82"/>
      <c r="BJ630" s="82"/>
      <c r="BK630" s="82"/>
      <c r="BL630" s="82"/>
      <c r="BM630" s="82"/>
      <c r="BN630" s="82"/>
      <c r="BO630" s="82"/>
      <c r="BP630" s="82"/>
      <c r="BQ630" s="82"/>
      <c r="BR630" s="82"/>
      <c r="BS630" s="82"/>
      <c r="BT630" s="82"/>
      <c r="BU630" s="82"/>
      <c r="BV630" s="82"/>
      <c r="BW630" s="82"/>
      <c r="BX630" s="82"/>
      <c r="BY630" s="82"/>
      <c r="BZ630" s="82"/>
      <c r="CA630" s="82"/>
      <c r="CB630" s="82"/>
      <c r="CC630" s="82"/>
      <c r="CD630" s="82"/>
      <c r="CE630" s="82"/>
      <c r="CF630" s="82"/>
      <c r="CG630" s="82"/>
      <c r="CH630" s="82"/>
      <c r="CI630" s="82"/>
      <c r="CJ630" s="82"/>
      <c r="CK630" s="82"/>
      <c r="CL630" s="82"/>
      <c r="CM630" s="82"/>
      <c r="CN630" s="82"/>
      <c r="CO630" s="82"/>
      <c r="CP630" s="82"/>
      <c r="CQ630" s="82"/>
      <c r="CR630" s="82"/>
      <c r="CS630" s="82"/>
      <c r="CT630" s="82"/>
      <c r="CU630" s="82"/>
      <c r="CV630" s="82"/>
      <c r="CW630" s="82"/>
      <c r="CX630" s="82"/>
      <c r="CY630" s="82"/>
      <c r="CZ630" s="82"/>
      <c r="DA630" s="82"/>
      <c r="DB630" s="82"/>
      <c r="DC630" s="82"/>
      <c r="DD630" s="82"/>
      <c r="DE630" s="82"/>
      <c r="DF630" s="82"/>
      <c r="DG630" s="82"/>
      <c r="DH630" s="82"/>
      <c r="DI630" s="82"/>
      <c r="DJ630" s="82"/>
      <c r="DK630" s="82"/>
      <c r="DL630" s="82"/>
      <c r="DM630" s="82"/>
      <c r="DN630" s="82"/>
      <c r="DO630" s="82"/>
      <c r="DP630" s="82"/>
      <c r="DQ630" s="82"/>
      <c r="DR630" s="82"/>
      <c r="DS630" s="82"/>
      <c r="DT630" s="82"/>
      <c r="DU630" s="82"/>
      <c r="DV630" s="82"/>
      <c r="DW630" s="82"/>
      <c r="DX630" s="82"/>
      <c r="DY630" s="82"/>
      <c r="DZ630" s="82"/>
      <c r="EA630" s="82"/>
      <c r="EB630" s="82"/>
      <c r="EC630" s="82"/>
      <c r="ED630" s="82"/>
      <c r="EE630" s="82"/>
      <c r="EF630" s="82"/>
      <c r="EG630" s="82"/>
      <c r="EH630" s="82"/>
      <c r="EI630" s="82"/>
      <c r="EJ630" s="82"/>
      <c r="EK630" s="82"/>
      <c r="EL630" s="82"/>
      <c r="EM630" s="82"/>
      <c r="EN630" s="82"/>
      <c r="EO630" s="82"/>
      <c r="EP630" s="82"/>
      <c r="EQ630" s="82"/>
      <c r="ER630" s="82"/>
      <c r="ES630" s="82"/>
      <c r="ET630" s="82"/>
      <c r="EU630" s="82"/>
      <c r="EV630" s="82"/>
      <c r="EW630" s="82"/>
      <c r="EX630" s="82"/>
      <c r="EY630" s="82"/>
      <c r="EZ630" s="82"/>
      <c r="FA630" s="82"/>
      <c r="FB630" s="82"/>
      <c r="FC630" s="82"/>
      <c r="FD630" s="82"/>
      <c r="FE630" s="82"/>
      <c r="FF630" s="82"/>
      <c r="FG630" s="82"/>
      <c r="FH630" s="82"/>
      <c r="FI630" s="82"/>
      <c r="FJ630" s="82"/>
      <c r="FK630" s="82"/>
      <c r="FL630" s="82"/>
      <c r="FM630" s="82"/>
      <c r="FN630" s="82"/>
      <c r="FO630" s="82"/>
      <c r="FP630" s="82"/>
      <c r="FQ630" s="82"/>
      <c r="FR630" s="82"/>
      <c r="FS630" s="82"/>
      <c r="FT630" s="82"/>
      <c r="FU630" s="82"/>
      <c r="FV630" s="82"/>
      <c r="FW630" s="82"/>
      <c r="FX630" s="82"/>
      <c r="FY630" s="82"/>
      <c r="FZ630" s="82"/>
      <c r="GA630" s="82"/>
      <c r="GB630" s="82"/>
      <c r="GC630" s="82"/>
      <c r="GD630" s="82"/>
      <c r="GE630" s="82"/>
      <c r="GF630" s="82"/>
      <c r="GG630" s="82"/>
      <c r="GH630" s="82"/>
      <c r="GI630" s="82"/>
      <c r="GJ630" s="82"/>
      <c r="GK630" s="82"/>
      <c r="GL630" s="82"/>
      <c r="GM630" s="82"/>
      <c r="GN630" s="82"/>
      <c r="GO630" s="82"/>
      <c r="GP630" s="82"/>
      <c r="GQ630" s="82"/>
      <c r="GR630" s="82"/>
      <c r="GS630" s="82"/>
      <c r="GT630" s="82"/>
      <c r="GU630" s="82"/>
      <c r="GV630" s="82"/>
      <c r="GW630" s="82"/>
      <c r="GX630" s="82"/>
      <c r="GY630" s="82"/>
      <c r="GZ630" s="82"/>
      <c r="HA630" s="82"/>
      <c r="HB630" s="82"/>
      <c r="HC630" s="82"/>
      <c r="HD630" s="82"/>
      <c r="HE630" s="82"/>
      <c r="HF630" s="82"/>
      <c r="HG630" s="82"/>
      <c r="HH630" s="82"/>
      <c r="HI630" s="82"/>
      <c r="HJ630" s="82"/>
      <c r="HK630" s="82"/>
      <c r="HL630" s="82"/>
      <c r="HM630" s="82"/>
      <c r="HN630" s="82"/>
      <c r="HO630" s="82"/>
    </row>
    <row r="631" spans="1:223" s="67" customFormat="1" ht="12.75">
      <c r="A631" s="126"/>
      <c r="B631" s="122"/>
      <c r="C631" s="123"/>
      <c r="D631" s="109"/>
      <c r="E631" s="180"/>
      <c r="F631" s="187"/>
      <c r="G631" s="454"/>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c r="AY631" s="82"/>
      <c r="AZ631" s="82"/>
      <c r="BA631" s="82"/>
      <c r="BB631" s="82"/>
      <c r="BC631" s="82"/>
      <c r="BD631" s="82"/>
      <c r="BE631" s="82"/>
      <c r="BF631" s="82"/>
      <c r="BG631" s="82"/>
      <c r="BH631" s="82"/>
      <c r="BI631" s="82"/>
      <c r="BJ631" s="82"/>
      <c r="BK631" s="82"/>
      <c r="BL631" s="82"/>
      <c r="BM631" s="82"/>
      <c r="BN631" s="82"/>
      <c r="BO631" s="82"/>
      <c r="BP631" s="82"/>
      <c r="BQ631" s="82"/>
      <c r="BR631" s="82"/>
      <c r="BS631" s="82"/>
      <c r="BT631" s="82"/>
      <c r="BU631" s="82"/>
      <c r="BV631" s="82"/>
      <c r="BW631" s="82"/>
      <c r="BX631" s="82"/>
      <c r="BY631" s="82"/>
      <c r="BZ631" s="82"/>
      <c r="CA631" s="82"/>
      <c r="CB631" s="82"/>
      <c r="CC631" s="82"/>
      <c r="CD631" s="82"/>
      <c r="CE631" s="82"/>
      <c r="CF631" s="82"/>
      <c r="CG631" s="82"/>
      <c r="CH631" s="82"/>
      <c r="CI631" s="82"/>
      <c r="CJ631" s="82"/>
      <c r="CK631" s="82"/>
      <c r="CL631" s="82"/>
      <c r="CM631" s="82"/>
      <c r="CN631" s="82"/>
      <c r="CO631" s="82"/>
      <c r="CP631" s="82"/>
      <c r="CQ631" s="82"/>
      <c r="CR631" s="82"/>
      <c r="CS631" s="82"/>
      <c r="CT631" s="82"/>
      <c r="CU631" s="82"/>
      <c r="CV631" s="82"/>
      <c r="CW631" s="82"/>
      <c r="CX631" s="82"/>
      <c r="CY631" s="82"/>
      <c r="CZ631" s="82"/>
      <c r="DA631" s="82"/>
      <c r="DB631" s="82"/>
      <c r="DC631" s="82"/>
      <c r="DD631" s="82"/>
      <c r="DE631" s="82"/>
      <c r="DF631" s="82"/>
      <c r="DG631" s="82"/>
      <c r="DH631" s="82"/>
      <c r="DI631" s="82"/>
      <c r="DJ631" s="82"/>
      <c r="DK631" s="82"/>
      <c r="DL631" s="82"/>
      <c r="DM631" s="82"/>
      <c r="DN631" s="82"/>
      <c r="DO631" s="82"/>
      <c r="DP631" s="82"/>
      <c r="DQ631" s="82"/>
      <c r="DR631" s="82"/>
      <c r="DS631" s="82"/>
      <c r="DT631" s="82"/>
      <c r="DU631" s="82"/>
      <c r="DV631" s="82"/>
      <c r="DW631" s="82"/>
      <c r="DX631" s="82"/>
      <c r="DY631" s="82"/>
      <c r="DZ631" s="82"/>
      <c r="EA631" s="82"/>
      <c r="EB631" s="82"/>
      <c r="EC631" s="82"/>
      <c r="ED631" s="82"/>
      <c r="EE631" s="82"/>
      <c r="EF631" s="82"/>
      <c r="EG631" s="82"/>
      <c r="EH631" s="82"/>
      <c r="EI631" s="82"/>
      <c r="EJ631" s="82"/>
      <c r="EK631" s="82"/>
      <c r="EL631" s="82"/>
      <c r="EM631" s="82"/>
      <c r="EN631" s="82"/>
      <c r="EO631" s="82"/>
      <c r="EP631" s="82"/>
      <c r="EQ631" s="82"/>
      <c r="ER631" s="82"/>
      <c r="ES631" s="82"/>
      <c r="ET631" s="82"/>
      <c r="EU631" s="82"/>
      <c r="EV631" s="82"/>
      <c r="EW631" s="82"/>
      <c r="EX631" s="82"/>
      <c r="EY631" s="82"/>
      <c r="EZ631" s="82"/>
      <c r="FA631" s="82"/>
      <c r="FB631" s="82"/>
      <c r="FC631" s="82"/>
      <c r="FD631" s="82"/>
      <c r="FE631" s="82"/>
      <c r="FF631" s="82"/>
      <c r="FG631" s="82"/>
      <c r="FH631" s="82"/>
      <c r="FI631" s="82"/>
      <c r="FJ631" s="82"/>
      <c r="FK631" s="82"/>
      <c r="FL631" s="82"/>
      <c r="FM631" s="82"/>
      <c r="FN631" s="82"/>
      <c r="FO631" s="82"/>
      <c r="FP631" s="82"/>
      <c r="FQ631" s="82"/>
      <c r="FR631" s="82"/>
      <c r="FS631" s="82"/>
      <c r="FT631" s="82"/>
      <c r="FU631" s="82"/>
      <c r="FV631" s="82"/>
      <c r="FW631" s="82"/>
      <c r="FX631" s="82"/>
      <c r="FY631" s="82"/>
      <c r="FZ631" s="82"/>
      <c r="GA631" s="82"/>
      <c r="GB631" s="82"/>
      <c r="GC631" s="82"/>
      <c r="GD631" s="82"/>
      <c r="GE631" s="82"/>
      <c r="GF631" s="82"/>
      <c r="GG631" s="82"/>
      <c r="GH631" s="82"/>
      <c r="GI631" s="82"/>
      <c r="GJ631" s="82"/>
      <c r="GK631" s="82"/>
      <c r="GL631" s="82"/>
      <c r="GM631" s="82"/>
      <c r="GN631" s="82"/>
      <c r="GO631" s="82"/>
      <c r="GP631" s="82"/>
      <c r="GQ631" s="82"/>
      <c r="GR631" s="82"/>
      <c r="GS631" s="82"/>
      <c r="GT631" s="82"/>
      <c r="GU631" s="82"/>
      <c r="GV631" s="82"/>
      <c r="GW631" s="82"/>
      <c r="GX631" s="82"/>
      <c r="GY631" s="82"/>
      <c r="GZ631" s="82"/>
      <c r="HA631" s="82"/>
      <c r="HB631" s="82"/>
      <c r="HC631" s="82"/>
      <c r="HD631" s="82"/>
      <c r="HE631" s="82"/>
      <c r="HF631" s="82"/>
      <c r="HG631" s="82"/>
      <c r="HH631" s="82"/>
      <c r="HI631" s="82"/>
      <c r="HJ631" s="82"/>
      <c r="HK631" s="82"/>
      <c r="HL631" s="82"/>
      <c r="HM631" s="82"/>
      <c r="HN631" s="82"/>
      <c r="HO631" s="82"/>
    </row>
    <row r="632" spans="1:223" s="67" customFormat="1" ht="12.75">
      <c r="A632" s="126"/>
      <c r="B632" s="122"/>
      <c r="C632" s="123"/>
      <c r="D632" s="109"/>
      <c r="E632" s="180"/>
      <c r="F632" s="187"/>
      <c r="G632" s="454"/>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2"/>
      <c r="AU632" s="82"/>
      <c r="AV632" s="82"/>
      <c r="AW632" s="82"/>
      <c r="AX632" s="82"/>
      <c r="AY632" s="82"/>
      <c r="AZ632" s="82"/>
      <c r="BA632" s="82"/>
      <c r="BB632" s="82"/>
      <c r="BC632" s="82"/>
      <c r="BD632" s="82"/>
      <c r="BE632" s="82"/>
      <c r="BF632" s="82"/>
      <c r="BG632" s="82"/>
      <c r="BH632" s="82"/>
      <c r="BI632" s="82"/>
      <c r="BJ632" s="82"/>
      <c r="BK632" s="82"/>
      <c r="BL632" s="82"/>
      <c r="BM632" s="82"/>
      <c r="BN632" s="82"/>
      <c r="BO632" s="82"/>
      <c r="BP632" s="82"/>
      <c r="BQ632" s="82"/>
      <c r="BR632" s="82"/>
      <c r="BS632" s="82"/>
      <c r="BT632" s="82"/>
      <c r="BU632" s="82"/>
      <c r="BV632" s="82"/>
      <c r="BW632" s="82"/>
      <c r="BX632" s="82"/>
      <c r="BY632" s="82"/>
      <c r="BZ632" s="82"/>
      <c r="CA632" s="82"/>
      <c r="CB632" s="82"/>
      <c r="CC632" s="82"/>
      <c r="CD632" s="82"/>
      <c r="CE632" s="82"/>
      <c r="CF632" s="82"/>
      <c r="CG632" s="82"/>
      <c r="CH632" s="82"/>
      <c r="CI632" s="82"/>
      <c r="CJ632" s="82"/>
      <c r="CK632" s="82"/>
      <c r="CL632" s="82"/>
      <c r="CM632" s="82"/>
      <c r="CN632" s="82"/>
      <c r="CO632" s="82"/>
      <c r="CP632" s="82"/>
      <c r="CQ632" s="82"/>
      <c r="CR632" s="82"/>
      <c r="CS632" s="82"/>
      <c r="CT632" s="82"/>
      <c r="CU632" s="82"/>
      <c r="CV632" s="82"/>
      <c r="CW632" s="82"/>
      <c r="CX632" s="82"/>
      <c r="CY632" s="82"/>
      <c r="CZ632" s="82"/>
      <c r="DA632" s="82"/>
      <c r="DB632" s="82"/>
      <c r="DC632" s="82"/>
      <c r="DD632" s="82"/>
      <c r="DE632" s="82"/>
      <c r="DF632" s="82"/>
      <c r="DG632" s="82"/>
      <c r="DH632" s="82"/>
      <c r="DI632" s="82"/>
      <c r="DJ632" s="82"/>
      <c r="DK632" s="82"/>
      <c r="DL632" s="82"/>
      <c r="DM632" s="82"/>
      <c r="DN632" s="82"/>
      <c r="DO632" s="82"/>
      <c r="DP632" s="82"/>
      <c r="DQ632" s="82"/>
      <c r="DR632" s="82"/>
      <c r="DS632" s="82"/>
      <c r="DT632" s="82"/>
      <c r="DU632" s="82"/>
      <c r="DV632" s="82"/>
      <c r="DW632" s="82"/>
      <c r="DX632" s="82"/>
      <c r="DY632" s="82"/>
      <c r="DZ632" s="82"/>
      <c r="EA632" s="82"/>
      <c r="EB632" s="82"/>
      <c r="EC632" s="82"/>
      <c r="ED632" s="82"/>
      <c r="EE632" s="82"/>
      <c r="EF632" s="82"/>
      <c r="EG632" s="82"/>
      <c r="EH632" s="82"/>
      <c r="EI632" s="82"/>
      <c r="EJ632" s="82"/>
      <c r="EK632" s="82"/>
      <c r="EL632" s="82"/>
      <c r="EM632" s="82"/>
      <c r="EN632" s="82"/>
      <c r="EO632" s="82"/>
      <c r="EP632" s="82"/>
      <c r="EQ632" s="82"/>
      <c r="ER632" s="82"/>
      <c r="ES632" s="82"/>
      <c r="ET632" s="82"/>
      <c r="EU632" s="82"/>
      <c r="EV632" s="82"/>
      <c r="EW632" s="82"/>
      <c r="EX632" s="82"/>
      <c r="EY632" s="82"/>
      <c r="EZ632" s="82"/>
      <c r="FA632" s="82"/>
      <c r="FB632" s="82"/>
      <c r="FC632" s="82"/>
      <c r="FD632" s="82"/>
      <c r="FE632" s="82"/>
      <c r="FF632" s="82"/>
      <c r="FG632" s="82"/>
      <c r="FH632" s="82"/>
      <c r="FI632" s="82"/>
      <c r="FJ632" s="82"/>
      <c r="FK632" s="82"/>
      <c r="FL632" s="82"/>
      <c r="FM632" s="82"/>
      <c r="FN632" s="82"/>
      <c r="FO632" s="82"/>
      <c r="FP632" s="82"/>
      <c r="FQ632" s="82"/>
      <c r="FR632" s="82"/>
      <c r="FS632" s="82"/>
      <c r="FT632" s="82"/>
      <c r="FU632" s="82"/>
      <c r="FV632" s="82"/>
      <c r="FW632" s="82"/>
      <c r="FX632" s="82"/>
      <c r="FY632" s="82"/>
      <c r="FZ632" s="82"/>
      <c r="GA632" s="82"/>
      <c r="GB632" s="82"/>
      <c r="GC632" s="82"/>
      <c r="GD632" s="82"/>
      <c r="GE632" s="82"/>
      <c r="GF632" s="82"/>
      <c r="GG632" s="82"/>
      <c r="GH632" s="82"/>
      <c r="GI632" s="82"/>
      <c r="GJ632" s="82"/>
      <c r="GK632" s="82"/>
      <c r="GL632" s="82"/>
      <c r="GM632" s="82"/>
      <c r="GN632" s="82"/>
      <c r="GO632" s="82"/>
      <c r="GP632" s="82"/>
      <c r="GQ632" s="82"/>
      <c r="GR632" s="82"/>
      <c r="GS632" s="82"/>
      <c r="GT632" s="82"/>
      <c r="GU632" s="82"/>
      <c r="GV632" s="82"/>
      <c r="GW632" s="82"/>
      <c r="GX632" s="82"/>
      <c r="GY632" s="82"/>
      <c r="GZ632" s="82"/>
      <c r="HA632" s="82"/>
      <c r="HB632" s="82"/>
      <c r="HC632" s="82"/>
      <c r="HD632" s="82"/>
      <c r="HE632" s="82"/>
      <c r="HF632" s="82"/>
      <c r="HG632" s="82"/>
      <c r="HH632" s="82"/>
      <c r="HI632" s="82"/>
      <c r="HJ632" s="82"/>
      <c r="HK632" s="82"/>
      <c r="HL632" s="82"/>
      <c r="HM632" s="82"/>
      <c r="HN632" s="82"/>
      <c r="HO632" s="82"/>
    </row>
    <row r="633" spans="1:223" s="67" customFormat="1" ht="12.75">
      <c r="A633" s="106"/>
      <c r="B633" s="124"/>
      <c r="C633" s="121"/>
      <c r="D633" s="107"/>
      <c r="E633" s="180"/>
      <c r="F633" s="187"/>
      <c r="G633" s="454"/>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2"/>
      <c r="AU633" s="82"/>
      <c r="AV633" s="82"/>
      <c r="AW633" s="82"/>
      <c r="AX633" s="82"/>
      <c r="AY633" s="82"/>
      <c r="AZ633" s="82"/>
      <c r="BA633" s="82"/>
      <c r="BB633" s="82"/>
      <c r="BC633" s="82"/>
      <c r="BD633" s="82"/>
      <c r="BE633" s="82"/>
      <c r="BF633" s="82"/>
      <c r="BG633" s="82"/>
      <c r="BH633" s="82"/>
      <c r="BI633" s="82"/>
      <c r="BJ633" s="82"/>
      <c r="BK633" s="82"/>
      <c r="BL633" s="82"/>
      <c r="BM633" s="82"/>
      <c r="BN633" s="82"/>
      <c r="BO633" s="82"/>
      <c r="BP633" s="82"/>
      <c r="BQ633" s="82"/>
      <c r="BR633" s="82"/>
      <c r="BS633" s="82"/>
      <c r="BT633" s="82"/>
      <c r="BU633" s="82"/>
      <c r="BV633" s="82"/>
      <c r="BW633" s="82"/>
      <c r="BX633" s="82"/>
      <c r="BY633" s="82"/>
      <c r="BZ633" s="82"/>
      <c r="CA633" s="82"/>
      <c r="CB633" s="82"/>
      <c r="CC633" s="82"/>
      <c r="CD633" s="82"/>
      <c r="CE633" s="82"/>
      <c r="CF633" s="82"/>
      <c r="CG633" s="82"/>
      <c r="CH633" s="82"/>
      <c r="CI633" s="82"/>
      <c r="CJ633" s="82"/>
      <c r="CK633" s="82"/>
      <c r="CL633" s="82"/>
      <c r="CM633" s="82"/>
      <c r="CN633" s="82"/>
      <c r="CO633" s="82"/>
      <c r="CP633" s="82"/>
      <c r="CQ633" s="82"/>
      <c r="CR633" s="82"/>
      <c r="CS633" s="82"/>
      <c r="CT633" s="82"/>
      <c r="CU633" s="82"/>
      <c r="CV633" s="82"/>
      <c r="CW633" s="82"/>
      <c r="CX633" s="82"/>
      <c r="CY633" s="82"/>
      <c r="CZ633" s="82"/>
      <c r="DA633" s="82"/>
      <c r="DB633" s="82"/>
      <c r="DC633" s="82"/>
      <c r="DD633" s="82"/>
      <c r="DE633" s="82"/>
      <c r="DF633" s="82"/>
      <c r="DG633" s="82"/>
      <c r="DH633" s="82"/>
      <c r="DI633" s="82"/>
      <c r="DJ633" s="82"/>
      <c r="DK633" s="82"/>
      <c r="DL633" s="82"/>
      <c r="DM633" s="82"/>
      <c r="DN633" s="82"/>
      <c r="DO633" s="82"/>
      <c r="DP633" s="82"/>
      <c r="DQ633" s="82"/>
      <c r="DR633" s="82"/>
      <c r="DS633" s="82"/>
      <c r="DT633" s="82"/>
      <c r="DU633" s="82"/>
      <c r="DV633" s="82"/>
      <c r="DW633" s="82"/>
      <c r="DX633" s="82"/>
      <c r="DY633" s="82"/>
      <c r="DZ633" s="82"/>
      <c r="EA633" s="82"/>
      <c r="EB633" s="82"/>
      <c r="EC633" s="82"/>
      <c r="ED633" s="82"/>
      <c r="EE633" s="82"/>
      <c r="EF633" s="82"/>
      <c r="EG633" s="82"/>
      <c r="EH633" s="82"/>
      <c r="EI633" s="82"/>
      <c r="EJ633" s="82"/>
      <c r="EK633" s="82"/>
      <c r="EL633" s="82"/>
      <c r="EM633" s="82"/>
      <c r="EN633" s="82"/>
      <c r="EO633" s="82"/>
      <c r="EP633" s="82"/>
      <c r="EQ633" s="82"/>
      <c r="ER633" s="82"/>
      <c r="ES633" s="82"/>
      <c r="ET633" s="82"/>
      <c r="EU633" s="82"/>
      <c r="EV633" s="82"/>
      <c r="EW633" s="82"/>
      <c r="EX633" s="82"/>
      <c r="EY633" s="82"/>
      <c r="EZ633" s="82"/>
      <c r="FA633" s="82"/>
      <c r="FB633" s="82"/>
      <c r="FC633" s="82"/>
      <c r="FD633" s="82"/>
      <c r="FE633" s="82"/>
      <c r="FF633" s="82"/>
      <c r="FG633" s="82"/>
      <c r="FH633" s="82"/>
      <c r="FI633" s="82"/>
      <c r="FJ633" s="82"/>
      <c r="FK633" s="82"/>
      <c r="FL633" s="82"/>
      <c r="FM633" s="82"/>
      <c r="FN633" s="82"/>
      <c r="FO633" s="82"/>
      <c r="FP633" s="82"/>
      <c r="FQ633" s="82"/>
      <c r="FR633" s="82"/>
      <c r="FS633" s="82"/>
      <c r="FT633" s="82"/>
      <c r="FU633" s="82"/>
      <c r="FV633" s="82"/>
      <c r="FW633" s="82"/>
      <c r="FX633" s="82"/>
      <c r="FY633" s="82"/>
      <c r="FZ633" s="82"/>
      <c r="GA633" s="82"/>
      <c r="GB633" s="82"/>
      <c r="GC633" s="82"/>
      <c r="GD633" s="82"/>
      <c r="GE633" s="82"/>
      <c r="GF633" s="82"/>
      <c r="GG633" s="82"/>
      <c r="GH633" s="82"/>
      <c r="GI633" s="82"/>
      <c r="GJ633" s="82"/>
      <c r="GK633" s="82"/>
      <c r="GL633" s="82"/>
      <c r="GM633" s="82"/>
      <c r="GN633" s="82"/>
      <c r="GO633" s="82"/>
      <c r="GP633" s="82"/>
      <c r="GQ633" s="82"/>
      <c r="GR633" s="82"/>
      <c r="GS633" s="82"/>
      <c r="GT633" s="82"/>
      <c r="GU633" s="82"/>
      <c r="GV633" s="82"/>
      <c r="GW633" s="82"/>
      <c r="GX633" s="82"/>
      <c r="GY633" s="82"/>
      <c r="GZ633" s="82"/>
      <c r="HA633" s="82"/>
      <c r="HB633" s="82"/>
      <c r="HC633" s="82"/>
      <c r="HD633" s="82"/>
      <c r="HE633" s="82"/>
      <c r="HF633" s="82"/>
      <c r="HG633" s="82"/>
      <c r="HH633" s="82"/>
      <c r="HI633" s="82"/>
      <c r="HJ633" s="82"/>
      <c r="HK633" s="82"/>
      <c r="HL633" s="82"/>
      <c r="HM633" s="82"/>
      <c r="HN633" s="82"/>
      <c r="HO633" s="82"/>
    </row>
    <row r="634" spans="1:7" s="67" customFormat="1" ht="12.75">
      <c r="A634" s="106"/>
      <c r="B634" s="124"/>
      <c r="C634" s="121"/>
      <c r="D634" s="107"/>
      <c r="E634" s="180"/>
      <c r="F634" s="187"/>
      <c r="G634" s="454"/>
    </row>
    <row r="635" spans="1:7" s="67" customFormat="1" ht="12.75">
      <c r="A635" s="106"/>
      <c r="B635" s="124"/>
      <c r="C635" s="121"/>
      <c r="D635" s="107"/>
      <c r="E635" s="180"/>
      <c r="F635" s="187"/>
      <c r="G635" s="454"/>
    </row>
    <row r="636" spans="1:7" s="67" customFormat="1" ht="12.75">
      <c r="A636" s="106"/>
      <c r="B636" s="124"/>
      <c r="C636" s="121"/>
      <c r="D636" s="107"/>
      <c r="E636" s="180"/>
      <c r="F636" s="187"/>
      <c r="G636" s="454"/>
    </row>
    <row r="637" spans="1:223" s="67" customFormat="1" ht="12.75">
      <c r="A637" s="106"/>
      <c r="B637" s="124"/>
      <c r="C637" s="121"/>
      <c r="D637" s="107"/>
      <c r="E637" s="180"/>
      <c r="F637" s="187"/>
      <c r="G637" s="454"/>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2"/>
      <c r="AU637" s="82"/>
      <c r="AV637" s="82"/>
      <c r="AW637" s="82"/>
      <c r="AX637" s="82"/>
      <c r="AY637" s="82"/>
      <c r="AZ637" s="82"/>
      <c r="BA637" s="82"/>
      <c r="BB637" s="82"/>
      <c r="BC637" s="82"/>
      <c r="BD637" s="82"/>
      <c r="BE637" s="82"/>
      <c r="BF637" s="82"/>
      <c r="BG637" s="82"/>
      <c r="BH637" s="82"/>
      <c r="BI637" s="82"/>
      <c r="BJ637" s="82"/>
      <c r="BK637" s="82"/>
      <c r="BL637" s="82"/>
      <c r="BM637" s="82"/>
      <c r="BN637" s="82"/>
      <c r="BO637" s="82"/>
      <c r="BP637" s="82"/>
      <c r="BQ637" s="82"/>
      <c r="BR637" s="82"/>
      <c r="BS637" s="82"/>
      <c r="BT637" s="82"/>
      <c r="BU637" s="82"/>
      <c r="BV637" s="82"/>
      <c r="BW637" s="82"/>
      <c r="BX637" s="82"/>
      <c r="BY637" s="82"/>
      <c r="BZ637" s="82"/>
      <c r="CA637" s="82"/>
      <c r="CB637" s="82"/>
      <c r="CC637" s="82"/>
      <c r="CD637" s="82"/>
      <c r="CE637" s="82"/>
      <c r="CF637" s="82"/>
      <c r="CG637" s="82"/>
      <c r="CH637" s="82"/>
      <c r="CI637" s="82"/>
      <c r="CJ637" s="82"/>
      <c r="CK637" s="82"/>
      <c r="CL637" s="82"/>
      <c r="CM637" s="82"/>
      <c r="CN637" s="82"/>
      <c r="CO637" s="82"/>
      <c r="CP637" s="82"/>
      <c r="CQ637" s="82"/>
      <c r="CR637" s="82"/>
      <c r="CS637" s="82"/>
      <c r="CT637" s="82"/>
      <c r="CU637" s="82"/>
      <c r="CV637" s="82"/>
      <c r="CW637" s="82"/>
      <c r="CX637" s="82"/>
      <c r="CY637" s="82"/>
      <c r="CZ637" s="82"/>
      <c r="DA637" s="82"/>
      <c r="DB637" s="82"/>
      <c r="DC637" s="82"/>
      <c r="DD637" s="82"/>
      <c r="DE637" s="82"/>
      <c r="DF637" s="82"/>
      <c r="DG637" s="82"/>
      <c r="DH637" s="82"/>
      <c r="DI637" s="82"/>
      <c r="DJ637" s="82"/>
      <c r="DK637" s="82"/>
      <c r="DL637" s="82"/>
      <c r="DM637" s="82"/>
      <c r="DN637" s="82"/>
      <c r="DO637" s="82"/>
      <c r="DP637" s="82"/>
      <c r="DQ637" s="82"/>
      <c r="DR637" s="82"/>
      <c r="DS637" s="82"/>
      <c r="DT637" s="82"/>
      <c r="DU637" s="82"/>
      <c r="DV637" s="82"/>
      <c r="DW637" s="82"/>
      <c r="DX637" s="82"/>
      <c r="DY637" s="82"/>
      <c r="DZ637" s="82"/>
      <c r="EA637" s="82"/>
      <c r="EB637" s="82"/>
      <c r="EC637" s="82"/>
      <c r="ED637" s="82"/>
      <c r="EE637" s="82"/>
      <c r="EF637" s="82"/>
      <c r="EG637" s="82"/>
      <c r="EH637" s="82"/>
      <c r="EI637" s="82"/>
      <c r="EJ637" s="82"/>
      <c r="EK637" s="82"/>
      <c r="EL637" s="82"/>
      <c r="EM637" s="82"/>
      <c r="EN637" s="82"/>
      <c r="EO637" s="82"/>
      <c r="EP637" s="82"/>
      <c r="EQ637" s="82"/>
      <c r="ER637" s="82"/>
      <c r="ES637" s="82"/>
      <c r="ET637" s="82"/>
      <c r="EU637" s="82"/>
      <c r="EV637" s="82"/>
      <c r="EW637" s="82"/>
      <c r="EX637" s="82"/>
      <c r="EY637" s="82"/>
      <c r="EZ637" s="82"/>
      <c r="FA637" s="82"/>
      <c r="FB637" s="82"/>
      <c r="FC637" s="82"/>
      <c r="FD637" s="82"/>
      <c r="FE637" s="82"/>
      <c r="FF637" s="82"/>
      <c r="FG637" s="82"/>
      <c r="FH637" s="82"/>
      <c r="FI637" s="82"/>
      <c r="FJ637" s="82"/>
      <c r="FK637" s="82"/>
      <c r="FL637" s="82"/>
      <c r="FM637" s="82"/>
      <c r="FN637" s="82"/>
      <c r="FO637" s="82"/>
      <c r="FP637" s="82"/>
      <c r="FQ637" s="82"/>
      <c r="FR637" s="82"/>
      <c r="FS637" s="82"/>
      <c r="FT637" s="82"/>
      <c r="FU637" s="82"/>
      <c r="FV637" s="82"/>
      <c r="FW637" s="82"/>
      <c r="FX637" s="82"/>
      <c r="FY637" s="82"/>
      <c r="FZ637" s="82"/>
      <c r="GA637" s="82"/>
      <c r="GB637" s="82"/>
      <c r="GC637" s="82"/>
      <c r="GD637" s="82"/>
      <c r="GE637" s="82"/>
      <c r="GF637" s="82"/>
      <c r="GG637" s="82"/>
      <c r="GH637" s="82"/>
      <c r="GI637" s="82"/>
      <c r="GJ637" s="82"/>
      <c r="GK637" s="82"/>
      <c r="GL637" s="82"/>
      <c r="GM637" s="82"/>
      <c r="GN637" s="82"/>
      <c r="GO637" s="82"/>
      <c r="GP637" s="82"/>
      <c r="GQ637" s="82"/>
      <c r="GR637" s="82"/>
      <c r="GS637" s="82"/>
      <c r="GT637" s="82"/>
      <c r="GU637" s="82"/>
      <c r="GV637" s="82"/>
      <c r="GW637" s="82"/>
      <c r="GX637" s="82"/>
      <c r="GY637" s="82"/>
      <c r="GZ637" s="82"/>
      <c r="HA637" s="82"/>
      <c r="HB637" s="82"/>
      <c r="HC637" s="82"/>
      <c r="HD637" s="82"/>
      <c r="HE637" s="82"/>
      <c r="HF637" s="82"/>
      <c r="HG637" s="82"/>
      <c r="HH637" s="82"/>
      <c r="HI637" s="82"/>
      <c r="HJ637" s="82"/>
      <c r="HK637" s="82"/>
      <c r="HL637" s="82"/>
      <c r="HM637" s="82"/>
      <c r="HN637" s="82"/>
      <c r="HO637" s="82"/>
    </row>
    <row r="638" spans="1:223" s="67" customFormat="1" ht="12.75">
      <c r="A638" s="106"/>
      <c r="B638" s="106"/>
      <c r="C638" s="121"/>
      <c r="D638" s="107"/>
      <c r="E638" s="180"/>
      <c r="F638" s="187"/>
      <c r="G638" s="454"/>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2"/>
      <c r="AU638" s="82"/>
      <c r="AV638" s="82"/>
      <c r="AW638" s="82"/>
      <c r="AX638" s="82"/>
      <c r="AY638" s="82"/>
      <c r="AZ638" s="82"/>
      <c r="BA638" s="82"/>
      <c r="BB638" s="82"/>
      <c r="BC638" s="82"/>
      <c r="BD638" s="82"/>
      <c r="BE638" s="82"/>
      <c r="BF638" s="82"/>
      <c r="BG638" s="82"/>
      <c r="BH638" s="82"/>
      <c r="BI638" s="82"/>
      <c r="BJ638" s="82"/>
      <c r="BK638" s="82"/>
      <c r="BL638" s="82"/>
      <c r="BM638" s="82"/>
      <c r="BN638" s="82"/>
      <c r="BO638" s="82"/>
      <c r="BP638" s="82"/>
      <c r="BQ638" s="82"/>
      <c r="BR638" s="82"/>
      <c r="BS638" s="82"/>
      <c r="BT638" s="82"/>
      <c r="BU638" s="82"/>
      <c r="BV638" s="82"/>
      <c r="BW638" s="82"/>
      <c r="BX638" s="82"/>
      <c r="BY638" s="82"/>
      <c r="BZ638" s="82"/>
      <c r="CA638" s="82"/>
      <c r="CB638" s="82"/>
      <c r="CC638" s="82"/>
      <c r="CD638" s="82"/>
      <c r="CE638" s="82"/>
      <c r="CF638" s="82"/>
      <c r="CG638" s="82"/>
      <c r="CH638" s="82"/>
      <c r="CI638" s="82"/>
      <c r="CJ638" s="82"/>
      <c r="CK638" s="82"/>
      <c r="CL638" s="82"/>
      <c r="CM638" s="82"/>
      <c r="CN638" s="82"/>
      <c r="CO638" s="82"/>
      <c r="CP638" s="82"/>
      <c r="CQ638" s="82"/>
      <c r="CR638" s="82"/>
      <c r="CS638" s="82"/>
      <c r="CT638" s="82"/>
      <c r="CU638" s="82"/>
      <c r="CV638" s="82"/>
      <c r="CW638" s="82"/>
      <c r="CX638" s="82"/>
      <c r="CY638" s="82"/>
      <c r="CZ638" s="82"/>
      <c r="DA638" s="82"/>
      <c r="DB638" s="82"/>
      <c r="DC638" s="82"/>
      <c r="DD638" s="82"/>
      <c r="DE638" s="82"/>
      <c r="DF638" s="82"/>
      <c r="DG638" s="82"/>
      <c r="DH638" s="82"/>
      <c r="DI638" s="82"/>
      <c r="DJ638" s="82"/>
      <c r="DK638" s="82"/>
      <c r="DL638" s="82"/>
      <c r="DM638" s="82"/>
      <c r="DN638" s="82"/>
      <c r="DO638" s="82"/>
      <c r="DP638" s="82"/>
      <c r="DQ638" s="82"/>
      <c r="DR638" s="82"/>
      <c r="DS638" s="82"/>
      <c r="DT638" s="82"/>
      <c r="DU638" s="82"/>
      <c r="DV638" s="82"/>
      <c r="DW638" s="82"/>
      <c r="DX638" s="82"/>
      <c r="DY638" s="82"/>
      <c r="DZ638" s="82"/>
      <c r="EA638" s="82"/>
      <c r="EB638" s="82"/>
      <c r="EC638" s="82"/>
      <c r="ED638" s="82"/>
      <c r="EE638" s="82"/>
      <c r="EF638" s="82"/>
      <c r="EG638" s="82"/>
      <c r="EH638" s="82"/>
      <c r="EI638" s="82"/>
      <c r="EJ638" s="82"/>
      <c r="EK638" s="82"/>
      <c r="EL638" s="82"/>
      <c r="EM638" s="82"/>
      <c r="EN638" s="82"/>
      <c r="EO638" s="82"/>
      <c r="EP638" s="82"/>
      <c r="EQ638" s="82"/>
      <c r="ER638" s="82"/>
      <c r="ES638" s="82"/>
      <c r="ET638" s="82"/>
      <c r="EU638" s="82"/>
      <c r="EV638" s="82"/>
      <c r="EW638" s="82"/>
      <c r="EX638" s="82"/>
      <c r="EY638" s="82"/>
      <c r="EZ638" s="82"/>
      <c r="FA638" s="82"/>
      <c r="FB638" s="82"/>
      <c r="FC638" s="82"/>
      <c r="FD638" s="82"/>
      <c r="FE638" s="82"/>
      <c r="FF638" s="82"/>
      <c r="FG638" s="82"/>
      <c r="FH638" s="82"/>
      <c r="FI638" s="82"/>
      <c r="FJ638" s="82"/>
      <c r="FK638" s="82"/>
      <c r="FL638" s="82"/>
      <c r="FM638" s="82"/>
      <c r="FN638" s="82"/>
      <c r="FO638" s="82"/>
      <c r="FP638" s="82"/>
      <c r="FQ638" s="82"/>
      <c r="FR638" s="82"/>
      <c r="FS638" s="82"/>
      <c r="FT638" s="82"/>
      <c r="FU638" s="82"/>
      <c r="FV638" s="82"/>
      <c r="FW638" s="82"/>
      <c r="FX638" s="82"/>
      <c r="FY638" s="82"/>
      <c r="FZ638" s="82"/>
      <c r="GA638" s="82"/>
      <c r="GB638" s="82"/>
      <c r="GC638" s="82"/>
      <c r="GD638" s="82"/>
      <c r="GE638" s="82"/>
      <c r="GF638" s="82"/>
      <c r="GG638" s="82"/>
      <c r="GH638" s="82"/>
      <c r="GI638" s="82"/>
      <c r="GJ638" s="82"/>
      <c r="GK638" s="82"/>
      <c r="GL638" s="82"/>
      <c r="GM638" s="82"/>
      <c r="GN638" s="82"/>
      <c r="GO638" s="82"/>
      <c r="GP638" s="82"/>
      <c r="GQ638" s="82"/>
      <c r="GR638" s="82"/>
      <c r="GS638" s="82"/>
      <c r="GT638" s="82"/>
      <c r="GU638" s="82"/>
      <c r="GV638" s="82"/>
      <c r="GW638" s="82"/>
      <c r="GX638" s="82"/>
      <c r="GY638" s="82"/>
      <c r="GZ638" s="82"/>
      <c r="HA638" s="82"/>
      <c r="HB638" s="82"/>
      <c r="HC638" s="82"/>
      <c r="HD638" s="82"/>
      <c r="HE638" s="82"/>
      <c r="HF638" s="82"/>
      <c r="HG638" s="82"/>
      <c r="HH638" s="82"/>
      <c r="HI638" s="82"/>
      <c r="HJ638" s="82"/>
      <c r="HK638" s="82"/>
      <c r="HL638" s="82"/>
      <c r="HM638" s="82"/>
      <c r="HN638" s="82"/>
      <c r="HO638" s="82"/>
    </row>
    <row r="639" spans="1:223" s="67" customFormat="1" ht="12.75">
      <c r="A639" s="106"/>
      <c r="B639" s="106"/>
      <c r="C639" s="121"/>
      <c r="D639" s="107"/>
      <c r="E639" s="180"/>
      <c r="F639" s="187"/>
      <c r="G639" s="454"/>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2"/>
      <c r="AU639" s="82"/>
      <c r="AV639" s="82"/>
      <c r="AW639" s="82"/>
      <c r="AX639" s="82"/>
      <c r="AY639" s="82"/>
      <c r="AZ639" s="82"/>
      <c r="BA639" s="82"/>
      <c r="BB639" s="82"/>
      <c r="BC639" s="82"/>
      <c r="BD639" s="82"/>
      <c r="BE639" s="82"/>
      <c r="BF639" s="82"/>
      <c r="BG639" s="82"/>
      <c r="BH639" s="82"/>
      <c r="BI639" s="82"/>
      <c r="BJ639" s="82"/>
      <c r="BK639" s="82"/>
      <c r="BL639" s="82"/>
      <c r="BM639" s="82"/>
      <c r="BN639" s="82"/>
      <c r="BO639" s="82"/>
      <c r="BP639" s="82"/>
      <c r="BQ639" s="82"/>
      <c r="BR639" s="82"/>
      <c r="BS639" s="82"/>
      <c r="BT639" s="82"/>
      <c r="BU639" s="82"/>
      <c r="BV639" s="82"/>
      <c r="BW639" s="82"/>
      <c r="BX639" s="82"/>
      <c r="BY639" s="82"/>
      <c r="BZ639" s="82"/>
      <c r="CA639" s="82"/>
      <c r="CB639" s="82"/>
      <c r="CC639" s="82"/>
      <c r="CD639" s="82"/>
      <c r="CE639" s="82"/>
      <c r="CF639" s="82"/>
      <c r="CG639" s="82"/>
      <c r="CH639" s="82"/>
      <c r="CI639" s="82"/>
      <c r="CJ639" s="82"/>
      <c r="CK639" s="82"/>
      <c r="CL639" s="82"/>
      <c r="CM639" s="82"/>
      <c r="CN639" s="82"/>
      <c r="CO639" s="82"/>
      <c r="CP639" s="82"/>
      <c r="CQ639" s="82"/>
      <c r="CR639" s="82"/>
      <c r="CS639" s="82"/>
      <c r="CT639" s="82"/>
      <c r="CU639" s="82"/>
      <c r="CV639" s="82"/>
      <c r="CW639" s="82"/>
      <c r="CX639" s="82"/>
      <c r="CY639" s="82"/>
      <c r="CZ639" s="82"/>
      <c r="DA639" s="82"/>
      <c r="DB639" s="82"/>
      <c r="DC639" s="82"/>
      <c r="DD639" s="82"/>
      <c r="DE639" s="82"/>
      <c r="DF639" s="82"/>
      <c r="DG639" s="82"/>
      <c r="DH639" s="82"/>
      <c r="DI639" s="82"/>
      <c r="DJ639" s="82"/>
      <c r="DK639" s="82"/>
      <c r="DL639" s="82"/>
      <c r="DM639" s="82"/>
      <c r="DN639" s="82"/>
      <c r="DO639" s="82"/>
      <c r="DP639" s="82"/>
      <c r="DQ639" s="82"/>
      <c r="DR639" s="82"/>
      <c r="DS639" s="82"/>
      <c r="DT639" s="82"/>
      <c r="DU639" s="82"/>
      <c r="DV639" s="82"/>
      <c r="DW639" s="82"/>
      <c r="DX639" s="82"/>
      <c r="DY639" s="82"/>
      <c r="DZ639" s="82"/>
      <c r="EA639" s="82"/>
      <c r="EB639" s="82"/>
      <c r="EC639" s="82"/>
      <c r="ED639" s="82"/>
      <c r="EE639" s="82"/>
      <c r="EF639" s="82"/>
      <c r="EG639" s="82"/>
      <c r="EH639" s="82"/>
      <c r="EI639" s="82"/>
      <c r="EJ639" s="82"/>
      <c r="EK639" s="82"/>
      <c r="EL639" s="82"/>
      <c r="EM639" s="82"/>
      <c r="EN639" s="82"/>
      <c r="EO639" s="82"/>
      <c r="EP639" s="82"/>
      <c r="EQ639" s="82"/>
      <c r="ER639" s="82"/>
      <c r="ES639" s="82"/>
      <c r="ET639" s="82"/>
      <c r="EU639" s="82"/>
      <c r="EV639" s="82"/>
      <c r="EW639" s="82"/>
      <c r="EX639" s="82"/>
      <c r="EY639" s="82"/>
      <c r="EZ639" s="82"/>
      <c r="FA639" s="82"/>
      <c r="FB639" s="82"/>
      <c r="FC639" s="82"/>
      <c r="FD639" s="82"/>
      <c r="FE639" s="82"/>
      <c r="FF639" s="82"/>
      <c r="FG639" s="82"/>
      <c r="FH639" s="82"/>
      <c r="FI639" s="82"/>
      <c r="FJ639" s="82"/>
      <c r="FK639" s="82"/>
      <c r="FL639" s="82"/>
      <c r="FM639" s="82"/>
      <c r="FN639" s="82"/>
      <c r="FO639" s="82"/>
      <c r="FP639" s="82"/>
      <c r="FQ639" s="82"/>
      <c r="FR639" s="82"/>
      <c r="FS639" s="82"/>
      <c r="FT639" s="82"/>
      <c r="FU639" s="82"/>
      <c r="FV639" s="82"/>
      <c r="FW639" s="82"/>
      <c r="FX639" s="82"/>
      <c r="FY639" s="82"/>
      <c r="FZ639" s="82"/>
      <c r="GA639" s="82"/>
      <c r="GB639" s="82"/>
      <c r="GC639" s="82"/>
      <c r="GD639" s="82"/>
      <c r="GE639" s="82"/>
      <c r="GF639" s="82"/>
      <c r="GG639" s="82"/>
      <c r="GH639" s="82"/>
      <c r="GI639" s="82"/>
      <c r="GJ639" s="82"/>
      <c r="GK639" s="82"/>
      <c r="GL639" s="82"/>
      <c r="GM639" s="82"/>
      <c r="GN639" s="82"/>
      <c r="GO639" s="82"/>
      <c r="GP639" s="82"/>
      <c r="GQ639" s="82"/>
      <c r="GR639" s="82"/>
      <c r="GS639" s="82"/>
      <c r="GT639" s="82"/>
      <c r="GU639" s="82"/>
      <c r="GV639" s="82"/>
      <c r="GW639" s="82"/>
      <c r="GX639" s="82"/>
      <c r="GY639" s="82"/>
      <c r="GZ639" s="82"/>
      <c r="HA639" s="82"/>
      <c r="HB639" s="82"/>
      <c r="HC639" s="82"/>
      <c r="HD639" s="82"/>
      <c r="HE639" s="82"/>
      <c r="HF639" s="82"/>
      <c r="HG639" s="82"/>
      <c r="HH639" s="82"/>
      <c r="HI639" s="82"/>
      <c r="HJ639" s="82"/>
      <c r="HK639" s="82"/>
      <c r="HL639" s="82"/>
      <c r="HM639" s="82"/>
      <c r="HN639" s="82"/>
      <c r="HO639" s="82"/>
    </row>
    <row r="640" spans="1:223" s="63" customFormat="1" ht="12.75">
      <c r="A640" s="106"/>
      <c r="B640" s="106"/>
      <c r="C640" s="121"/>
      <c r="D640" s="107"/>
      <c r="E640" s="179"/>
      <c r="F640" s="186"/>
      <c r="G640" s="454"/>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72"/>
      <c r="BY640" s="72"/>
      <c r="BZ640" s="72"/>
      <c r="CA640" s="72"/>
      <c r="CB640" s="72"/>
      <c r="CC640" s="72"/>
      <c r="CD640" s="72"/>
      <c r="CE640" s="72"/>
      <c r="CF640" s="72"/>
      <c r="CG640" s="72"/>
      <c r="CH640" s="72"/>
      <c r="CI640" s="72"/>
      <c r="CJ640" s="72"/>
      <c r="CK640" s="72"/>
      <c r="CL640" s="72"/>
      <c r="CM640" s="72"/>
      <c r="CN640" s="72"/>
      <c r="CO640" s="72"/>
      <c r="CP640" s="72"/>
      <c r="CQ640" s="72"/>
      <c r="CR640" s="72"/>
      <c r="CS640" s="72"/>
      <c r="CT640" s="72"/>
      <c r="CU640" s="72"/>
      <c r="CV640" s="72"/>
      <c r="CW640" s="72"/>
      <c r="CX640" s="72"/>
      <c r="CY640" s="72"/>
      <c r="CZ640" s="72"/>
      <c r="DA640" s="72"/>
      <c r="DB640" s="72"/>
      <c r="DC640" s="72"/>
      <c r="DD640" s="72"/>
      <c r="DE640" s="72"/>
      <c r="DF640" s="72"/>
      <c r="DG640" s="72"/>
      <c r="DH640" s="72"/>
      <c r="DI640" s="72"/>
      <c r="DJ640" s="72"/>
      <c r="DK640" s="72"/>
      <c r="DL640" s="72"/>
      <c r="DM640" s="72"/>
      <c r="DN640" s="72"/>
      <c r="DO640" s="72"/>
      <c r="DP640" s="72"/>
      <c r="DQ640" s="72"/>
      <c r="DR640" s="72"/>
      <c r="DS640" s="72"/>
      <c r="DT640" s="72"/>
      <c r="DU640" s="72"/>
      <c r="DV640" s="72"/>
      <c r="DW640" s="72"/>
      <c r="DX640" s="72"/>
      <c r="DY640" s="72"/>
      <c r="DZ640" s="72"/>
      <c r="EA640" s="72"/>
      <c r="EB640" s="72"/>
      <c r="EC640" s="72"/>
      <c r="ED640" s="72"/>
      <c r="EE640" s="72"/>
      <c r="EF640" s="72"/>
      <c r="EG640" s="72"/>
      <c r="EH640" s="72"/>
      <c r="EI640" s="72"/>
      <c r="EJ640" s="72"/>
      <c r="EK640" s="72"/>
      <c r="EL640" s="72"/>
      <c r="EM640" s="72"/>
      <c r="EN640" s="72"/>
      <c r="EO640" s="72"/>
      <c r="EP640" s="72"/>
      <c r="EQ640" s="72"/>
      <c r="ER640" s="72"/>
      <c r="ES640" s="72"/>
      <c r="ET640" s="72"/>
      <c r="EU640" s="72"/>
      <c r="EV640" s="72"/>
      <c r="EW640" s="72"/>
      <c r="EX640" s="72"/>
      <c r="EY640" s="72"/>
      <c r="EZ640" s="72"/>
      <c r="FA640" s="72"/>
      <c r="FB640" s="72"/>
      <c r="FC640" s="72"/>
      <c r="FD640" s="72"/>
      <c r="FE640" s="72"/>
      <c r="FF640" s="72"/>
      <c r="FG640" s="72"/>
      <c r="FH640" s="72"/>
      <c r="FI640" s="72"/>
      <c r="FJ640" s="72"/>
      <c r="FK640" s="72"/>
      <c r="FL640" s="72"/>
      <c r="FM640" s="72"/>
      <c r="FN640" s="72"/>
      <c r="FO640" s="72"/>
      <c r="FP640" s="72"/>
      <c r="FQ640" s="72"/>
      <c r="FR640" s="72"/>
      <c r="FS640" s="72"/>
      <c r="FT640" s="72"/>
      <c r="FU640" s="72"/>
      <c r="FV640" s="72"/>
      <c r="FW640" s="72"/>
      <c r="FX640" s="72"/>
      <c r="FY640" s="72"/>
      <c r="FZ640" s="72"/>
      <c r="GA640" s="72"/>
      <c r="GB640" s="72"/>
      <c r="GC640" s="72"/>
      <c r="GD640" s="72"/>
      <c r="GE640" s="72"/>
      <c r="GF640" s="72"/>
      <c r="GG640" s="72"/>
      <c r="GH640" s="72"/>
      <c r="GI640" s="72"/>
      <c r="GJ640" s="72"/>
      <c r="GK640" s="72"/>
      <c r="GL640" s="72"/>
      <c r="GM640" s="72"/>
      <c r="GN640" s="72"/>
      <c r="GO640" s="72"/>
      <c r="GP640" s="72"/>
      <c r="GQ640" s="72"/>
      <c r="GR640" s="72"/>
      <c r="GS640" s="72"/>
      <c r="GT640" s="72"/>
      <c r="GU640" s="72"/>
      <c r="GV640" s="72"/>
      <c r="GW640" s="72"/>
      <c r="GX640" s="72"/>
      <c r="GY640" s="72"/>
      <c r="GZ640" s="72"/>
      <c r="HA640" s="72"/>
      <c r="HB640" s="72"/>
      <c r="HC640" s="72"/>
      <c r="HD640" s="72"/>
      <c r="HE640" s="72"/>
      <c r="HF640" s="72"/>
      <c r="HG640" s="72"/>
      <c r="HH640" s="72"/>
      <c r="HI640" s="72"/>
      <c r="HJ640" s="72"/>
      <c r="HK640" s="72"/>
      <c r="HL640" s="72"/>
      <c r="HM640" s="72"/>
      <c r="HN640" s="72"/>
      <c r="HO640" s="72"/>
    </row>
    <row r="641" spans="1:223" s="67" customFormat="1" ht="12.75">
      <c r="A641" s="106"/>
      <c r="B641" s="106"/>
      <c r="C641" s="121"/>
      <c r="D641" s="107"/>
      <c r="E641" s="180"/>
      <c r="F641" s="187"/>
      <c r="G641" s="454"/>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2"/>
      <c r="AU641" s="82"/>
      <c r="AV641" s="82"/>
      <c r="AW641" s="82"/>
      <c r="AX641" s="82"/>
      <c r="AY641" s="82"/>
      <c r="AZ641" s="82"/>
      <c r="BA641" s="82"/>
      <c r="BB641" s="82"/>
      <c r="BC641" s="82"/>
      <c r="BD641" s="82"/>
      <c r="BE641" s="82"/>
      <c r="BF641" s="82"/>
      <c r="BG641" s="82"/>
      <c r="BH641" s="82"/>
      <c r="BI641" s="82"/>
      <c r="BJ641" s="82"/>
      <c r="BK641" s="82"/>
      <c r="BL641" s="82"/>
      <c r="BM641" s="82"/>
      <c r="BN641" s="82"/>
      <c r="BO641" s="82"/>
      <c r="BP641" s="82"/>
      <c r="BQ641" s="82"/>
      <c r="BR641" s="82"/>
      <c r="BS641" s="82"/>
      <c r="BT641" s="82"/>
      <c r="BU641" s="82"/>
      <c r="BV641" s="82"/>
      <c r="BW641" s="82"/>
      <c r="BX641" s="82"/>
      <c r="BY641" s="82"/>
      <c r="BZ641" s="82"/>
      <c r="CA641" s="82"/>
      <c r="CB641" s="82"/>
      <c r="CC641" s="82"/>
      <c r="CD641" s="82"/>
      <c r="CE641" s="82"/>
      <c r="CF641" s="82"/>
      <c r="CG641" s="82"/>
      <c r="CH641" s="82"/>
      <c r="CI641" s="82"/>
      <c r="CJ641" s="82"/>
      <c r="CK641" s="82"/>
      <c r="CL641" s="82"/>
      <c r="CM641" s="82"/>
      <c r="CN641" s="82"/>
      <c r="CO641" s="82"/>
      <c r="CP641" s="82"/>
      <c r="CQ641" s="82"/>
      <c r="CR641" s="82"/>
      <c r="CS641" s="82"/>
      <c r="CT641" s="82"/>
      <c r="CU641" s="82"/>
      <c r="CV641" s="82"/>
      <c r="CW641" s="82"/>
      <c r="CX641" s="82"/>
      <c r="CY641" s="82"/>
      <c r="CZ641" s="82"/>
      <c r="DA641" s="82"/>
      <c r="DB641" s="82"/>
      <c r="DC641" s="82"/>
      <c r="DD641" s="82"/>
      <c r="DE641" s="82"/>
      <c r="DF641" s="82"/>
      <c r="DG641" s="82"/>
      <c r="DH641" s="82"/>
      <c r="DI641" s="82"/>
      <c r="DJ641" s="82"/>
      <c r="DK641" s="82"/>
      <c r="DL641" s="82"/>
      <c r="DM641" s="82"/>
      <c r="DN641" s="82"/>
      <c r="DO641" s="82"/>
      <c r="DP641" s="82"/>
      <c r="DQ641" s="82"/>
      <c r="DR641" s="82"/>
      <c r="DS641" s="82"/>
      <c r="DT641" s="82"/>
      <c r="DU641" s="82"/>
      <c r="DV641" s="82"/>
      <c r="DW641" s="82"/>
      <c r="DX641" s="82"/>
      <c r="DY641" s="82"/>
      <c r="DZ641" s="82"/>
      <c r="EA641" s="82"/>
      <c r="EB641" s="82"/>
      <c r="EC641" s="82"/>
      <c r="ED641" s="82"/>
      <c r="EE641" s="82"/>
      <c r="EF641" s="82"/>
      <c r="EG641" s="82"/>
      <c r="EH641" s="82"/>
      <c r="EI641" s="82"/>
      <c r="EJ641" s="82"/>
      <c r="EK641" s="82"/>
      <c r="EL641" s="82"/>
      <c r="EM641" s="82"/>
      <c r="EN641" s="82"/>
      <c r="EO641" s="82"/>
      <c r="EP641" s="82"/>
      <c r="EQ641" s="82"/>
      <c r="ER641" s="82"/>
      <c r="ES641" s="82"/>
      <c r="ET641" s="82"/>
      <c r="EU641" s="82"/>
      <c r="EV641" s="82"/>
      <c r="EW641" s="82"/>
      <c r="EX641" s="82"/>
      <c r="EY641" s="82"/>
      <c r="EZ641" s="82"/>
      <c r="FA641" s="82"/>
      <c r="FB641" s="82"/>
      <c r="FC641" s="82"/>
      <c r="FD641" s="82"/>
      <c r="FE641" s="82"/>
      <c r="FF641" s="82"/>
      <c r="FG641" s="82"/>
      <c r="FH641" s="82"/>
      <c r="FI641" s="82"/>
      <c r="FJ641" s="82"/>
      <c r="FK641" s="82"/>
      <c r="FL641" s="82"/>
      <c r="FM641" s="82"/>
      <c r="FN641" s="82"/>
      <c r="FO641" s="82"/>
      <c r="FP641" s="82"/>
      <c r="FQ641" s="82"/>
      <c r="FR641" s="82"/>
      <c r="FS641" s="82"/>
      <c r="FT641" s="82"/>
      <c r="FU641" s="82"/>
      <c r="FV641" s="82"/>
      <c r="FW641" s="82"/>
      <c r="FX641" s="82"/>
      <c r="FY641" s="82"/>
      <c r="FZ641" s="82"/>
      <c r="GA641" s="82"/>
      <c r="GB641" s="82"/>
      <c r="GC641" s="82"/>
      <c r="GD641" s="82"/>
      <c r="GE641" s="82"/>
      <c r="GF641" s="82"/>
      <c r="GG641" s="82"/>
      <c r="GH641" s="82"/>
      <c r="GI641" s="82"/>
      <c r="GJ641" s="82"/>
      <c r="GK641" s="82"/>
      <c r="GL641" s="82"/>
      <c r="GM641" s="82"/>
      <c r="GN641" s="82"/>
      <c r="GO641" s="82"/>
      <c r="GP641" s="82"/>
      <c r="GQ641" s="82"/>
      <c r="GR641" s="82"/>
      <c r="GS641" s="82"/>
      <c r="GT641" s="82"/>
      <c r="GU641" s="82"/>
      <c r="GV641" s="82"/>
      <c r="GW641" s="82"/>
      <c r="GX641" s="82"/>
      <c r="GY641" s="82"/>
      <c r="GZ641" s="82"/>
      <c r="HA641" s="82"/>
      <c r="HB641" s="82"/>
      <c r="HC641" s="82"/>
      <c r="HD641" s="82"/>
      <c r="HE641" s="82"/>
      <c r="HF641" s="82"/>
      <c r="HG641" s="82"/>
      <c r="HH641" s="82"/>
      <c r="HI641" s="82"/>
      <c r="HJ641" s="82"/>
      <c r="HK641" s="82"/>
      <c r="HL641" s="82"/>
      <c r="HM641" s="82"/>
      <c r="HN641" s="82"/>
      <c r="HO641" s="82"/>
    </row>
    <row r="642" spans="1:223" s="67" customFormat="1" ht="12.75">
      <c r="A642" s="106"/>
      <c r="B642" s="106"/>
      <c r="C642" s="121"/>
      <c r="D642" s="107"/>
      <c r="E642" s="180"/>
      <c r="F642" s="187"/>
      <c r="G642" s="454"/>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2"/>
      <c r="AU642" s="82"/>
      <c r="AV642" s="82"/>
      <c r="AW642" s="82"/>
      <c r="AX642" s="82"/>
      <c r="AY642" s="82"/>
      <c r="AZ642" s="82"/>
      <c r="BA642" s="82"/>
      <c r="BB642" s="82"/>
      <c r="BC642" s="82"/>
      <c r="BD642" s="82"/>
      <c r="BE642" s="82"/>
      <c r="BF642" s="82"/>
      <c r="BG642" s="82"/>
      <c r="BH642" s="82"/>
      <c r="BI642" s="82"/>
      <c r="BJ642" s="82"/>
      <c r="BK642" s="82"/>
      <c r="BL642" s="82"/>
      <c r="BM642" s="82"/>
      <c r="BN642" s="82"/>
      <c r="BO642" s="82"/>
      <c r="BP642" s="82"/>
      <c r="BQ642" s="82"/>
      <c r="BR642" s="82"/>
      <c r="BS642" s="82"/>
      <c r="BT642" s="82"/>
      <c r="BU642" s="82"/>
      <c r="BV642" s="82"/>
      <c r="BW642" s="82"/>
      <c r="BX642" s="82"/>
      <c r="BY642" s="82"/>
      <c r="BZ642" s="82"/>
      <c r="CA642" s="82"/>
      <c r="CB642" s="82"/>
      <c r="CC642" s="82"/>
      <c r="CD642" s="82"/>
      <c r="CE642" s="82"/>
      <c r="CF642" s="82"/>
      <c r="CG642" s="82"/>
      <c r="CH642" s="82"/>
      <c r="CI642" s="82"/>
      <c r="CJ642" s="82"/>
      <c r="CK642" s="82"/>
      <c r="CL642" s="82"/>
      <c r="CM642" s="82"/>
      <c r="CN642" s="82"/>
      <c r="CO642" s="82"/>
      <c r="CP642" s="82"/>
      <c r="CQ642" s="82"/>
      <c r="CR642" s="82"/>
      <c r="CS642" s="82"/>
      <c r="CT642" s="82"/>
      <c r="CU642" s="82"/>
      <c r="CV642" s="82"/>
      <c r="CW642" s="82"/>
      <c r="CX642" s="82"/>
      <c r="CY642" s="82"/>
      <c r="CZ642" s="82"/>
      <c r="DA642" s="82"/>
      <c r="DB642" s="82"/>
      <c r="DC642" s="82"/>
      <c r="DD642" s="82"/>
      <c r="DE642" s="82"/>
      <c r="DF642" s="82"/>
      <c r="DG642" s="82"/>
      <c r="DH642" s="82"/>
      <c r="DI642" s="82"/>
      <c r="DJ642" s="82"/>
      <c r="DK642" s="82"/>
      <c r="DL642" s="82"/>
      <c r="DM642" s="82"/>
      <c r="DN642" s="82"/>
      <c r="DO642" s="82"/>
      <c r="DP642" s="82"/>
      <c r="DQ642" s="82"/>
      <c r="DR642" s="82"/>
      <c r="DS642" s="82"/>
      <c r="DT642" s="82"/>
      <c r="DU642" s="82"/>
      <c r="DV642" s="82"/>
      <c r="DW642" s="82"/>
      <c r="DX642" s="82"/>
      <c r="DY642" s="82"/>
      <c r="DZ642" s="82"/>
      <c r="EA642" s="82"/>
      <c r="EB642" s="82"/>
      <c r="EC642" s="82"/>
      <c r="ED642" s="82"/>
      <c r="EE642" s="82"/>
      <c r="EF642" s="82"/>
      <c r="EG642" s="82"/>
      <c r="EH642" s="82"/>
      <c r="EI642" s="82"/>
      <c r="EJ642" s="82"/>
      <c r="EK642" s="82"/>
      <c r="EL642" s="82"/>
      <c r="EM642" s="82"/>
      <c r="EN642" s="82"/>
      <c r="EO642" s="82"/>
      <c r="EP642" s="82"/>
      <c r="EQ642" s="82"/>
      <c r="ER642" s="82"/>
      <c r="ES642" s="82"/>
      <c r="ET642" s="82"/>
      <c r="EU642" s="82"/>
      <c r="EV642" s="82"/>
      <c r="EW642" s="82"/>
      <c r="EX642" s="82"/>
      <c r="EY642" s="82"/>
      <c r="EZ642" s="82"/>
      <c r="FA642" s="82"/>
      <c r="FB642" s="82"/>
      <c r="FC642" s="82"/>
      <c r="FD642" s="82"/>
      <c r="FE642" s="82"/>
      <c r="FF642" s="82"/>
      <c r="FG642" s="82"/>
      <c r="FH642" s="82"/>
      <c r="FI642" s="82"/>
      <c r="FJ642" s="82"/>
      <c r="FK642" s="82"/>
      <c r="FL642" s="82"/>
      <c r="FM642" s="82"/>
      <c r="FN642" s="82"/>
      <c r="FO642" s="82"/>
      <c r="FP642" s="82"/>
      <c r="FQ642" s="82"/>
      <c r="FR642" s="82"/>
      <c r="FS642" s="82"/>
      <c r="FT642" s="82"/>
      <c r="FU642" s="82"/>
      <c r="FV642" s="82"/>
      <c r="FW642" s="82"/>
      <c r="FX642" s="82"/>
      <c r="FY642" s="82"/>
      <c r="FZ642" s="82"/>
      <c r="GA642" s="82"/>
      <c r="GB642" s="82"/>
      <c r="GC642" s="82"/>
      <c r="GD642" s="82"/>
      <c r="GE642" s="82"/>
      <c r="GF642" s="82"/>
      <c r="GG642" s="82"/>
      <c r="GH642" s="82"/>
      <c r="GI642" s="82"/>
      <c r="GJ642" s="82"/>
      <c r="GK642" s="82"/>
      <c r="GL642" s="82"/>
      <c r="GM642" s="82"/>
      <c r="GN642" s="82"/>
      <c r="GO642" s="82"/>
      <c r="GP642" s="82"/>
      <c r="GQ642" s="82"/>
      <c r="GR642" s="82"/>
      <c r="GS642" s="82"/>
      <c r="GT642" s="82"/>
      <c r="GU642" s="82"/>
      <c r="GV642" s="82"/>
      <c r="GW642" s="82"/>
      <c r="GX642" s="82"/>
      <c r="GY642" s="82"/>
      <c r="GZ642" s="82"/>
      <c r="HA642" s="82"/>
      <c r="HB642" s="82"/>
      <c r="HC642" s="82"/>
      <c r="HD642" s="82"/>
      <c r="HE642" s="82"/>
      <c r="HF642" s="82"/>
      <c r="HG642" s="82"/>
      <c r="HH642" s="82"/>
      <c r="HI642" s="82"/>
      <c r="HJ642" s="82"/>
      <c r="HK642" s="82"/>
      <c r="HL642" s="82"/>
      <c r="HM642" s="82"/>
      <c r="HN642" s="82"/>
      <c r="HO642" s="82"/>
    </row>
    <row r="643" spans="1:223" s="67" customFormat="1" ht="12.75">
      <c r="A643" s="106"/>
      <c r="B643" s="106"/>
      <c r="C643" s="121"/>
      <c r="D643" s="107"/>
      <c r="E643" s="180"/>
      <c r="F643" s="187"/>
      <c r="G643" s="454"/>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c r="AY643" s="82"/>
      <c r="AZ643" s="82"/>
      <c r="BA643" s="82"/>
      <c r="BB643" s="82"/>
      <c r="BC643" s="82"/>
      <c r="BD643" s="82"/>
      <c r="BE643" s="82"/>
      <c r="BF643" s="82"/>
      <c r="BG643" s="82"/>
      <c r="BH643" s="82"/>
      <c r="BI643" s="82"/>
      <c r="BJ643" s="82"/>
      <c r="BK643" s="82"/>
      <c r="BL643" s="82"/>
      <c r="BM643" s="82"/>
      <c r="BN643" s="82"/>
      <c r="BO643" s="82"/>
      <c r="BP643" s="82"/>
      <c r="BQ643" s="82"/>
      <c r="BR643" s="82"/>
      <c r="BS643" s="82"/>
      <c r="BT643" s="82"/>
      <c r="BU643" s="82"/>
      <c r="BV643" s="82"/>
      <c r="BW643" s="82"/>
      <c r="BX643" s="82"/>
      <c r="BY643" s="82"/>
      <c r="BZ643" s="82"/>
      <c r="CA643" s="82"/>
      <c r="CB643" s="82"/>
      <c r="CC643" s="82"/>
      <c r="CD643" s="82"/>
      <c r="CE643" s="82"/>
      <c r="CF643" s="82"/>
      <c r="CG643" s="82"/>
      <c r="CH643" s="82"/>
      <c r="CI643" s="82"/>
      <c r="CJ643" s="82"/>
      <c r="CK643" s="82"/>
      <c r="CL643" s="82"/>
      <c r="CM643" s="82"/>
      <c r="CN643" s="82"/>
      <c r="CO643" s="82"/>
      <c r="CP643" s="82"/>
      <c r="CQ643" s="82"/>
      <c r="CR643" s="82"/>
      <c r="CS643" s="82"/>
      <c r="CT643" s="82"/>
      <c r="CU643" s="82"/>
      <c r="CV643" s="82"/>
      <c r="CW643" s="82"/>
      <c r="CX643" s="82"/>
      <c r="CY643" s="82"/>
      <c r="CZ643" s="82"/>
      <c r="DA643" s="82"/>
      <c r="DB643" s="82"/>
      <c r="DC643" s="82"/>
      <c r="DD643" s="82"/>
      <c r="DE643" s="82"/>
      <c r="DF643" s="82"/>
      <c r="DG643" s="82"/>
      <c r="DH643" s="82"/>
      <c r="DI643" s="82"/>
      <c r="DJ643" s="82"/>
      <c r="DK643" s="82"/>
      <c r="DL643" s="82"/>
      <c r="DM643" s="82"/>
      <c r="DN643" s="82"/>
      <c r="DO643" s="82"/>
      <c r="DP643" s="82"/>
      <c r="DQ643" s="82"/>
      <c r="DR643" s="82"/>
      <c r="DS643" s="82"/>
      <c r="DT643" s="82"/>
      <c r="DU643" s="82"/>
      <c r="DV643" s="82"/>
      <c r="DW643" s="82"/>
      <c r="DX643" s="82"/>
      <c r="DY643" s="82"/>
      <c r="DZ643" s="82"/>
      <c r="EA643" s="82"/>
      <c r="EB643" s="82"/>
      <c r="EC643" s="82"/>
      <c r="ED643" s="82"/>
      <c r="EE643" s="82"/>
      <c r="EF643" s="82"/>
      <c r="EG643" s="82"/>
      <c r="EH643" s="82"/>
      <c r="EI643" s="82"/>
      <c r="EJ643" s="82"/>
      <c r="EK643" s="82"/>
      <c r="EL643" s="82"/>
      <c r="EM643" s="82"/>
      <c r="EN643" s="82"/>
      <c r="EO643" s="82"/>
      <c r="EP643" s="82"/>
      <c r="EQ643" s="82"/>
      <c r="ER643" s="82"/>
      <c r="ES643" s="82"/>
      <c r="ET643" s="82"/>
      <c r="EU643" s="82"/>
      <c r="EV643" s="82"/>
      <c r="EW643" s="82"/>
      <c r="EX643" s="82"/>
      <c r="EY643" s="82"/>
      <c r="EZ643" s="82"/>
      <c r="FA643" s="82"/>
      <c r="FB643" s="82"/>
      <c r="FC643" s="82"/>
      <c r="FD643" s="82"/>
      <c r="FE643" s="82"/>
      <c r="FF643" s="82"/>
      <c r="FG643" s="82"/>
      <c r="FH643" s="82"/>
      <c r="FI643" s="82"/>
      <c r="FJ643" s="82"/>
      <c r="FK643" s="82"/>
      <c r="FL643" s="82"/>
      <c r="FM643" s="82"/>
      <c r="FN643" s="82"/>
      <c r="FO643" s="82"/>
      <c r="FP643" s="82"/>
      <c r="FQ643" s="82"/>
      <c r="FR643" s="82"/>
      <c r="FS643" s="82"/>
      <c r="FT643" s="82"/>
      <c r="FU643" s="82"/>
      <c r="FV643" s="82"/>
      <c r="FW643" s="82"/>
      <c r="FX643" s="82"/>
      <c r="FY643" s="82"/>
      <c r="FZ643" s="82"/>
      <c r="GA643" s="82"/>
      <c r="GB643" s="82"/>
      <c r="GC643" s="82"/>
      <c r="GD643" s="82"/>
      <c r="GE643" s="82"/>
      <c r="GF643" s="82"/>
      <c r="GG643" s="82"/>
      <c r="GH643" s="82"/>
      <c r="GI643" s="82"/>
      <c r="GJ643" s="82"/>
      <c r="GK643" s="82"/>
      <c r="GL643" s="82"/>
      <c r="GM643" s="82"/>
      <c r="GN643" s="82"/>
      <c r="GO643" s="82"/>
      <c r="GP643" s="82"/>
      <c r="GQ643" s="82"/>
      <c r="GR643" s="82"/>
      <c r="GS643" s="82"/>
      <c r="GT643" s="82"/>
      <c r="GU643" s="82"/>
      <c r="GV643" s="82"/>
      <c r="GW643" s="82"/>
      <c r="GX643" s="82"/>
      <c r="GY643" s="82"/>
      <c r="GZ643" s="82"/>
      <c r="HA643" s="82"/>
      <c r="HB643" s="82"/>
      <c r="HC643" s="82"/>
      <c r="HD643" s="82"/>
      <c r="HE643" s="82"/>
      <c r="HF643" s="82"/>
      <c r="HG643" s="82"/>
      <c r="HH643" s="82"/>
      <c r="HI643" s="82"/>
      <c r="HJ643" s="82"/>
      <c r="HK643" s="82"/>
      <c r="HL643" s="82"/>
      <c r="HM643" s="82"/>
      <c r="HN643" s="82"/>
      <c r="HO643" s="82"/>
    </row>
    <row r="644" spans="1:223" ht="12.75">
      <c r="A644" s="102"/>
      <c r="B644" s="102"/>
      <c r="C644" s="125"/>
      <c r="D644" s="68"/>
      <c r="G644" s="45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c r="GK644" s="7"/>
      <c r="GL644" s="7"/>
      <c r="GM644" s="7"/>
      <c r="GN644" s="7"/>
      <c r="GO644" s="7"/>
      <c r="GP644" s="7"/>
      <c r="GQ644" s="7"/>
      <c r="GR644" s="7"/>
      <c r="GS644" s="7"/>
      <c r="GT644" s="7"/>
      <c r="GU644" s="7"/>
      <c r="GV644" s="7"/>
      <c r="GW644" s="7"/>
      <c r="GX644" s="7"/>
      <c r="GY644" s="7"/>
      <c r="GZ644" s="7"/>
      <c r="HA644" s="7"/>
      <c r="HB644" s="7"/>
      <c r="HC644" s="7"/>
      <c r="HD644" s="7"/>
      <c r="HE644" s="7"/>
      <c r="HF644" s="7"/>
      <c r="HG644" s="7"/>
      <c r="HH644" s="7"/>
      <c r="HI644" s="7"/>
      <c r="HJ644" s="7"/>
      <c r="HK644" s="7"/>
      <c r="HL644" s="7"/>
      <c r="HM644" s="7"/>
      <c r="HN644" s="7"/>
      <c r="HO644" s="7"/>
    </row>
    <row r="645" spans="1:223" s="67" customFormat="1" ht="12.75" customHeight="1">
      <c r="A645" s="102"/>
      <c r="B645" s="102"/>
      <c r="C645" s="125"/>
      <c r="D645" s="68"/>
      <c r="E645" s="180"/>
      <c r="F645" s="187"/>
      <c r="G645" s="457"/>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2"/>
      <c r="AU645" s="82"/>
      <c r="AV645" s="82"/>
      <c r="AW645" s="82"/>
      <c r="AX645" s="82"/>
      <c r="AY645" s="82"/>
      <c r="AZ645" s="82"/>
      <c r="BA645" s="82"/>
      <c r="BB645" s="82"/>
      <c r="BC645" s="82"/>
      <c r="BD645" s="82"/>
      <c r="BE645" s="82"/>
      <c r="BF645" s="82"/>
      <c r="BG645" s="82"/>
      <c r="BH645" s="82"/>
      <c r="BI645" s="82"/>
      <c r="BJ645" s="82"/>
      <c r="BK645" s="82"/>
      <c r="BL645" s="82"/>
      <c r="BM645" s="82"/>
      <c r="BN645" s="82"/>
      <c r="BO645" s="82"/>
      <c r="BP645" s="82"/>
      <c r="BQ645" s="82"/>
      <c r="BR645" s="82"/>
      <c r="BS645" s="82"/>
      <c r="BT645" s="82"/>
      <c r="BU645" s="82"/>
      <c r="BV645" s="82"/>
      <c r="BW645" s="82"/>
      <c r="BX645" s="82"/>
      <c r="BY645" s="82"/>
      <c r="BZ645" s="82"/>
      <c r="CA645" s="82"/>
      <c r="CB645" s="82"/>
      <c r="CC645" s="82"/>
      <c r="CD645" s="82"/>
      <c r="CE645" s="82"/>
      <c r="CF645" s="82"/>
      <c r="CG645" s="82"/>
      <c r="CH645" s="82"/>
      <c r="CI645" s="82"/>
      <c r="CJ645" s="82"/>
      <c r="CK645" s="82"/>
      <c r="CL645" s="82"/>
      <c r="CM645" s="82"/>
      <c r="CN645" s="82"/>
      <c r="CO645" s="82"/>
      <c r="CP645" s="82"/>
      <c r="CQ645" s="82"/>
      <c r="CR645" s="82"/>
      <c r="CS645" s="82"/>
      <c r="CT645" s="82"/>
      <c r="CU645" s="82"/>
      <c r="CV645" s="82"/>
      <c r="CW645" s="82"/>
      <c r="CX645" s="82"/>
      <c r="CY645" s="82"/>
      <c r="CZ645" s="82"/>
      <c r="DA645" s="82"/>
      <c r="DB645" s="82"/>
      <c r="DC645" s="82"/>
      <c r="DD645" s="82"/>
      <c r="DE645" s="82"/>
      <c r="DF645" s="82"/>
      <c r="DG645" s="82"/>
      <c r="DH645" s="82"/>
      <c r="DI645" s="82"/>
      <c r="DJ645" s="82"/>
      <c r="DK645" s="82"/>
      <c r="DL645" s="82"/>
      <c r="DM645" s="82"/>
      <c r="DN645" s="82"/>
      <c r="DO645" s="82"/>
      <c r="DP645" s="82"/>
      <c r="DQ645" s="82"/>
      <c r="DR645" s="82"/>
      <c r="DS645" s="82"/>
      <c r="DT645" s="82"/>
      <c r="DU645" s="82"/>
      <c r="DV645" s="82"/>
      <c r="DW645" s="82"/>
      <c r="DX645" s="82"/>
      <c r="DY645" s="82"/>
      <c r="DZ645" s="82"/>
      <c r="EA645" s="82"/>
      <c r="EB645" s="82"/>
      <c r="EC645" s="82"/>
      <c r="ED645" s="82"/>
      <c r="EE645" s="82"/>
      <c r="EF645" s="82"/>
      <c r="EG645" s="82"/>
      <c r="EH645" s="82"/>
      <c r="EI645" s="82"/>
      <c r="EJ645" s="82"/>
      <c r="EK645" s="82"/>
      <c r="EL645" s="82"/>
      <c r="EM645" s="82"/>
      <c r="EN645" s="82"/>
      <c r="EO645" s="82"/>
      <c r="EP645" s="82"/>
      <c r="EQ645" s="82"/>
      <c r="ER645" s="82"/>
      <c r="ES645" s="82"/>
      <c r="ET645" s="82"/>
      <c r="EU645" s="82"/>
      <c r="EV645" s="82"/>
      <c r="EW645" s="82"/>
      <c r="EX645" s="82"/>
      <c r="EY645" s="82"/>
      <c r="EZ645" s="82"/>
      <c r="FA645" s="82"/>
      <c r="FB645" s="82"/>
      <c r="FC645" s="82"/>
      <c r="FD645" s="82"/>
      <c r="FE645" s="82"/>
      <c r="FF645" s="82"/>
      <c r="FG645" s="82"/>
      <c r="FH645" s="82"/>
      <c r="FI645" s="82"/>
      <c r="FJ645" s="82"/>
      <c r="FK645" s="82"/>
      <c r="FL645" s="82"/>
      <c r="FM645" s="82"/>
      <c r="FN645" s="82"/>
      <c r="FO645" s="82"/>
      <c r="FP645" s="82"/>
      <c r="FQ645" s="82"/>
      <c r="FR645" s="82"/>
      <c r="FS645" s="82"/>
      <c r="FT645" s="82"/>
      <c r="FU645" s="82"/>
      <c r="FV645" s="82"/>
      <c r="FW645" s="82"/>
      <c r="FX645" s="82"/>
      <c r="FY645" s="82"/>
      <c r="FZ645" s="82"/>
      <c r="GA645" s="82"/>
      <c r="GB645" s="82"/>
      <c r="GC645" s="82"/>
      <c r="GD645" s="82"/>
      <c r="GE645" s="82"/>
      <c r="GF645" s="82"/>
      <c r="GG645" s="82"/>
      <c r="GH645" s="82"/>
      <c r="GI645" s="82"/>
      <c r="GJ645" s="82"/>
      <c r="GK645" s="82"/>
      <c r="GL645" s="82"/>
      <c r="GM645" s="82"/>
      <c r="GN645" s="82"/>
      <c r="GO645" s="82"/>
      <c r="GP645" s="82"/>
      <c r="GQ645" s="82"/>
      <c r="GR645" s="82"/>
      <c r="GS645" s="82"/>
      <c r="GT645" s="82"/>
      <c r="GU645" s="82"/>
      <c r="GV645" s="82"/>
      <c r="GW645" s="82"/>
      <c r="GX645" s="82"/>
      <c r="GY645" s="82"/>
      <c r="GZ645" s="82"/>
      <c r="HA645" s="82"/>
      <c r="HB645" s="82"/>
      <c r="HC645" s="82"/>
      <c r="HD645" s="82"/>
      <c r="HE645" s="82"/>
      <c r="HF645" s="82"/>
      <c r="HG645" s="82"/>
      <c r="HH645" s="82"/>
      <c r="HI645" s="82"/>
      <c r="HJ645" s="82"/>
      <c r="HK645" s="82"/>
      <c r="HL645" s="82"/>
      <c r="HM645" s="82"/>
      <c r="HN645" s="82"/>
      <c r="HO645" s="82"/>
    </row>
    <row r="646" spans="1:223" s="67" customFormat="1" ht="12.75">
      <c r="A646" s="126"/>
      <c r="B646" s="126"/>
      <c r="C646" s="123"/>
      <c r="D646" s="109"/>
      <c r="E646" s="180"/>
      <c r="F646" s="187"/>
      <c r="G646" s="458"/>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2"/>
      <c r="AU646" s="82"/>
      <c r="AV646" s="82"/>
      <c r="AW646" s="82"/>
      <c r="AX646" s="82"/>
      <c r="AY646" s="82"/>
      <c r="AZ646" s="82"/>
      <c r="BA646" s="82"/>
      <c r="BB646" s="82"/>
      <c r="BC646" s="82"/>
      <c r="BD646" s="82"/>
      <c r="BE646" s="82"/>
      <c r="BF646" s="82"/>
      <c r="BG646" s="82"/>
      <c r="BH646" s="82"/>
      <c r="BI646" s="82"/>
      <c r="BJ646" s="82"/>
      <c r="BK646" s="82"/>
      <c r="BL646" s="82"/>
      <c r="BM646" s="82"/>
      <c r="BN646" s="82"/>
      <c r="BO646" s="82"/>
      <c r="BP646" s="82"/>
      <c r="BQ646" s="82"/>
      <c r="BR646" s="82"/>
      <c r="BS646" s="82"/>
      <c r="BT646" s="82"/>
      <c r="BU646" s="82"/>
      <c r="BV646" s="82"/>
      <c r="BW646" s="82"/>
      <c r="BX646" s="82"/>
      <c r="BY646" s="82"/>
      <c r="BZ646" s="82"/>
      <c r="CA646" s="82"/>
      <c r="CB646" s="82"/>
      <c r="CC646" s="82"/>
      <c r="CD646" s="82"/>
      <c r="CE646" s="82"/>
      <c r="CF646" s="82"/>
      <c r="CG646" s="82"/>
      <c r="CH646" s="82"/>
      <c r="CI646" s="82"/>
      <c r="CJ646" s="82"/>
      <c r="CK646" s="82"/>
      <c r="CL646" s="82"/>
      <c r="CM646" s="82"/>
      <c r="CN646" s="82"/>
      <c r="CO646" s="82"/>
      <c r="CP646" s="82"/>
      <c r="CQ646" s="82"/>
      <c r="CR646" s="82"/>
      <c r="CS646" s="82"/>
      <c r="CT646" s="82"/>
      <c r="CU646" s="82"/>
      <c r="CV646" s="82"/>
      <c r="CW646" s="82"/>
      <c r="CX646" s="82"/>
      <c r="CY646" s="82"/>
      <c r="CZ646" s="82"/>
      <c r="DA646" s="82"/>
      <c r="DB646" s="82"/>
      <c r="DC646" s="82"/>
      <c r="DD646" s="82"/>
      <c r="DE646" s="82"/>
      <c r="DF646" s="82"/>
      <c r="DG646" s="82"/>
      <c r="DH646" s="82"/>
      <c r="DI646" s="82"/>
      <c r="DJ646" s="82"/>
      <c r="DK646" s="82"/>
      <c r="DL646" s="82"/>
      <c r="DM646" s="82"/>
      <c r="DN646" s="82"/>
      <c r="DO646" s="82"/>
      <c r="DP646" s="82"/>
      <c r="DQ646" s="82"/>
      <c r="DR646" s="82"/>
      <c r="DS646" s="82"/>
      <c r="DT646" s="82"/>
      <c r="DU646" s="82"/>
      <c r="DV646" s="82"/>
      <c r="DW646" s="82"/>
      <c r="DX646" s="82"/>
      <c r="DY646" s="82"/>
      <c r="DZ646" s="82"/>
      <c r="EA646" s="82"/>
      <c r="EB646" s="82"/>
      <c r="EC646" s="82"/>
      <c r="ED646" s="82"/>
      <c r="EE646" s="82"/>
      <c r="EF646" s="82"/>
      <c r="EG646" s="82"/>
      <c r="EH646" s="82"/>
      <c r="EI646" s="82"/>
      <c r="EJ646" s="82"/>
      <c r="EK646" s="82"/>
      <c r="EL646" s="82"/>
      <c r="EM646" s="82"/>
      <c r="EN646" s="82"/>
      <c r="EO646" s="82"/>
      <c r="EP646" s="82"/>
      <c r="EQ646" s="82"/>
      <c r="ER646" s="82"/>
      <c r="ES646" s="82"/>
      <c r="ET646" s="82"/>
      <c r="EU646" s="82"/>
      <c r="EV646" s="82"/>
      <c r="EW646" s="82"/>
      <c r="EX646" s="82"/>
      <c r="EY646" s="82"/>
      <c r="EZ646" s="82"/>
      <c r="FA646" s="82"/>
      <c r="FB646" s="82"/>
      <c r="FC646" s="82"/>
      <c r="FD646" s="82"/>
      <c r="FE646" s="82"/>
      <c r="FF646" s="82"/>
      <c r="FG646" s="82"/>
      <c r="FH646" s="82"/>
      <c r="FI646" s="82"/>
      <c r="FJ646" s="82"/>
      <c r="FK646" s="82"/>
      <c r="FL646" s="82"/>
      <c r="FM646" s="82"/>
      <c r="FN646" s="82"/>
      <c r="FO646" s="82"/>
      <c r="FP646" s="82"/>
      <c r="FQ646" s="82"/>
      <c r="FR646" s="82"/>
      <c r="FS646" s="82"/>
      <c r="FT646" s="82"/>
      <c r="FU646" s="82"/>
      <c r="FV646" s="82"/>
      <c r="FW646" s="82"/>
      <c r="FX646" s="82"/>
      <c r="FY646" s="82"/>
      <c r="FZ646" s="82"/>
      <c r="GA646" s="82"/>
      <c r="GB646" s="82"/>
      <c r="GC646" s="82"/>
      <c r="GD646" s="82"/>
      <c r="GE646" s="82"/>
      <c r="GF646" s="82"/>
      <c r="GG646" s="82"/>
      <c r="GH646" s="82"/>
      <c r="GI646" s="82"/>
      <c r="GJ646" s="82"/>
      <c r="GK646" s="82"/>
      <c r="GL646" s="82"/>
      <c r="GM646" s="82"/>
      <c r="GN646" s="82"/>
      <c r="GO646" s="82"/>
      <c r="GP646" s="82"/>
      <c r="GQ646" s="82"/>
      <c r="GR646" s="82"/>
      <c r="GS646" s="82"/>
      <c r="GT646" s="82"/>
      <c r="GU646" s="82"/>
      <c r="GV646" s="82"/>
      <c r="GW646" s="82"/>
      <c r="GX646" s="82"/>
      <c r="GY646" s="82"/>
      <c r="GZ646" s="82"/>
      <c r="HA646" s="82"/>
      <c r="HB646" s="82"/>
      <c r="HC646" s="82"/>
      <c r="HD646" s="82"/>
      <c r="HE646" s="82"/>
      <c r="HF646" s="82"/>
      <c r="HG646" s="82"/>
      <c r="HH646" s="82"/>
      <c r="HI646" s="82"/>
      <c r="HJ646" s="82"/>
      <c r="HK646" s="82"/>
      <c r="HL646" s="82"/>
      <c r="HM646" s="82"/>
      <c r="HN646" s="82"/>
      <c r="HO646" s="82"/>
    </row>
    <row r="647" spans="1:223" s="67" customFormat="1" ht="12.75">
      <c r="A647" s="106"/>
      <c r="B647" s="108"/>
      <c r="C647" s="112"/>
      <c r="D647" s="113"/>
      <c r="E647" s="180"/>
      <c r="F647" s="187"/>
      <c r="G647" s="454"/>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2"/>
      <c r="AU647" s="82"/>
      <c r="AV647" s="82"/>
      <c r="AW647" s="82"/>
      <c r="AX647" s="82"/>
      <c r="AY647" s="82"/>
      <c r="AZ647" s="82"/>
      <c r="BA647" s="82"/>
      <c r="BB647" s="82"/>
      <c r="BC647" s="82"/>
      <c r="BD647" s="82"/>
      <c r="BE647" s="82"/>
      <c r="BF647" s="82"/>
      <c r="BG647" s="82"/>
      <c r="BH647" s="82"/>
      <c r="BI647" s="82"/>
      <c r="BJ647" s="82"/>
      <c r="BK647" s="82"/>
      <c r="BL647" s="82"/>
      <c r="BM647" s="82"/>
      <c r="BN647" s="82"/>
      <c r="BO647" s="82"/>
      <c r="BP647" s="82"/>
      <c r="BQ647" s="82"/>
      <c r="BR647" s="82"/>
      <c r="BS647" s="82"/>
      <c r="BT647" s="82"/>
      <c r="BU647" s="82"/>
      <c r="BV647" s="82"/>
      <c r="BW647" s="82"/>
      <c r="BX647" s="82"/>
      <c r="BY647" s="82"/>
      <c r="BZ647" s="82"/>
      <c r="CA647" s="82"/>
      <c r="CB647" s="82"/>
      <c r="CC647" s="82"/>
      <c r="CD647" s="82"/>
      <c r="CE647" s="82"/>
      <c r="CF647" s="82"/>
      <c r="CG647" s="82"/>
      <c r="CH647" s="82"/>
      <c r="CI647" s="82"/>
      <c r="CJ647" s="82"/>
      <c r="CK647" s="82"/>
      <c r="CL647" s="82"/>
      <c r="CM647" s="82"/>
      <c r="CN647" s="82"/>
      <c r="CO647" s="82"/>
      <c r="CP647" s="82"/>
      <c r="CQ647" s="82"/>
      <c r="CR647" s="82"/>
      <c r="CS647" s="82"/>
      <c r="CT647" s="82"/>
      <c r="CU647" s="82"/>
      <c r="CV647" s="82"/>
      <c r="CW647" s="82"/>
      <c r="CX647" s="82"/>
      <c r="CY647" s="82"/>
      <c r="CZ647" s="82"/>
      <c r="DA647" s="82"/>
      <c r="DB647" s="82"/>
      <c r="DC647" s="82"/>
      <c r="DD647" s="82"/>
      <c r="DE647" s="82"/>
      <c r="DF647" s="82"/>
      <c r="DG647" s="82"/>
      <c r="DH647" s="82"/>
      <c r="DI647" s="82"/>
      <c r="DJ647" s="82"/>
      <c r="DK647" s="82"/>
      <c r="DL647" s="82"/>
      <c r="DM647" s="82"/>
      <c r="DN647" s="82"/>
      <c r="DO647" s="82"/>
      <c r="DP647" s="82"/>
      <c r="DQ647" s="82"/>
      <c r="DR647" s="82"/>
      <c r="DS647" s="82"/>
      <c r="DT647" s="82"/>
      <c r="DU647" s="82"/>
      <c r="DV647" s="82"/>
      <c r="DW647" s="82"/>
      <c r="DX647" s="82"/>
      <c r="DY647" s="82"/>
      <c r="DZ647" s="82"/>
      <c r="EA647" s="82"/>
      <c r="EB647" s="82"/>
      <c r="EC647" s="82"/>
      <c r="ED647" s="82"/>
      <c r="EE647" s="82"/>
      <c r="EF647" s="82"/>
      <c r="EG647" s="82"/>
      <c r="EH647" s="82"/>
      <c r="EI647" s="82"/>
      <c r="EJ647" s="82"/>
      <c r="EK647" s="82"/>
      <c r="EL647" s="82"/>
      <c r="EM647" s="82"/>
      <c r="EN647" s="82"/>
      <c r="EO647" s="82"/>
      <c r="EP647" s="82"/>
      <c r="EQ647" s="82"/>
      <c r="ER647" s="82"/>
      <c r="ES647" s="82"/>
      <c r="ET647" s="82"/>
      <c r="EU647" s="82"/>
      <c r="EV647" s="82"/>
      <c r="EW647" s="82"/>
      <c r="EX647" s="82"/>
      <c r="EY647" s="82"/>
      <c r="EZ647" s="82"/>
      <c r="FA647" s="82"/>
      <c r="FB647" s="82"/>
      <c r="FC647" s="82"/>
      <c r="FD647" s="82"/>
      <c r="FE647" s="82"/>
      <c r="FF647" s="82"/>
      <c r="FG647" s="82"/>
      <c r="FH647" s="82"/>
      <c r="FI647" s="82"/>
      <c r="FJ647" s="82"/>
      <c r="FK647" s="82"/>
      <c r="FL647" s="82"/>
      <c r="FM647" s="82"/>
      <c r="FN647" s="82"/>
      <c r="FO647" s="82"/>
      <c r="FP647" s="82"/>
      <c r="FQ647" s="82"/>
      <c r="FR647" s="82"/>
      <c r="FS647" s="82"/>
      <c r="FT647" s="82"/>
      <c r="FU647" s="82"/>
      <c r="FV647" s="82"/>
      <c r="FW647" s="82"/>
      <c r="FX647" s="82"/>
      <c r="FY647" s="82"/>
      <c r="FZ647" s="82"/>
      <c r="GA647" s="82"/>
      <c r="GB647" s="82"/>
      <c r="GC647" s="82"/>
      <c r="GD647" s="82"/>
      <c r="GE647" s="82"/>
      <c r="GF647" s="82"/>
      <c r="GG647" s="82"/>
      <c r="GH647" s="82"/>
      <c r="GI647" s="82"/>
      <c r="GJ647" s="82"/>
      <c r="GK647" s="82"/>
      <c r="GL647" s="82"/>
      <c r="GM647" s="82"/>
      <c r="GN647" s="82"/>
      <c r="GO647" s="82"/>
      <c r="GP647" s="82"/>
      <c r="GQ647" s="82"/>
      <c r="GR647" s="82"/>
      <c r="GS647" s="82"/>
      <c r="GT647" s="82"/>
      <c r="GU647" s="82"/>
      <c r="GV647" s="82"/>
      <c r="GW647" s="82"/>
      <c r="GX647" s="82"/>
      <c r="GY647" s="82"/>
      <c r="GZ647" s="82"/>
      <c r="HA647" s="82"/>
      <c r="HB647" s="82"/>
      <c r="HC647" s="82"/>
      <c r="HD647" s="82"/>
      <c r="HE647" s="82"/>
      <c r="HF647" s="82"/>
      <c r="HG647" s="82"/>
      <c r="HH647" s="82"/>
      <c r="HI647" s="82"/>
      <c r="HJ647" s="82"/>
      <c r="HK647" s="82"/>
      <c r="HL647" s="82"/>
      <c r="HM647" s="82"/>
      <c r="HN647" s="82"/>
      <c r="HO647" s="82"/>
    </row>
    <row r="648" spans="1:223" s="67" customFormat="1" ht="12.75">
      <c r="A648" s="106"/>
      <c r="B648" s="108"/>
      <c r="C648" s="112"/>
      <c r="D648" s="113"/>
      <c r="E648" s="180"/>
      <c r="F648" s="187"/>
      <c r="G648" s="454"/>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2"/>
      <c r="AU648" s="82"/>
      <c r="AV648" s="82"/>
      <c r="AW648" s="82"/>
      <c r="AX648" s="82"/>
      <c r="AY648" s="82"/>
      <c r="AZ648" s="82"/>
      <c r="BA648" s="82"/>
      <c r="BB648" s="82"/>
      <c r="BC648" s="82"/>
      <c r="BD648" s="82"/>
      <c r="BE648" s="82"/>
      <c r="BF648" s="82"/>
      <c r="BG648" s="82"/>
      <c r="BH648" s="82"/>
      <c r="BI648" s="82"/>
      <c r="BJ648" s="82"/>
      <c r="BK648" s="82"/>
      <c r="BL648" s="82"/>
      <c r="BM648" s="82"/>
      <c r="BN648" s="82"/>
      <c r="BO648" s="82"/>
      <c r="BP648" s="82"/>
      <c r="BQ648" s="82"/>
      <c r="BR648" s="82"/>
      <c r="BS648" s="82"/>
      <c r="BT648" s="82"/>
      <c r="BU648" s="82"/>
      <c r="BV648" s="82"/>
      <c r="BW648" s="82"/>
      <c r="BX648" s="82"/>
      <c r="BY648" s="82"/>
      <c r="BZ648" s="82"/>
      <c r="CA648" s="82"/>
      <c r="CB648" s="82"/>
      <c r="CC648" s="82"/>
      <c r="CD648" s="82"/>
      <c r="CE648" s="82"/>
      <c r="CF648" s="82"/>
      <c r="CG648" s="82"/>
      <c r="CH648" s="82"/>
      <c r="CI648" s="82"/>
      <c r="CJ648" s="82"/>
      <c r="CK648" s="82"/>
      <c r="CL648" s="82"/>
      <c r="CM648" s="82"/>
      <c r="CN648" s="82"/>
      <c r="CO648" s="82"/>
      <c r="CP648" s="82"/>
      <c r="CQ648" s="82"/>
      <c r="CR648" s="82"/>
      <c r="CS648" s="82"/>
      <c r="CT648" s="82"/>
      <c r="CU648" s="82"/>
      <c r="CV648" s="82"/>
      <c r="CW648" s="82"/>
      <c r="CX648" s="82"/>
      <c r="CY648" s="82"/>
      <c r="CZ648" s="82"/>
      <c r="DA648" s="82"/>
      <c r="DB648" s="82"/>
      <c r="DC648" s="82"/>
      <c r="DD648" s="82"/>
      <c r="DE648" s="82"/>
      <c r="DF648" s="82"/>
      <c r="DG648" s="82"/>
      <c r="DH648" s="82"/>
      <c r="DI648" s="82"/>
      <c r="DJ648" s="82"/>
      <c r="DK648" s="82"/>
      <c r="DL648" s="82"/>
      <c r="DM648" s="82"/>
      <c r="DN648" s="82"/>
      <c r="DO648" s="82"/>
      <c r="DP648" s="82"/>
      <c r="DQ648" s="82"/>
      <c r="DR648" s="82"/>
      <c r="DS648" s="82"/>
      <c r="DT648" s="82"/>
      <c r="DU648" s="82"/>
      <c r="DV648" s="82"/>
      <c r="DW648" s="82"/>
      <c r="DX648" s="82"/>
      <c r="DY648" s="82"/>
      <c r="DZ648" s="82"/>
      <c r="EA648" s="82"/>
      <c r="EB648" s="82"/>
      <c r="EC648" s="82"/>
      <c r="ED648" s="82"/>
      <c r="EE648" s="82"/>
      <c r="EF648" s="82"/>
      <c r="EG648" s="82"/>
      <c r="EH648" s="82"/>
      <c r="EI648" s="82"/>
      <c r="EJ648" s="82"/>
      <c r="EK648" s="82"/>
      <c r="EL648" s="82"/>
      <c r="EM648" s="82"/>
      <c r="EN648" s="82"/>
      <c r="EO648" s="82"/>
      <c r="EP648" s="82"/>
      <c r="EQ648" s="82"/>
      <c r="ER648" s="82"/>
      <c r="ES648" s="82"/>
      <c r="ET648" s="82"/>
      <c r="EU648" s="82"/>
      <c r="EV648" s="82"/>
      <c r="EW648" s="82"/>
      <c r="EX648" s="82"/>
      <c r="EY648" s="82"/>
      <c r="EZ648" s="82"/>
      <c r="FA648" s="82"/>
      <c r="FB648" s="82"/>
      <c r="FC648" s="82"/>
      <c r="FD648" s="82"/>
      <c r="FE648" s="82"/>
      <c r="FF648" s="82"/>
      <c r="FG648" s="82"/>
      <c r="FH648" s="82"/>
      <c r="FI648" s="82"/>
      <c r="FJ648" s="82"/>
      <c r="FK648" s="82"/>
      <c r="FL648" s="82"/>
      <c r="FM648" s="82"/>
      <c r="FN648" s="82"/>
      <c r="FO648" s="82"/>
      <c r="FP648" s="82"/>
      <c r="FQ648" s="82"/>
      <c r="FR648" s="82"/>
      <c r="FS648" s="82"/>
      <c r="FT648" s="82"/>
      <c r="FU648" s="82"/>
      <c r="FV648" s="82"/>
      <c r="FW648" s="82"/>
      <c r="FX648" s="82"/>
      <c r="FY648" s="82"/>
      <c r="FZ648" s="82"/>
      <c r="GA648" s="82"/>
      <c r="GB648" s="82"/>
      <c r="GC648" s="82"/>
      <c r="GD648" s="82"/>
      <c r="GE648" s="82"/>
      <c r="GF648" s="82"/>
      <c r="GG648" s="82"/>
      <c r="GH648" s="82"/>
      <c r="GI648" s="82"/>
      <c r="GJ648" s="82"/>
      <c r="GK648" s="82"/>
      <c r="GL648" s="82"/>
      <c r="GM648" s="82"/>
      <c r="GN648" s="82"/>
      <c r="GO648" s="82"/>
      <c r="GP648" s="82"/>
      <c r="GQ648" s="82"/>
      <c r="GR648" s="82"/>
      <c r="GS648" s="82"/>
      <c r="GT648" s="82"/>
      <c r="GU648" s="82"/>
      <c r="GV648" s="82"/>
      <c r="GW648" s="82"/>
      <c r="GX648" s="82"/>
      <c r="GY648" s="82"/>
      <c r="GZ648" s="82"/>
      <c r="HA648" s="82"/>
      <c r="HB648" s="82"/>
      <c r="HC648" s="82"/>
      <c r="HD648" s="82"/>
      <c r="HE648" s="82"/>
      <c r="HF648" s="82"/>
      <c r="HG648" s="82"/>
      <c r="HH648" s="82"/>
      <c r="HI648" s="82"/>
      <c r="HJ648" s="82"/>
      <c r="HK648" s="82"/>
      <c r="HL648" s="82"/>
      <c r="HM648" s="82"/>
      <c r="HN648" s="82"/>
      <c r="HO648" s="82"/>
    </row>
    <row r="649" spans="1:223" s="67" customFormat="1" ht="12.75">
      <c r="A649" s="106"/>
      <c r="B649" s="106"/>
      <c r="C649" s="121"/>
      <c r="D649" s="107"/>
      <c r="E649" s="180"/>
      <c r="F649" s="187"/>
      <c r="G649" s="454"/>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2"/>
      <c r="AU649" s="82"/>
      <c r="AV649" s="82"/>
      <c r="AW649" s="82"/>
      <c r="AX649" s="82"/>
      <c r="AY649" s="82"/>
      <c r="AZ649" s="82"/>
      <c r="BA649" s="82"/>
      <c r="BB649" s="82"/>
      <c r="BC649" s="82"/>
      <c r="BD649" s="82"/>
      <c r="BE649" s="82"/>
      <c r="BF649" s="82"/>
      <c r="BG649" s="82"/>
      <c r="BH649" s="82"/>
      <c r="BI649" s="82"/>
      <c r="BJ649" s="82"/>
      <c r="BK649" s="82"/>
      <c r="BL649" s="82"/>
      <c r="BM649" s="82"/>
      <c r="BN649" s="82"/>
      <c r="BO649" s="82"/>
      <c r="BP649" s="82"/>
      <c r="BQ649" s="82"/>
      <c r="BR649" s="82"/>
      <c r="BS649" s="82"/>
      <c r="BT649" s="82"/>
      <c r="BU649" s="82"/>
      <c r="BV649" s="82"/>
      <c r="BW649" s="82"/>
      <c r="BX649" s="82"/>
      <c r="BY649" s="82"/>
      <c r="BZ649" s="82"/>
      <c r="CA649" s="82"/>
      <c r="CB649" s="82"/>
      <c r="CC649" s="82"/>
      <c r="CD649" s="82"/>
      <c r="CE649" s="82"/>
      <c r="CF649" s="82"/>
      <c r="CG649" s="82"/>
      <c r="CH649" s="82"/>
      <c r="CI649" s="82"/>
      <c r="CJ649" s="82"/>
      <c r="CK649" s="82"/>
      <c r="CL649" s="82"/>
      <c r="CM649" s="82"/>
      <c r="CN649" s="82"/>
      <c r="CO649" s="82"/>
      <c r="CP649" s="82"/>
      <c r="CQ649" s="82"/>
      <c r="CR649" s="82"/>
      <c r="CS649" s="82"/>
      <c r="CT649" s="82"/>
      <c r="CU649" s="82"/>
      <c r="CV649" s="82"/>
      <c r="CW649" s="82"/>
      <c r="CX649" s="82"/>
      <c r="CY649" s="82"/>
      <c r="CZ649" s="82"/>
      <c r="DA649" s="82"/>
      <c r="DB649" s="82"/>
      <c r="DC649" s="82"/>
      <c r="DD649" s="82"/>
      <c r="DE649" s="82"/>
      <c r="DF649" s="82"/>
      <c r="DG649" s="82"/>
      <c r="DH649" s="82"/>
      <c r="DI649" s="82"/>
      <c r="DJ649" s="82"/>
      <c r="DK649" s="82"/>
      <c r="DL649" s="82"/>
      <c r="DM649" s="82"/>
      <c r="DN649" s="82"/>
      <c r="DO649" s="82"/>
      <c r="DP649" s="82"/>
      <c r="DQ649" s="82"/>
      <c r="DR649" s="82"/>
      <c r="DS649" s="82"/>
      <c r="DT649" s="82"/>
      <c r="DU649" s="82"/>
      <c r="DV649" s="82"/>
      <c r="DW649" s="82"/>
      <c r="DX649" s="82"/>
      <c r="DY649" s="82"/>
      <c r="DZ649" s="82"/>
      <c r="EA649" s="82"/>
      <c r="EB649" s="82"/>
      <c r="EC649" s="82"/>
      <c r="ED649" s="82"/>
      <c r="EE649" s="82"/>
      <c r="EF649" s="82"/>
      <c r="EG649" s="82"/>
      <c r="EH649" s="82"/>
      <c r="EI649" s="82"/>
      <c r="EJ649" s="82"/>
      <c r="EK649" s="82"/>
      <c r="EL649" s="82"/>
      <c r="EM649" s="82"/>
      <c r="EN649" s="82"/>
      <c r="EO649" s="82"/>
      <c r="EP649" s="82"/>
      <c r="EQ649" s="82"/>
      <c r="ER649" s="82"/>
      <c r="ES649" s="82"/>
      <c r="ET649" s="82"/>
      <c r="EU649" s="82"/>
      <c r="EV649" s="82"/>
      <c r="EW649" s="82"/>
      <c r="EX649" s="82"/>
      <c r="EY649" s="82"/>
      <c r="EZ649" s="82"/>
      <c r="FA649" s="82"/>
      <c r="FB649" s="82"/>
      <c r="FC649" s="82"/>
      <c r="FD649" s="82"/>
      <c r="FE649" s="82"/>
      <c r="FF649" s="82"/>
      <c r="FG649" s="82"/>
      <c r="FH649" s="82"/>
      <c r="FI649" s="82"/>
      <c r="FJ649" s="82"/>
      <c r="FK649" s="82"/>
      <c r="FL649" s="82"/>
      <c r="FM649" s="82"/>
      <c r="FN649" s="82"/>
      <c r="FO649" s="82"/>
      <c r="FP649" s="82"/>
      <c r="FQ649" s="82"/>
      <c r="FR649" s="82"/>
      <c r="FS649" s="82"/>
      <c r="FT649" s="82"/>
      <c r="FU649" s="82"/>
      <c r="FV649" s="82"/>
      <c r="FW649" s="82"/>
      <c r="FX649" s="82"/>
      <c r="FY649" s="82"/>
      <c r="FZ649" s="82"/>
      <c r="GA649" s="82"/>
      <c r="GB649" s="82"/>
      <c r="GC649" s="82"/>
      <c r="GD649" s="82"/>
      <c r="GE649" s="82"/>
      <c r="GF649" s="82"/>
      <c r="GG649" s="82"/>
      <c r="GH649" s="82"/>
      <c r="GI649" s="82"/>
      <c r="GJ649" s="82"/>
      <c r="GK649" s="82"/>
      <c r="GL649" s="82"/>
      <c r="GM649" s="82"/>
      <c r="GN649" s="82"/>
      <c r="GO649" s="82"/>
      <c r="GP649" s="82"/>
      <c r="GQ649" s="82"/>
      <c r="GR649" s="82"/>
      <c r="GS649" s="82"/>
      <c r="GT649" s="82"/>
      <c r="GU649" s="82"/>
      <c r="GV649" s="82"/>
      <c r="GW649" s="82"/>
      <c r="GX649" s="82"/>
      <c r="GY649" s="82"/>
      <c r="GZ649" s="82"/>
      <c r="HA649" s="82"/>
      <c r="HB649" s="82"/>
      <c r="HC649" s="82"/>
      <c r="HD649" s="82"/>
      <c r="HE649" s="82"/>
      <c r="HF649" s="82"/>
      <c r="HG649" s="82"/>
      <c r="HH649" s="82"/>
      <c r="HI649" s="82"/>
      <c r="HJ649" s="82"/>
      <c r="HK649" s="82"/>
      <c r="HL649" s="82"/>
      <c r="HM649" s="82"/>
      <c r="HN649" s="82"/>
      <c r="HO649" s="82"/>
    </row>
    <row r="650" spans="1:223" s="67" customFormat="1" ht="12.75" customHeight="1">
      <c r="A650" s="79"/>
      <c r="B650" s="102"/>
      <c r="C650" s="125"/>
      <c r="D650" s="68"/>
      <c r="E650" s="180"/>
      <c r="F650" s="187"/>
      <c r="G650" s="457"/>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2"/>
      <c r="AU650" s="82"/>
      <c r="AV650" s="82"/>
      <c r="AW650" s="82"/>
      <c r="AX650" s="82"/>
      <c r="AY650" s="82"/>
      <c r="AZ650" s="82"/>
      <c r="BA650" s="82"/>
      <c r="BB650" s="82"/>
      <c r="BC650" s="82"/>
      <c r="BD650" s="82"/>
      <c r="BE650" s="82"/>
      <c r="BF650" s="82"/>
      <c r="BG650" s="82"/>
      <c r="BH650" s="82"/>
      <c r="BI650" s="82"/>
      <c r="BJ650" s="82"/>
      <c r="BK650" s="82"/>
      <c r="BL650" s="82"/>
      <c r="BM650" s="82"/>
      <c r="BN650" s="82"/>
      <c r="BO650" s="82"/>
      <c r="BP650" s="82"/>
      <c r="BQ650" s="82"/>
      <c r="BR650" s="82"/>
      <c r="BS650" s="82"/>
      <c r="BT650" s="82"/>
      <c r="BU650" s="82"/>
      <c r="BV650" s="82"/>
      <c r="BW650" s="82"/>
      <c r="BX650" s="82"/>
      <c r="BY650" s="82"/>
      <c r="BZ650" s="82"/>
      <c r="CA650" s="82"/>
      <c r="CB650" s="82"/>
      <c r="CC650" s="82"/>
      <c r="CD650" s="82"/>
      <c r="CE650" s="82"/>
      <c r="CF650" s="82"/>
      <c r="CG650" s="82"/>
      <c r="CH650" s="82"/>
      <c r="CI650" s="82"/>
      <c r="CJ650" s="82"/>
      <c r="CK650" s="82"/>
      <c r="CL650" s="82"/>
      <c r="CM650" s="82"/>
      <c r="CN650" s="82"/>
      <c r="CO650" s="82"/>
      <c r="CP650" s="82"/>
      <c r="CQ650" s="82"/>
      <c r="CR650" s="82"/>
      <c r="CS650" s="82"/>
      <c r="CT650" s="82"/>
      <c r="CU650" s="82"/>
      <c r="CV650" s="82"/>
      <c r="CW650" s="82"/>
      <c r="CX650" s="82"/>
      <c r="CY650" s="82"/>
      <c r="CZ650" s="82"/>
      <c r="DA650" s="82"/>
      <c r="DB650" s="82"/>
      <c r="DC650" s="82"/>
      <c r="DD650" s="82"/>
      <c r="DE650" s="82"/>
      <c r="DF650" s="82"/>
      <c r="DG650" s="82"/>
      <c r="DH650" s="82"/>
      <c r="DI650" s="82"/>
      <c r="DJ650" s="82"/>
      <c r="DK650" s="82"/>
      <c r="DL650" s="82"/>
      <c r="DM650" s="82"/>
      <c r="DN650" s="82"/>
      <c r="DO650" s="82"/>
      <c r="DP650" s="82"/>
      <c r="DQ650" s="82"/>
      <c r="DR650" s="82"/>
      <c r="DS650" s="82"/>
      <c r="DT650" s="82"/>
      <c r="DU650" s="82"/>
      <c r="DV650" s="82"/>
      <c r="DW650" s="82"/>
      <c r="DX650" s="82"/>
      <c r="DY650" s="82"/>
      <c r="DZ650" s="82"/>
      <c r="EA650" s="82"/>
      <c r="EB650" s="82"/>
      <c r="EC650" s="82"/>
      <c r="ED650" s="82"/>
      <c r="EE650" s="82"/>
      <c r="EF650" s="82"/>
      <c r="EG650" s="82"/>
      <c r="EH650" s="82"/>
      <c r="EI650" s="82"/>
      <c r="EJ650" s="82"/>
      <c r="EK650" s="82"/>
      <c r="EL650" s="82"/>
      <c r="EM650" s="82"/>
      <c r="EN650" s="82"/>
      <c r="EO650" s="82"/>
      <c r="EP650" s="82"/>
      <c r="EQ650" s="82"/>
      <c r="ER650" s="82"/>
      <c r="ES650" s="82"/>
      <c r="ET650" s="82"/>
      <c r="EU650" s="82"/>
      <c r="EV650" s="82"/>
      <c r="EW650" s="82"/>
      <c r="EX650" s="82"/>
      <c r="EY650" s="82"/>
      <c r="EZ650" s="82"/>
      <c r="FA650" s="82"/>
      <c r="FB650" s="82"/>
      <c r="FC650" s="82"/>
      <c r="FD650" s="82"/>
      <c r="FE650" s="82"/>
      <c r="FF650" s="82"/>
      <c r="FG650" s="82"/>
      <c r="FH650" s="82"/>
      <c r="FI650" s="82"/>
      <c r="FJ650" s="82"/>
      <c r="FK650" s="82"/>
      <c r="FL650" s="82"/>
      <c r="FM650" s="82"/>
      <c r="FN650" s="82"/>
      <c r="FO650" s="82"/>
      <c r="FP650" s="82"/>
      <c r="FQ650" s="82"/>
      <c r="FR650" s="82"/>
      <c r="FS650" s="82"/>
      <c r="FT650" s="82"/>
      <c r="FU650" s="82"/>
      <c r="FV650" s="82"/>
      <c r="FW650" s="82"/>
      <c r="FX650" s="82"/>
      <c r="FY650" s="82"/>
      <c r="FZ650" s="82"/>
      <c r="GA650" s="82"/>
      <c r="GB650" s="82"/>
      <c r="GC650" s="82"/>
      <c r="GD650" s="82"/>
      <c r="GE650" s="82"/>
      <c r="GF650" s="82"/>
      <c r="GG650" s="82"/>
      <c r="GH650" s="82"/>
      <c r="GI650" s="82"/>
      <c r="GJ650" s="82"/>
      <c r="GK650" s="82"/>
      <c r="GL650" s="82"/>
      <c r="GM650" s="82"/>
      <c r="GN650" s="82"/>
      <c r="GO650" s="82"/>
      <c r="GP650" s="82"/>
      <c r="GQ650" s="82"/>
      <c r="GR650" s="82"/>
      <c r="GS650" s="82"/>
      <c r="GT650" s="82"/>
      <c r="GU650" s="82"/>
      <c r="GV650" s="82"/>
      <c r="GW650" s="82"/>
      <c r="GX650" s="82"/>
      <c r="GY650" s="82"/>
      <c r="GZ650" s="82"/>
      <c r="HA650" s="82"/>
      <c r="HB650" s="82"/>
      <c r="HC650" s="82"/>
      <c r="HD650" s="82"/>
      <c r="HE650" s="82"/>
      <c r="HF650" s="82"/>
      <c r="HG650" s="82"/>
      <c r="HH650" s="82"/>
      <c r="HI650" s="82"/>
      <c r="HJ650" s="82"/>
      <c r="HK650" s="82"/>
      <c r="HL650" s="82"/>
      <c r="HM650" s="82"/>
      <c r="HN650" s="82"/>
      <c r="HO650" s="82"/>
    </row>
    <row r="651" spans="1:223" s="63" customFormat="1" ht="12.75">
      <c r="A651" s="106"/>
      <c r="B651" s="106"/>
      <c r="C651" s="121"/>
      <c r="D651" s="107"/>
      <c r="E651" s="179"/>
      <c r="F651" s="186"/>
      <c r="G651" s="454"/>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72"/>
      <c r="BY651" s="72"/>
      <c r="BZ651" s="72"/>
      <c r="CA651" s="72"/>
      <c r="CB651" s="72"/>
      <c r="CC651" s="72"/>
      <c r="CD651" s="72"/>
      <c r="CE651" s="72"/>
      <c r="CF651" s="72"/>
      <c r="CG651" s="72"/>
      <c r="CH651" s="72"/>
      <c r="CI651" s="72"/>
      <c r="CJ651" s="72"/>
      <c r="CK651" s="72"/>
      <c r="CL651" s="72"/>
      <c r="CM651" s="72"/>
      <c r="CN651" s="72"/>
      <c r="CO651" s="72"/>
      <c r="CP651" s="72"/>
      <c r="CQ651" s="72"/>
      <c r="CR651" s="72"/>
      <c r="CS651" s="72"/>
      <c r="CT651" s="72"/>
      <c r="CU651" s="72"/>
      <c r="CV651" s="72"/>
      <c r="CW651" s="72"/>
      <c r="CX651" s="72"/>
      <c r="CY651" s="72"/>
      <c r="CZ651" s="72"/>
      <c r="DA651" s="72"/>
      <c r="DB651" s="72"/>
      <c r="DC651" s="72"/>
      <c r="DD651" s="72"/>
      <c r="DE651" s="72"/>
      <c r="DF651" s="72"/>
      <c r="DG651" s="72"/>
      <c r="DH651" s="72"/>
      <c r="DI651" s="72"/>
      <c r="DJ651" s="72"/>
      <c r="DK651" s="72"/>
      <c r="DL651" s="72"/>
      <c r="DM651" s="72"/>
      <c r="DN651" s="72"/>
      <c r="DO651" s="72"/>
      <c r="DP651" s="72"/>
      <c r="DQ651" s="72"/>
      <c r="DR651" s="72"/>
      <c r="DS651" s="72"/>
      <c r="DT651" s="72"/>
      <c r="DU651" s="72"/>
      <c r="DV651" s="72"/>
      <c r="DW651" s="72"/>
      <c r="DX651" s="72"/>
      <c r="DY651" s="72"/>
      <c r="DZ651" s="72"/>
      <c r="EA651" s="72"/>
      <c r="EB651" s="72"/>
      <c r="EC651" s="72"/>
      <c r="ED651" s="72"/>
      <c r="EE651" s="72"/>
      <c r="EF651" s="72"/>
      <c r="EG651" s="72"/>
      <c r="EH651" s="72"/>
      <c r="EI651" s="72"/>
      <c r="EJ651" s="72"/>
      <c r="EK651" s="72"/>
      <c r="EL651" s="72"/>
      <c r="EM651" s="72"/>
      <c r="EN651" s="72"/>
      <c r="EO651" s="72"/>
      <c r="EP651" s="72"/>
      <c r="EQ651" s="72"/>
      <c r="ER651" s="72"/>
      <c r="ES651" s="72"/>
      <c r="ET651" s="72"/>
      <c r="EU651" s="72"/>
      <c r="EV651" s="72"/>
      <c r="EW651" s="72"/>
      <c r="EX651" s="72"/>
      <c r="EY651" s="72"/>
      <c r="EZ651" s="72"/>
      <c r="FA651" s="72"/>
      <c r="FB651" s="72"/>
      <c r="FC651" s="72"/>
      <c r="FD651" s="72"/>
      <c r="FE651" s="72"/>
      <c r="FF651" s="72"/>
      <c r="FG651" s="72"/>
      <c r="FH651" s="72"/>
      <c r="FI651" s="72"/>
      <c r="FJ651" s="72"/>
      <c r="FK651" s="72"/>
      <c r="FL651" s="72"/>
      <c r="FM651" s="72"/>
      <c r="FN651" s="72"/>
      <c r="FO651" s="72"/>
      <c r="FP651" s="72"/>
      <c r="FQ651" s="72"/>
      <c r="FR651" s="72"/>
      <c r="FS651" s="72"/>
      <c r="FT651" s="72"/>
      <c r="FU651" s="72"/>
      <c r="FV651" s="72"/>
      <c r="FW651" s="72"/>
      <c r="FX651" s="72"/>
      <c r="FY651" s="72"/>
      <c r="FZ651" s="72"/>
      <c r="GA651" s="72"/>
      <c r="GB651" s="72"/>
      <c r="GC651" s="72"/>
      <c r="GD651" s="72"/>
      <c r="GE651" s="72"/>
      <c r="GF651" s="72"/>
      <c r="GG651" s="72"/>
      <c r="GH651" s="72"/>
      <c r="GI651" s="72"/>
      <c r="GJ651" s="72"/>
      <c r="GK651" s="72"/>
      <c r="GL651" s="72"/>
      <c r="GM651" s="72"/>
      <c r="GN651" s="72"/>
      <c r="GO651" s="72"/>
      <c r="GP651" s="72"/>
      <c r="GQ651" s="72"/>
      <c r="GR651" s="72"/>
      <c r="GS651" s="72"/>
      <c r="GT651" s="72"/>
      <c r="GU651" s="72"/>
      <c r="GV651" s="72"/>
      <c r="GW651" s="72"/>
      <c r="GX651" s="72"/>
      <c r="GY651" s="72"/>
      <c r="GZ651" s="72"/>
      <c r="HA651" s="72"/>
      <c r="HB651" s="72"/>
      <c r="HC651" s="72"/>
      <c r="HD651" s="72"/>
      <c r="HE651" s="72"/>
      <c r="HF651" s="72"/>
      <c r="HG651" s="72"/>
      <c r="HH651" s="72"/>
      <c r="HI651" s="72"/>
      <c r="HJ651" s="72"/>
      <c r="HK651" s="72"/>
      <c r="HL651" s="72"/>
      <c r="HM651" s="72"/>
      <c r="HN651" s="72"/>
      <c r="HO651" s="72"/>
    </row>
    <row r="652" spans="1:223" s="67" customFormat="1" ht="12.75">
      <c r="A652" s="106"/>
      <c r="B652" s="106"/>
      <c r="C652" s="121"/>
      <c r="D652" s="107"/>
      <c r="E652" s="180"/>
      <c r="F652" s="187"/>
      <c r="G652" s="454"/>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2"/>
      <c r="AU652" s="82"/>
      <c r="AV652" s="82"/>
      <c r="AW652" s="82"/>
      <c r="AX652" s="82"/>
      <c r="AY652" s="82"/>
      <c r="AZ652" s="82"/>
      <c r="BA652" s="82"/>
      <c r="BB652" s="82"/>
      <c r="BC652" s="82"/>
      <c r="BD652" s="82"/>
      <c r="BE652" s="82"/>
      <c r="BF652" s="82"/>
      <c r="BG652" s="82"/>
      <c r="BH652" s="82"/>
      <c r="BI652" s="82"/>
      <c r="BJ652" s="82"/>
      <c r="BK652" s="82"/>
      <c r="BL652" s="82"/>
      <c r="BM652" s="82"/>
      <c r="BN652" s="82"/>
      <c r="BO652" s="82"/>
      <c r="BP652" s="82"/>
      <c r="BQ652" s="82"/>
      <c r="BR652" s="82"/>
      <c r="BS652" s="82"/>
      <c r="BT652" s="82"/>
      <c r="BU652" s="82"/>
      <c r="BV652" s="82"/>
      <c r="BW652" s="82"/>
      <c r="BX652" s="82"/>
      <c r="BY652" s="82"/>
      <c r="BZ652" s="82"/>
      <c r="CA652" s="82"/>
      <c r="CB652" s="82"/>
      <c r="CC652" s="82"/>
      <c r="CD652" s="82"/>
      <c r="CE652" s="82"/>
      <c r="CF652" s="82"/>
      <c r="CG652" s="82"/>
      <c r="CH652" s="82"/>
      <c r="CI652" s="82"/>
      <c r="CJ652" s="82"/>
      <c r="CK652" s="82"/>
      <c r="CL652" s="82"/>
      <c r="CM652" s="82"/>
      <c r="CN652" s="82"/>
      <c r="CO652" s="82"/>
      <c r="CP652" s="82"/>
      <c r="CQ652" s="82"/>
      <c r="CR652" s="82"/>
      <c r="CS652" s="82"/>
      <c r="CT652" s="82"/>
      <c r="CU652" s="82"/>
      <c r="CV652" s="82"/>
      <c r="CW652" s="82"/>
      <c r="CX652" s="82"/>
      <c r="CY652" s="82"/>
      <c r="CZ652" s="82"/>
      <c r="DA652" s="82"/>
      <c r="DB652" s="82"/>
      <c r="DC652" s="82"/>
      <c r="DD652" s="82"/>
      <c r="DE652" s="82"/>
      <c r="DF652" s="82"/>
      <c r="DG652" s="82"/>
      <c r="DH652" s="82"/>
      <c r="DI652" s="82"/>
      <c r="DJ652" s="82"/>
      <c r="DK652" s="82"/>
      <c r="DL652" s="82"/>
      <c r="DM652" s="82"/>
      <c r="DN652" s="82"/>
      <c r="DO652" s="82"/>
      <c r="DP652" s="82"/>
      <c r="DQ652" s="82"/>
      <c r="DR652" s="82"/>
      <c r="DS652" s="82"/>
      <c r="DT652" s="82"/>
      <c r="DU652" s="82"/>
      <c r="DV652" s="82"/>
      <c r="DW652" s="82"/>
      <c r="DX652" s="82"/>
      <c r="DY652" s="82"/>
      <c r="DZ652" s="82"/>
      <c r="EA652" s="82"/>
      <c r="EB652" s="82"/>
      <c r="EC652" s="82"/>
      <c r="ED652" s="82"/>
      <c r="EE652" s="82"/>
      <c r="EF652" s="82"/>
      <c r="EG652" s="82"/>
      <c r="EH652" s="82"/>
      <c r="EI652" s="82"/>
      <c r="EJ652" s="82"/>
      <c r="EK652" s="82"/>
      <c r="EL652" s="82"/>
      <c r="EM652" s="82"/>
      <c r="EN652" s="82"/>
      <c r="EO652" s="82"/>
      <c r="EP652" s="82"/>
      <c r="EQ652" s="82"/>
      <c r="ER652" s="82"/>
      <c r="ES652" s="82"/>
      <c r="ET652" s="82"/>
      <c r="EU652" s="82"/>
      <c r="EV652" s="82"/>
      <c r="EW652" s="82"/>
      <c r="EX652" s="82"/>
      <c r="EY652" s="82"/>
      <c r="EZ652" s="82"/>
      <c r="FA652" s="82"/>
      <c r="FB652" s="82"/>
      <c r="FC652" s="82"/>
      <c r="FD652" s="82"/>
      <c r="FE652" s="82"/>
      <c r="FF652" s="82"/>
      <c r="FG652" s="82"/>
      <c r="FH652" s="82"/>
      <c r="FI652" s="82"/>
      <c r="FJ652" s="82"/>
      <c r="FK652" s="82"/>
      <c r="FL652" s="82"/>
      <c r="FM652" s="82"/>
      <c r="FN652" s="82"/>
      <c r="FO652" s="82"/>
      <c r="FP652" s="82"/>
      <c r="FQ652" s="82"/>
      <c r="FR652" s="82"/>
      <c r="FS652" s="82"/>
      <c r="FT652" s="82"/>
      <c r="FU652" s="82"/>
      <c r="FV652" s="82"/>
      <c r="FW652" s="82"/>
      <c r="FX652" s="82"/>
      <c r="FY652" s="82"/>
      <c r="FZ652" s="82"/>
      <c r="GA652" s="82"/>
      <c r="GB652" s="82"/>
      <c r="GC652" s="82"/>
      <c r="GD652" s="82"/>
      <c r="GE652" s="82"/>
      <c r="GF652" s="82"/>
      <c r="GG652" s="82"/>
      <c r="GH652" s="82"/>
      <c r="GI652" s="82"/>
      <c r="GJ652" s="82"/>
      <c r="GK652" s="82"/>
      <c r="GL652" s="82"/>
      <c r="GM652" s="82"/>
      <c r="GN652" s="82"/>
      <c r="GO652" s="82"/>
      <c r="GP652" s="82"/>
      <c r="GQ652" s="82"/>
      <c r="GR652" s="82"/>
      <c r="GS652" s="82"/>
      <c r="GT652" s="82"/>
      <c r="GU652" s="82"/>
      <c r="GV652" s="82"/>
      <c r="GW652" s="82"/>
      <c r="GX652" s="82"/>
      <c r="GY652" s="82"/>
      <c r="GZ652" s="82"/>
      <c r="HA652" s="82"/>
      <c r="HB652" s="82"/>
      <c r="HC652" s="82"/>
      <c r="HD652" s="82"/>
      <c r="HE652" s="82"/>
      <c r="HF652" s="82"/>
      <c r="HG652" s="82"/>
      <c r="HH652" s="82"/>
      <c r="HI652" s="82"/>
      <c r="HJ652" s="82"/>
      <c r="HK652" s="82"/>
      <c r="HL652" s="82"/>
      <c r="HM652" s="82"/>
      <c r="HN652" s="82"/>
      <c r="HO652" s="82"/>
    </row>
    <row r="653" spans="1:223" s="67" customFormat="1" ht="12.75">
      <c r="A653" s="106"/>
      <c r="B653" s="106"/>
      <c r="C653" s="121"/>
      <c r="D653" s="107"/>
      <c r="E653" s="180"/>
      <c r="F653" s="187"/>
      <c r="G653" s="454"/>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2"/>
      <c r="AU653" s="82"/>
      <c r="AV653" s="82"/>
      <c r="AW653" s="82"/>
      <c r="AX653" s="82"/>
      <c r="AY653" s="82"/>
      <c r="AZ653" s="82"/>
      <c r="BA653" s="82"/>
      <c r="BB653" s="82"/>
      <c r="BC653" s="82"/>
      <c r="BD653" s="82"/>
      <c r="BE653" s="82"/>
      <c r="BF653" s="82"/>
      <c r="BG653" s="82"/>
      <c r="BH653" s="82"/>
      <c r="BI653" s="82"/>
      <c r="BJ653" s="82"/>
      <c r="BK653" s="82"/>
      <c r="BL653" s="82"/>
      <c r="BM653" s="82"/>
      <c r="BN653" s="82"/>
      <c r="BO653" s="82"/>
      <c r="BP653" s="82"/>
      <c r="BQ653" s="82"/>
      <c r="BR653" s="82"/>
      <c r="BS653" s="82"/>
      <c r="BT653" s="82"/>
      <c r="BU653" s="82"/>
      <c r="BV653" s="82"/>
      <c r="BW653" s="82"/>
      <c r="BX653" s="82"/>
      <c r="BY653" s="82"/>
      <c r="BZ653" s="82"/>
      <c r="CA653" s="82"/>
      <c r="CB653" s="82"/>
      <c r="CC653" s="82"/>
      <c r="CD653" s="82"/>
      <c r="CE653" s="82"/>
      <c r="CF653" s="82"/>
      <c r="CG653" s="82"/>
      <c r="CH653" s="82"/>
      <c r="CI653" s="82"/>
      <c r="CJ653" s="82"/>
      <c r="CK653" s="82"/>
      <c r="CL653" s="82"/>
      <c r="CM653" s="82"/>
      <c r="CN653" s="82"/>
      <c r="CO653" s="82"/>
      <c r="CP653" s="82"/>
      <c r="CQ653" s="82"/>
      <c r="CR653" s="82"/>
      <c r="CS653" s="82"/>
      <c r="CT653" s="82"/>
      <c r="CU653" s="82"/>
      <c r="CV653" s="82"/>
      <c r="CW653" s="82"/>
      <c r="CX653" s="82"/>
      <c r="CY653" s="82"/>
      <c r="CZ653" s="82"/>
      <c r="DA653" s="82"/>
      <c r="DB653" s="82"/>
      <c r="DC653" s="82"/>
      <c r="DD653" s="82"/>
      <c r="DE653" s="82"/>
      <c r="DF653" s="82"/>
      <c r="DG653" s="82"/>
      <c r="DH653" s="82"/>
      <c r="DI653" s="82"/>
      <c r="DJ653" s="82"/>
      <c r="DK653" s="82"/>
      <c r="DL653" s="82"/>
      <c r="DM653" s="82"/>
      <c r="DN653" s="82"/>
      <c r="DO653" s="82"/>
      <c r="DP653" s="82"/>
      <c r="DQ653" s="82"/>
      <c r="DR653" s="82"/>
      <c r="DS653" s="82"/>
      <c r="DT653" s="82"/>
      <c r="DU653" s="82"/>
      <c r="DV653" s="82"/>
      <c r="DW653" s="82"/>
      <c r="DX653" s="82"/>
      <c r="DY653" s="82"/>
      <c r="DZ653" s="82"/>
      <c r="EA653" s="82"/>
      <c r="EB653" s="82"/>
      <c r="EC653" s="82"/>
      <c r="ED653" s="82"/>
      <c r="EE653" s="82"/>
      <c r="EF653" s="82"/>
      <c r="EG653" s="82"/>
      <c r="EH653" s="82"/>
      <c r="EI653" s="82"/>
      <c r="EJ653" s="82"/>
      <c r="EK653" s="82"/>
      <c r="EL653" s="82"/>
      <c r="EM653" s="82"/>
      <c r="EN653" s="82"/>
      <c r="EO653" s="82"/>
      <c r="EP653" s="82"/>
      <c r="EQ653" s="82"/>
      <c r="ER653" s="82"/>
      <c r="ES653" s="82"/>
      <c r="ET653" s="82"/>
      <c r="EU653" s="82"/>
      <c r="EV653" s="82"/>
      <c r="EW653" s="82"/>
      <c r="EX653" s="82"/>
      <c r="EY653" s="82"/>
      <c r="EZ653" s="82"/>
      <c r="FA653" s="82"/>
      <c r="FB653" s="82"/>
      <c r="FC653" s="82"/>
      <c r="FD653" s="82"/>
      <c r="FE653" s="82"/>
      <c r="FF653" s="82"/>
      <c r="FG653" s="82"/>
      <c r="FH653" s="82"/>
      <c r="FI653" s="82"/>
      <c r="FJ653" s="82"/>
      <c r="FK653" s="82"/>
      <c r="FL653" s="82"/>
      <c r="FM653" s="82"/>
      <c r="FN653" s="82"/>
      <c r="FO653" s="82"/>
      <c r="FP653" s="82"/>
      <c r="FQ653" s="82"/>
      <c r="FR653" s="82"/>
      <c r="FS653" s="82"/>
      <c r="FT653" s="82"/>
      <c r="FU653" s="82"/>
      <c r="FV653" s="82"/>
      <c r="FW653" s="82"/>
      <c r="FX653" s="82"/>
      <c r="FY653" s="82"/>
      <c r="FZ653" s="82"/>
      <c r="GA653" s="82"/>
      <c r="GB653" s="82"/>
      <c r="GC653" s="82"/>
      <c r="GD653" s="82"/>
      <c r="GE653" s="82"/>
      <c r="GF653" s="82"/>
      <c r="GG653" s="82"/>
      <c r="GH653" s="82"/>
      <c r="GI653" s="82"/>
      <c r="GJ653" s="82"/>
      <c r="GK653" s="82"/>
      <c r="GL653" s="82"/>
      <c r="GM653" s="82"/>
      <c r="GN653" s="82"/>
      <c r="GO653" s="82"/>
      <c r="GP653" s="82"/>
      <c r="GQ653" s="82"/>
      <c r="GR653" s="82"/>
      <c r="GS653" s="82"/>
      <c r="GT653" s="82"/>
      <c r="GU653" s="82"/>
      <c r="GV653" s="82"/>
      <c r="GW653" s="82"/>
      <c r="GX653" s="82"/>
      <c r="GY653" s="82"/>
      <c r="GZ653" s="82"/>
      <c r="HA653" s="82"/>
      <c r="HB653" s="82"/>
      <c r="HC653" s="82"/>
      <c r="HD653" s="82"/>
      <c r="HE653" s="82"/>
      <c r="HF653" s="82"/>
      <c r="HG653" s="82"/>
      <c r="HH653" s="82"/>
      <c r="HI653" s="82"/>
      <c r="HJ653" s="82"/>
      <c r="HK653" s="82"/>
      <c r="HL653" s="82"/>
      <c r="HM653" s="82"/>
      <c r="HN653" s="82"/>
      <c r="HO653" s="82"/>
    </row>
    <row r="654" spans="1:223" s="67" customFormat="1" ht="12.75">
      <c r="A654" s="9"/>
      <c r="B654" s="9"/>
      <c r="C654" s="11"/>
      <c r="D654" s="26"/>
      <c r="E654" s="180"/>
      <c r="F654" s="187"/>
      <c r="G654" s="43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2"/>
      <c r="AU654" s="82"/>
      <c r="AV654" s="82"/>
      <c r="AW654" s="82"/>
      <c r="AX654" s="82"/>
      <c r="AY654" s="82"/>
      <c r="AZ654" s="82"/>
      <c r="BA654" s="82"/>
      <c r="BB654" s="82"/>
      <c r="BC654" s="82"/>
      <c r="BD654" s="82"/>
      <c r="BE654" s="82"/>
      <c r="BF654" s="82"/>
      <c r="BG654" s="82"/>
      <c r="BH654" s="82"/>
      <c r="BI654" s="82"/>
      <c r="BJ654" s="82"/>
      <c r="BK654" s="82"/>
      <c r="BL654" s="82"/>
      <c r="BM654" s="82"/>
      <c r="BN654" s="82"/>
      <c r="BO654" s="82"/>
      <c r="BP654" s="82"/>
      <c r="BQ654" s="82"/>
      <c r="BR654" s="82"/>
      <c r="BS654" s="82"/>
      <c r="BT654" s="82"/>
      <c r="BU654" s="82"/>
      <c r="BV654" s="82"/>
      <c r="BW654" s="82"/>
      <c r="BX654" s="82"/>
      <c r="BY654" s="82"/>
      <c r="BZ654" s="82"/>
      <c r="CA654" s="82"/>
      <c r="CB654" s="82"/>
      <c r="CC654" s="82"/>
      <c r="CD654" s="82"/>
      <c r="CE654" s="82"/>
      <c r="CF654" s="82"/>
      <c r="CG654" s="82"/>
      <c r="CH654" s="82"/>
      <c r="CI654" s="82"/>
      <c r="CJ654" s="82"/>
      <c r="CK654" s="82"/>
      <c r="CL654" s="82"/>
      <c r="CM654" s="82"/>
      <c r="CN654" s="82"/>
      <c r="CO654" s="82"/>
      <c r="CP654" s="82"/>
      <c r="CQ654" s="82"/>
      <c r="CR654" s="82"/>
      <c r="CS654" s="82"/>
      <c r="CT654" s="82"/>
      <c r="CU654" s="82"/>
      <c r="CV654" s="82"/>
      <c r="CW654" s="82"/>
      <c r="CX654" s="82"/>
      <c r="CY654" s="82"/>
      <c r="CZ654" s="82"/>
      <c r="DA654" s="82"/>
      <c r="DB654" s="82"/>
      <c r="DC654" s="82"/>
      <c r="DD654" s="82"/>
      <c r="DE654" s="82"/>
      <c r="DF654" s="82"/>
      <c r="DG654" s="82"/>
      <c r="DH654" s="82"/>
      <c r="DI654" s="82"/>
      <c r="DJ654" s="82"/>
      <c r="DK654" s="82"/>
      <c r="DL654" s="82"/>
      <c r="DM654" s="82"/>
      <c r="DN654" s="82"/>
      <c r="DO654" s="82"/>
      <c r="DP654" s="82"/>
      <c r="DQ654" s="82"/>
      <c r="DR654" s="82"/>
      <c r="DS654" s="82"/>
      <c r="DT654" s="82"/>
      <c r="DU654" s="82"/>
      <c r="DV654" s="82"/>
      <c r="DW654" s="82"/>
      <c r="DX654" s="82"/>
      <c r="DY654" s="82"/>
      <c r="DZ654" s="82"/>
      <c r="EA654" s="82"/>
      <c r="EB654" s="82"/>
      <c r="EC654" s="82"/>
      <c r="ED654" s="82"/>
      <c r="EE654" s="82"/>
      <c r="EF654" s="82"/>
      <c r="EG654" s="82"/>
      <c r="EH654" s="82"/>
      <c r="EI654" s="82"/>
      <c r="EJ654" s="82"/>
      <c r="EK654" s="82"/>
      <c r="EL654" s="82"/>
      <c r="EM654" s="82"/>
      <c r="EN654" s="82"/>
      <c r="EO654" s="82"/>
      <c r="EP654" s="82"/>
      <c r="EQ654" s="82"/>
      <c r="ER654" s="82"/>
      <c r="ES654" s="82"/>
      <c r="ET654" s="82"/>
      <c r="EU654" s="82"/>
      <c r="EV654" s="82"/>
      <c r="EW654" s="82"/>
      <c r="EX654" s="82"/>
      <c r="EY654" s="82"/>
      <c r="EZ654" s="82"/>
      <c r="FA654" s="82"/>
      <c r="FB654" s="82"/>
      <c r="FC654" s="82"/>
      <c r="FD654" s="82"/>
      <c r="FE654" s="82"/>
      <c r="FF654" s="82"/>
      <c r="FG654" s="82"/>
      <c r="FH654" s="82"/>
      <c r="FI654" s="82"/>
      <c r="FJ654" s="82"/>
      <c r="FK654" s="82"/>
      <c r="FL654" s="82"/>
      <c r="FM654" s="82"/>
      <c r="FN654" s="82"/>
      <c r="FO654" s="82"/>
      <c r="FP654" s="82"/>
      <c r="FQ654" s="82"/>
      <c r="FR654" s="82"/>
      <c r="FS654" s="82"/>
      <c r="FT654" s="82"/>
      <c r="FU654" s="82"/>
      <c r="FV654" s="82"/>
      <c r="FW654" s="82"/>
      <c r="FX654" s="82"/>
      <c r="FY654" s="82"/>
      <c r="FZ654" s="82"/>
      <c r="GA654" s="82"/>
      <c r="GB654" s="82"/>
      <c r="GC654" s="82"/>
      <c r="GD654" s="82"/>
      <c r="GE654" s="82"/>
      <c r="GF654" s="82"/>
      <c r="GG654" s="82"/>
      <c r="GH654" s="82"/>
      <c r="GI654" s="82"/>
      <c r="GJ654" s="82"/>
      <c r="GK654" s="82"/>
      <c r="GL654" s="82"/>
      <c r="GM654" s="82"/>
      <c r="GN654" s="82"/>
      <c r="GO654" s="82"/>
      <c r="GP654" s="82"/>
      <c r="GQ654" s="82"/>
      <c r="GR654" s="82"/>
      <c r="GS654" s="82"/>
      <c r="GT654" s="82"/>
      <c r="GU654" s="82"/>
      <c r="GV654" s="82"/>
      <c r="GW654" s="82"/>
      <c r="GX654" s="82"/>
      <c r="GY654" s="82"/>
      <c r="GZ654" s="82"/>
      <c r="HA654" s="82"/>
      <c r="HB654" s="82"/>
      <c r="HC654" s="82"/>
      <c r="HD654" s="82"/>
      <c r="HE654" s="82"/>
      <c r="HF654" s="82"/>
      <c r="HG654" s="82"/>
      <c r="HH654" s="82"/>
      <c r="HI654" s="82"/>
      <c r="HJ654" s="82"/>
      <c r="HK654" s="82"/>
      <c r="HL654" s="82"/>
      <c r="HM654" s="82"/>
      <c r="HN654" s="82"/>
      <c r="HO654" s="82"/>
    </row>
    <row r="655" spans="1:223" s="67" customFormat="1" ht="12.75">
      <c r="A655" s="137"/>
      <c r="B655" s="64"/>
      <c r="C655" s="65"/>
      <c r="D655" s="68"/>
      <c r="E655" s="180"/>
      <c r="F655" s="187"/>
      <c r="G655" s="435"/>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2"/>
      <c r="AU655" s="82"/>
      <c r="AV655" s="82"/>
      <c r="AW655" s="82"/>
      <c r="AX655" s="82"/>
      <c r="AY655" s="82"/>
      <c r="AZ655" s="82"/>
      <c r="BA655" s="82"/>
      <c r="BB655" s="82"/>
      <c r="BC655" s="82"/>
      <c r="BD655" s="82"/>
      <c r="BE655" s="82"/>
      <c r="BF655" s="82"/>
      <c r="BG655" s="82"/>
      <c r="BH655" s="82"/>
      <c r="BI655" s="82"/>
      <c r="BJ655" s="82"/>
      <c r="BK655" s="82"/>
      <c r="BL655" s="82"/>
      <c r="BM655" s="82"/>
      <c r="BN655" s="82"/>
      <c r="BO655" s="82"/>
      <c r="BP655" s="82"/>
      <c r="BQ655" s="82"/>
      <c r="BR655" s="82"/>
      <c r="BS655" s="82"/>
      <c r="BT655" s="82"/>
      <c r="BU655" s="82"/>
      <c r="BV655" s="82"/>
      <c r="BW655" s="82"/>
      <c r="BX655" s="82"/>
      <c r="BY655" s="82"/>
      <c r="BZ655" s="82"/>
      <c r="CA655" s="82"/>
      <c r="CB655" s="82"/>
      <c r="CC655" s="82"/>
      <c r="CD655" s="82"/>
      <c r="CE655" s="82"/>
      <c r="CF655" s="82"/>
      <c r="CG655" s="82"/>
      <c r="CH655" s="82"/>
      <c r="CI655" s="82"/>
      <c r="CJ655" s="82"/>
      <c r="CK655" s="82"/>
      <c r="CL655" s="82"/>
      <c r="CM655" s="82"/>
      <c r="CN655" s="82"/>
      <c r="CO655" s="82"/>
      <c r="CP655" s="82"/>
      <c r="CQ655" s="82"/>
      <c r="CR655" s="82"/>
      <c r="CS655" s="82"/>
      <c r="CT655" s="82"/>
      <c r="CU655" s="82"/>
      <c r="CV655" s="82"/>
      <c r="CW655" s="82"/>
      <c r="CX655" s="82"/>
      <c r="CY655" s="82"/>
      <c r="CZ655" s="82"/>
      <c r="DA655" s="82"/>
      <c r="DB655" s="82"/>
      <c r="DC655" s="82"/>
      <c r="DD655" s="82"/>
      <c r="DE655" s="82"/>
      <c r="DF655" s="82"/>
      <c r="DG655" s="82"/>
      <c r="DH655" s="82"/>
      <c r="DI655" s="82"/>
      <c r="DJ655" s="82"/>
      <c r="DK655" s="82"/>
      <c r="DL655" s="82"/>
      <c r="DM655" s="82"/>
      <c r="DN655" s="82"/>
      <c r="DO655" s="82"/>
      <c r="DP655" s="82"/>
      <c r="DQ655" s="82"/>
      <c r="DR655" s="82"/>
      <c r="DS655" s="82"/>
      <c r="DT655" s="82"/>
      <c r="DU655" s="82"/>
      <c r="DV655" s="82"/>
      <c r="DW655" s="82"/>
      <c r="DX655" s="82"/>
      <c r="DY655" s="82"/>
      <c r="DZ655" s="82"/>
      <c r="EA655" s="82"/>
      <c r="EB655" s="82"/>
      <c r="EC655" s="82"/>
      <c r="ED655" s="82"/>
      <c r="EE655" s="82"/>
      <c r="EF655" s="82"/>
      <c r="EG655" s="82"/>
      <c r="EH655" s="82"/>
      <c r="EI655" s="82"/>
      <c r="EJ655" s="82"/>
      <c r="EK655" s="82"/>
      <c r="EL655" s="82"/>
      <c r="EM655" s="82"/>
      <c r="EN655" s="82"/>
      <c r="EO655" s="82"/>
      <c r="EP655" s="82"/>
      <c r="EQ655" s="82"/>
      <c r="ER655" s="82"/>
      <c r="ES655" s="82"/>
      <c r="ET655" s="82"/>
      <c r="EU655" s="82"/>
      <c r="EV655" s="82"/>
      <c r="EW655" s="82"/>
      <c r="EX655" s="82"/>
      <c r="EY655" s="82"/>
      <c r="EZ655" s="82"/>
      <c r="FA655" s="82"/>
      <c r="FB655" s="82"/>
      <c r="FC655" s="82"/>
      <c r="FD655" s="82"/>
      <c r="FE655" s="82"/>
      <c r="FF655" s="82"/>
      <c r="FG655" s="82"/>
      <c r="FH655" s="82"/>
      <c r="FI655" s="82"/>
      <c r="FJ655" s="82"/>
      <c r="FK655" s="82"/>
      <c r="FL655" s="82"/>
      <c r="FM655" s="82"/>
      <c r="FN655" s="82"/>
      <c r="FO655" s="82"/>
      <c r="FP655" s="82"/>
      <c r="FQ655" s="82"/>
      <c r="FR655" s="82"/>
      <c r="FS655" s="82"/>
      <c r="FT655" s="82"/>
      <c r="FU655" s="82"/>
      <c r="FV655" s="82"/>
      <c r="FW655" s="82"/>
      <c r="FX655" s="82"/>
      <c r="FY655" s="82"/>
      <c r="FZ655" s="82"/>
      <c r="GA655" s="82"/>
      <c r="GB655" s="82"/>
      <c r="GC655" s="82"/>
      <c r="GD655" s="82"/>
      <c r="GE655" s="82"/>
      <c r="GF655" s="82"/>
      <c r="GG655" s="82"/>
      <c r="GH655" s="82"/>
      <c r="GI655" s="82"/>
      <c r="GJ655" s="82"/>
      <c r="GK655" s="82"/>
      <c r="GL655" s="82"/>
      <c r="GM655" s="82"/>
      <c r="GN655" s="82"/>
      <c r="GO655" s="82"/>
      <c r="GP655" s="82"/>
      <c r="GQ655" s="82"/>
      <c r="GR655" s="82"/>
      <c r="GS655" s="82"/>
      <c r="GT655" s="82"/>
      <c r="GU655" s="82"/>
      <c r="GV655" s="82"/>
      <c r="GW655" s="82"/>
      <c r="GX655" s="82"/>
      <c r="GY655" s="82"/>
      <c r="GZ655" s="82"/>
      <c r="HA655" s="82"/>
      <c r="HB655" s="82"/>
      <c r="HC655" s="82"/>
      <c r="HD655" s="82"/>
      <c r="HE655" s="82"/>
      <c r="HF655" s="82"/>
      <c r="HG655" s="82"/>
      <c r="HH655" s="82"/>
      <c r="HI655" s="82"/>
      <c r="HJ655" s="82"/>
      <c r="HK655" s="82"/>
      <c r="HL655" s="82"/>
      <c r="HM655" s="82"/>
      <c r="HN655" s="82"/>
      <c r="HO655" s="82"/>
    </row>
    <row r="656" spans="1:223" s="67" customFormat="1" ht="12.75">
      <c r="A656" s="79"/>
      <c r="B656" s="79"/>
      <c r="C656" s="80"/>
      <c r="D656" s="84"/>
      <c r="E656" s="180"/>
      <c r="F656" s="187"/>
      <c r="G656" s="435"/>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c r="AY656" s="82"/>
      <c r="AZ656" s="82"/>
      <c r="BA656" s="82"/>
      <c r="BB656" s="82"/>
      <c r="BC656" s="82"/>
      <c r="BD656" s="82"/>
      <c r="BE656" s="82"/>
      <c r="BF656" s="82"/>
      <c r="BG656" s="82"/>
      <c r="BH656" s="82"/>
      <c r="BI656" s="82"/>
      <c r="BJ656" s="82"/>
      <c r="BK656" s="82"/>
      <c r="BL656" s="82"/>
      <c r="BM656" s="82"/>
      <c r="BN656" s="82"/>
      <c r="BO656" s="82"/>
      <c r="BP656" s="82"/>
      <c r="BQ656" s="82"/>
      <c r="BR656" s="82"/>
      <c r="BS656" s="82"/>
      <c r="BT656" s="82"/>
      <c r="BU656" s="82"/>
      <c r="BV656" s="82"/>
      <c r="BW656" s="82"/>
      <c r="BX656" s="82"/>
      <c r="BY656" s="82"/>
      <c r="BZ656" s="82"/>
      <c r="CA656" s="82"/>
      <c r="CB656" s="82"/>
      <c r="CC656" s="82"/>
      <c r="CD656" s="82"/>
      <c r="CE656" s="82"/>
      <c r="CF656" s="82"/>
      <c r="CG656" s="82"/>
      <c r="CH656" s="82"/>
      <c r="CI656" s="82"/>
      <c r="CJ656" s="82"/>
      <c r="CK656" s="82"/>
      <c r="CL656" s="82"/>
      <c r="CM656" s="82"/>
      <c r="CN656" s="82"/>
      <c r="CO656" s="82"/>
      <c r="CP656" s="82"/>
      <c r="CQ656" s="82"/>
      <c r="CR656" s="82"/>
      <c r="CS656" s="82"/>
      <c r="CT656" s="82"/>
      <c r="CU656" s="82"/>
      <c r="CV656" s="82"/>
      <c r="CW656" s="82"/>
      <c r="CX656" s="82"/>
      <c r="CY656" s="82"/>
      <c r="CZ656" s="82"/>
      <c r="DA656" s="82"/>
      <c r="DB656" s="82"/>
      <c r="DC656" s="82"/>
      <c r="DD656" s="82"/>
      <c r="DE656" s="82"/>
      <c r="DF656" s="82"/>
      <c r="DG656" s="82"/>
      <c r="DH656" s="82"/>
      <c r="DI656" s="82"/>
      <c r="DJ656" s="82"/>
      <c r="DK656" s="82"/>
      <c r="DL656" s="82"/>
      <c r="DM656" s="82"/>
      <c r="DN656" s="82"/>
      <c r="DO656" s="82"/>
      <c r="DP656" s="82"/>
      <c r="DQ656" s="82"/>
      <c r="DR656" s="82"/>
      <c r="DS656" s="82"/>
      <c r="DT656" s="82"/>
      <c r="DU656" s="82"/>
      <c r="DV656" s="82"/>
      <c r="DW656" s="82"/>
      <c r="DX656" s="82"/>
      <c r="DY656" s="82"/>
      <c r="DZ656" s="82"/>
      <c r="EA656" s="82"/>
      <c r="EB656" s="82"/>
      <c r="EC656" s="82"/>
      <c r="ED656" s="82"/>
      <c r="EE656" s="82"/>
      <c r="EF656" s="82"/>
      <c r="EG656" s="82"/>
      <c r="EH656" s="82"/>
      <c r="EI656" s="82"/>
      <c r="EJ656" s="82"/>
      <c r="EK656" s="82"/>
      <c r="EL656" s="82"/>
      <c r="EM656" s="82"/>
      <c r="EN656" s="82"/>
      <c r="EO656" s="82"/>
      <c r="EP656" s="82"/>
      <c r="EQ656" s="82"/>
      <c r="ER656" s="82"/>
      <c r="ES656" s="82"/>
      <c r="ET656" s="82"/>
      <c r="EU656" s="82"/>
      <c r="EV656" s="82"/>
      <c r="EW656" s="82"/>
      <c r="EX656" s="82"/>
      <c r="EY656" s="82"/>
      <c r="EZ656" s="82"/>
      <c r="FA656" s="82"/>
      <c r="FB656" s="82"/>
      <c r="FC656" s="82"/>
      <c r="FD656" s="82"/>
      <c r="FE656" s="82"/>
      <c r="FF656" s="82"/>
      <c r="FG656" s="82"/>
      <c r="FH656" s="82"/>
      <c r="FI656" s="82"/>
      <c r="FJ656" s="82"/>
      <c r="FK656" s="82"/>
      <c r="FL656" s="82"/>
      <c r="FM656" s="82"/>
      <c r="FN656" s="82"/>
      <c r="FO656" s="82"/>
      <c r="FP656" s="82"/>
      <c r="FQ656" s="82"/>
      <c r="FR656" s="82"/>
      <c r="FS656" s="82"/>
      <c r="FT656" s="82"/>
      <c r="FU656" s="82"/>
      <c r="FV656" s="82"/>
      <c r="FW656" s="82"/>
      <c r="FX656" s="82"/>
      <c r="FY656" s="82"/>
      <c r="FZ656" s="82"/>
      <c r="GA656" s="82"/>
      <c r="GB656" s="82"/>
      <c r="GC656" s="82"/>
      <c r="GD656" s="82"/>
      <c r="GE656" s="82"/>
      <c r="GF656" s="82"/>
      <c r="GG656" s="82"/>
      <c r="GH656" s="82"/>
      <c r="GI656" s="82"/>
      <c r="GJ656" s="82"/>
      <c r="GK656" s="82"/>
      <c r="GL656" s="82"/>
      <c r="GM656" s="82"/>
      <c r="GN656" s="82"/>
      <c r="GO656" s="82"/>
      <c r="GP656" s="82"/>
      <c r="GQ656" s="82"/>
      <c r="GR656" s="82"/>
      <c r="GS656" s="82"/>
      <c r="GT656" s="82"/>
      <c r="GU656" s="82"/>
      <c r="GV656" s="82"/>
      <c r="GW656" s="82"/>
      <c r="GX656" s="82"/>
      <c r="GY656" s="82"/>
      <c r="GZ656" s="82"/>
      <c r="HA656" s="82"/>
      <c r="HB656" s="82"/>
      <c r="HC656" s="82"/>
      <c r="HD656" s="82"/>
      <c r="HE656" s="82"/>
      <c r="HF656" s="82"/>
      <c r="HG656" s="82"/>
      <c r="HH656" s="82"/>
      <c r="HI656" s="82"/>
      <c r="HJ656" s="82"/>
      <c r="HK656" s="82"/>
      <c r="HL656" s="82"/>
      <c r="HM656" s="82"/>
      <c r="HN656" s="82"/>
      <c r="HO656" s="82"/>
    </row>
    <row r="657" spans="1:223" s="67" customFormat="1" ht="12.75" customHeight="1">
      <c r="A657" s="85"/>
      <c r="B657" s="85"/>
      <c r="C657" s="86"/>
      <c r="D657" s="87"/>
      <c r="E657" s="180"/>
      <c r="F657" s="187"/>
      <c r="G657" s="459"/>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2"/>
      <c r="AU657" s="82"/>
      <c r="AV657" s="82"/>
      <c r="AW657" s="82"/>
      <c r="AX657" s="82"/>
      <c r="AY657" s="82"/>
      <c r="AZ657" s="82"/>
      <c r="BA657" s="82"/>
      <c r="BB657" s="82"/>
      <c r="BC657" s="82"/>
      <c r="BD657" s="82"/>
      <c r="BE657" s="82"/>
      <c r="BF657" s="82"/>
      <c r="BG657" s="82"/>
      <c r="BH657" s="82"/>
      <c r="BI657" s="82"/>
      <c r="BJ657" s="82"/>
      <c r="BK657" s="82"/>
      <c r="BL657" s="82"/>
      <c r="BM657" s="82"/>
      <c r="BN657" s="82"/>
      <c r="BO657" s="82"/>
      <c r="BP657" s="82"/>
      <c r="BQ657" s="82"/>
      <c r="BR657" s="82"/>
      <c r="BS657" s="82"/>
      <c r="BT657" s="82"/>
      <c r="BU657" s="82"/>
      <c r="BV657" s="82"/>
      <c r="BW657" s="82"/>
      <c r="BX657" s="82"/>
      <c r="BY657" s="82"/>
      <c r="BZ657" s="82"/>
      <c r="CA657" s="82"/>
      <c r="CB657" s="82"/>
      <c r="CC657" s="82"/>
      <c r="CD657" s="82"/>
      <c r="CE657" s="82"/>
      <c r="CF657" s="82"/>
      <c r="CG657" s="82"/>
      <c r="CH657" s="82"/>
      <c r="CI657" s="82"/>
      <c r="CJ657" s="82"/>
      <c r="CK657" s="82"/>
      <c r="CL657" s="82"/>
      <c r="CM657" s="82"/>
      <c r="CN657" s="82"/>
      <c r="CO657" s="82"/>
      <c r="CP657" s="82"/>
      <c r="CQ657" s="82"/>
      <c r="CR657" s="82"/>
      <c r="CS657" s="82"/>
      <c r="CT657" s="82"/>
      <c r="CU657" s="82"/>
      <c r="CV657" s="82"/>
      <c r="CW657" s="82"/>
      <c r="CX657" s="82"/>
      <c r="CY657" s="82"/>
      <c r="CZ657" s="82"/>
      <c r="DA657" s="82"/>
      <c r="DB657" s="82"/>
      <c r="DC657" s="82"/>
      <c r="DD657" s="82"/>
      <c r="DE657" s="82"/>
      <c r="DF657" s="82"/>
      <c r="DG657" s="82"/>
      <c r="DH657" s="82"/>
      <c r="DI657" s="82"/>
      <c r="DJ657" s="82"/>
      <c r="DK657" s="82"/>
      <c r="DL657" s="82"/>
      <c r="DM657" s="82"/>
      <c r="DN657" s="82"/>
      <c r="DO657" s="82"/>
      <c r="DP657" s="82"/>
      <c r="DQ657" s="82"/>
      <c r="DR657" s="82"/>
      <c r="DS657" s="82"/>
      <c r="DT657" s="82"/>
      <c r="DU657" s="82"/>
      <c r="DV657" s="82"/>
      <c r="DW657" s="82"/>
      <c r="DX657" s="82"/>
      <c r="DY657" s="82"/>
      <c r="DZ657" s="82"/>
      <c r="EA657" s="82"/>
      <c r="EB657" s="82"/>
      <c r="EC657" s="82"/>
      <c r="ED657" s="82"/>
      <c r="EE657" s="82"/>
      <c r="EF657" s="82"/>
      <c r="EG657" s="82"/>
      <c r="EH657" s="82"/>
      <c r="EI657" s="82"/>
      <c r="EJ657" s="82"/>
      <c r="EK657" s="82"/>
      <c r="EL657" s="82"/>
      <c r="EM657" s="82"/>
      <c r="EN657" s="82"/>
      <c r="EO657" s="82"/>
      <c r="EP657" s="82"/>
      <c r="EQ657" s="82"/>
      <c r="ER657" s="82"/>
      <c r="ES657" s="82"/>
      <c r="ET657" s="82"/>
      <c r="EU657" s="82"/>
      <c r="EV657" s="82"/>
      <c r="EW657" s="82"/>
      <c r="EX657" s="82"/>
      <c r="EY657" s="82"/>
      <c r="EZ657" s="82"/>
      <c r="FA657" s="82"/>
      <c r="FB657" s="82"/>
      <c r="FC657" s="82"/>
      <c r="FD657" s="82"/>
      <c r="FE657" s="82"/>
      <c r="FF657" s="82"/>
      <c r="FG657" s="82"/>
      <c r="FH657" s="82"/>
      <c r="FI657" s="82"/>
      <c r="FJ657" s="82"/>
      <c r="FK657" s="82"/>
      <c r="FL657" s="82"/>
      <c r="FM657" s="82"/>
      <c r="FN657" s="82"/>
      <c r="FO657" s="82"/>
      <c r="FP657" s="82"/>
      <c r="FQ657" s="82"/>
      <c r="FR657" s="82"/>
      <c r="FS657" s="82"/>
      <c r="FT657" s="82"/>
      <c r="FU657" s="82"/>
      <c r="FV657" s="82"/>
      <c r="FW657" s="82"/>
      <c r="FX657" s="82"/>
      <c r="FY657" s="82"/>
      <c r="FZ657" s="82"/>
      <c r="GA657" s="82"/>
      <c r="GB657" s="82"/>
      <c r="GC657" s="82"/>
      <c r="GD657" s="82"/>
      <c r="GE657" s="82"/>
      <c r="GF657" s="82"/>
      <c r="GG657" s="82"/>
      <c r="GH657" s="82"/>
      <c r="GI657" s="82"/>
      <c r="GJ657" s="82"/>
      <c r="GK657" s="82"/>
      <c r="GL657" s="82"/>
      <c r="GM657" s="82"/>
      <c r="GN657" s="82"/>
      <c r="GO657" s="82"/>
      <c r="GP657" s="82"/>
      <c r="GQ657" s="82"/>
      <c r="GR657" s="82"/>
      <c r="GS657" s="82"/>
      <c r="GT657" s="82"/>
      <c r="GU657" s="82"/>
      <c r="GV657" s="82"/>
      <c r="GW657" s="82"/>
      <c r="GX657" s="82"/>
      <c r="GY657" s="82"/>
      <c r="GZ657" s="82"/>
      <c r="HA657" s="82"/>
      <c r="HB657" s="82"/>
      <c r="HC657" s="82"/>
      <c r="HD657" s="82"/>
      <c r="HE657" s="82"/>
      <c r="HF657" s="82"/>
      <c r="HG657" s="82"/>
      <c r="HH657" s="82"/>
      <c r="HI657" s="82"/>
      <c r="HJ657" s="82"/>
      <c r="HK657" s="82"/>
      <c r="HL657" s="82"/>
      <c r="HM657" s="82"/>
      <c r="HN657" s="82"/>
      <c r="HO657" s="82"/>
    </row>
    <row r="658" spans="1:223" s="67" customFormat="1" ht="12.75">
      <c r="A658" s="88"/>
      <c r="B658" s="88"/>
      <c r="C658" s="89"/>
      <c r="D658" s="90"/>
      <c r="E658" s="180"/>
      <c r="F658" s="187"/>
      <c r="G658" s="460"/>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c r="AY658" s="82"/>
      <c r="AZ658" s="82"/>
      <c r="BA658" s="82"/>
      <c r="BB658" s="82"/>
      <c r="BC658" s="82"/>
      <c r="BD658" s="82"/>
      <c r="BE658" s="82"/>
      <c r="BF658" s="82"/>
      <c r="BG658" s="82"/>
      <c r="BH658" s="82"/>
      <c r="BI658" s="82"/>
      <c r="BJ658" s="82"/>
      <c r="BK658" s="82"/>
      <c r="BL658" s="82"/>
      <c r="BM658" s="82"/>
      <c r="BN658" s="82"/>
      <c r="BO658" s="82"/>
      <c r="BP658" s="82"/>
      <c r="BQ658" s="82"/>
      <c r="BR658" s="82"/>
      <c r="BS658" s="82"/>
      <c r="BT658" s="82"/>
      <c r="BU658" s="82"/>
      <c r="BV658" s="82"/>
      <c r="BW658" s="82"/>
      <c r="BX658" s="82"/>
      <c r="BY658" s="82"/>
      <c r="BZ658" s="82"/>
      <c r="CA658" s="82"/>
      <c r="CB658" s="82"/>
      <c r="CC658" s="82"/>
      <c r="CD658" s="82"/>
      <c r="CE658" s="82"/>
      <c r="CF658" s="82"/>
      <c r="CG658" s="82"/>
      <c r="CH658" s="82"/>
      <c r="CI658" s="82"/>
      <c r="CJ658" s="82"/>
      <c r="CK658" s="82"/>
      <c r="CL658" s="82"/>
      <c r="CM658" s="82"/>
      <c r="CN658" s="82"/>
      <c r="CO658" s="82"/>
      <c r="CP658" s="82"/>
      <c r="CQ658" s="82"/>
      <c r="CR658" s="82"/>
      <c r="CS658" s="82"/>
      <c r="CT658" s="82"/>
      <c r="CU658" s="82"/>
      <c r="CV658" s="82"/>
      <c r="CW658" s="82"/>
      <c r="CX658" s="82"/>
      <c r="CY658" s="82"/>
      <c r="CZ658" s="82"/>
      <c r="DA658" s="82"/>
      <c r="DB658" s="82"/>
      <c r="DC658" s="82"/>
      <c r="DD658" s="82"/>
      <c r="DE658" s="82"/>
      <c r="DF658" s="82"/>
      <c r="DG658" s="82"/>
      <c r="DH658" s="82"/>
      <c r="DI658" s="82"/>
      <c r="DJ658" s="82"/>
      <c r="DK658" s="82"/>
      <c r="DL658" s="82"/>
      <c r="DM658" s="82"/>
      <c r="DN658" s="82"/>
      <c r="DO658" s="82"/>
      <c r="DP658" s="82"/>
      <c r="DQ658" s="82"/>
      <c r="DR658" s="82"/>
      <c r="DS658" s="82"/>
      <c r="DT658" s="82"/>
      <c r="DU658" s="82"/>
      <c r="DV658" s="82"/>
      <c r="DW658" s="82"/>
      <c r="DX658" s="82"/>
      <c r="DY658" s="82"/>
      <c r="DZ658" s="82"/>
      <c r="EA658" s="82"/>
      <c r="EB658" s="82"/>
      <c r="EC658" s="82"/>
      <c r="ED658" s="82"/>
      <c r="EE658" s="82"/>
      <c r="EF658" s="82"/>
      <c r="EG658" s="82"/>
      <c r="EH658" s="82"/>
      <c r="EI658" s="82"/>
      <c r="EJ658" s="82"/>
      <c r="EK658" s="82"/>
      <c r="EL658" s="82"/>
      <c r="EM658" s="82"/>
      <c r="EN658" s="82"/>
      <c r="EO658" s="82"/>
      <c r="EP658" s="82"/>
      <c r="EQ658" s="82"/>
      <c r="ER658" s="82"/>
      <c r="ES658" s="82"/>
      <c r="ET658" s="82"/>
      <c r="EU658" s="82"/>
      <c r="EV658" s="82"/>
      <c r="EW658" s="82"/>
      <c r="EX658" s="82"/>
      <c r="EY658" s="82"/>
      <c r="EZ658" s="82"/>
      <c r="FA658" s="82"/>
      <c r="FB658" s="82"/>
      <c r="FC658" s="82"/>
      <c r="FD658" s="82"/>
      <c r="FE658" s="82"/>
      <c r="FF658" s="82"/>
      <c r="FG658" s="82"/>
      <c r="FH658" s="82"/>
      <c r="FI658" s="82"/>
      <c r="FJ658" s="82"/>
      <c r="FK658" s="82"/>
      <c r="FL658" s="82"/>
      <c r="FM658" s="82"/>
      <c r="FN658" s="82"/>
      <c r="FO658" s="82"/>
      <c r="FP658" s="82"/>
      <c r="FQ658" s="82"/>
      <c r="FR658" s="82"/>
      <c r="FS658" s="82"/>
      <c r="FT658" s="82"/>
      <c r="FU658" s="82"/>
      <c r="FV658" s="82"/>
      <c r="FW658" s="82"/>
      <c r="FX658" s="82"/>
      <c r="FY658" s="82"/>
      <c r="FZ658" s="82"/>
      <c r="GA658" s="82"/>
      <c r="GB658" s="82"/>
      <c r="GC658" s="82"/>
      <c r="GD658" s="82"/>
      <c r="GE658" s="82"/>
      <c r="GF658" s="82"/>
      <c r="GG658" s="82"/>
      <c r="GH658" s="82"/>
      <c r="GI658" s="82"/>
      <c r="GJ658" s="82"/>
      <c r="GK658" s="82"/>
      <c r="GL658" s="82"/>
      <c r="GM658" s="82"/>
      <c r="GN658" s="82"/>
      <c r="GO658" s="82"/>
      <c r="GP658" s="82"/>
      <c r="GQ658" s="82"/>
      <c r="GR658" s="82"/>
      <c r="GS658" s="82"/>
      <c r="GT658" s="82"/>
      <c r="GU658" s="82"/>
      <c r="GV658" s="82"/>
      <c r="GW658" s="82"/>
      <c r="GX658" s="82"/>
      <c r="GY658" s="82"/>
      <c r="GZ658" s="82"/>
      <c r="HA658" s="82"/>
      <c r="HB658" s="82"/>
      <c r="HC658" s="82"/>
      <c r="HD658" s="82"/>
      <c r="HE658" s="82"/>
      <c r="HF658" s="82"/>
      <c r="HG658" s="82"/>
      <c r="HH658" s="82"/>
      <c r="HI658" s="82"/>
      <c r="HJ658" s="82"/>
      <c r="HK658" s="82"/>
      <c r="HL658" s="82"/>
      <c r="HM658" s="82"/>
      <c r="HN658" s="82"/>
      <c r="HO658" s="82"/>
    </row>
    <row r="659" spans="1:223" s="67" customFormat="1" ht="20.25">
      <c r="A659" s="386"/>
      <c r="B659" s="88"/>
      <c r="C659" s="89"/>
      <c r="D659" s="90"/>
      <c r="E659" s="180"/>
      <c r="F659" s="187"/>
      <c r="G659" s="460"/>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2"/>
      <c r="AU659" s="82"/>
      <c r="AV659" s="82"/>
      <c r="AW659" s="82"/>
      <c r="AX659" s="82"/>
      <c r="AY659" s="82"/>
      <c r="AZ659" s="82"/>
      <c r="BA659" s="82"/>
      <c r="BB659" s="82"/>
      <c r="BC659" s="82"/>
      <c r="BD659" s="82"/>
      <c r="BE659" s="82"/>
      <c r="BF659" s="82"/>
      <c r="BG659" s="82"/>
      <c r="BH659" s="82"/>
      <c r="BI659" s="82"/>
      <c r="BJ659" s="82"/>
      <c r="BK659" s="82"/>
      <c r="BL659" s="82"/>
      <c r="BM659" s="82"/>
      <c r="BN659" s="82"/>
      <c r="BO659" s="82"/>
      <c r="BP659" s="82"/>
      <c r="BQ659" s="82"/>
      <c r="BR659" s="82"/>
      <c r="BS659" s="82"/>
      <c r="BT659" s="82"/>
      <c r="BU659" s="82"/>
      <c r="BV659" s="82"/>
      <c r="BW659" s="82"/>
      <c r="BX659" s="82"/>
      <c r="BY659" s="82"/>
      <c r="BZ659" s="82"/>
      <c r="CA659" s="82"/>
      <c r="CB659" s="82"/>
      <c r="CC659" s="82"/>
      <c r="CD659" s="82"/>
      <c r="CE659" s="82"/>
      <c r="CF659" s="82"/>
      <c r="CG659" s="82"/>
      <c r="CH659" s="82"/>
      <c r="CI659" s="82"/>
      <c r="CJ659" s="82"/>
      <c r="CK659" s="82"/>
      <c r="CL659" s="82"/>
      <c r="CM659" s="82"/>
      <c r="CN659" s="82"/>
      <c r="CO659" s="82"/>
      <c r="CP659" s="82"/>
      <c r="CQ659" s="82"/>
      <c r="CR659" s="82"/>
      <c r="CS659" s="82"/>
      <c r="CT659" s="82"/>
      <c r="CU659" s="82"/>
      <c r="CV659" s="82"/>
      <c r="CW659" s="82"/>
      <c r="CX659" s="82"/>
      <c r="CY659" s="82"/>
      <c r="CZ659" s="82"/>
      <c r="DA659" s="82"/>
      <c r="DB659" s="82"/>
      <c r="DC659" s="82"/>
      <c r="DD659" s="82"/>
      <c r="DE659" s="82"/>
      <c r="DF659" s="82"/>
      <c r="DG659" s="82"/>
      <c r="DH659" s="82"/>
      <c r="DI659" s="82"/>
      <c r="DJ659" s="82"/>
      <c r="DK659" s="82"/>
      <c r="DL659" s="82"/>
      <c r="DM659" s="82"/>
      <c r="DN659" s="82"/>
      <c r="DO659" s="82"/>
      <c r="DP659" s="82"/>
      <c r="DQ659" s="82"/>
      <c r="DR659" s="82"/>
      <c r="DS659" s="82"/>
      <c r="DT659" s="82"/>
      <c r="DU659" s="82"/>
      <c r="DV659" s="82"/>
      <c r="DW659" s="82"/>
      <c r="DX659" s="82"/>
      <c r="DY659" s="82"/>
      <c r="DZ659" s="82"/>
      <c r="EA659" s="82"/>
      <c r="EB659" s="82"/>
      <c r="EC659" s="82"/>
      <c r="ED659" s="82"/>
      <c r="EE659" s="82"/>
      <c r="EF659" s="82"/>
      <c r="EG659" s="82"/>
      <c r="EH659" s="82"/>
      <c r="EI659" s="82"/>
      <c r="EJ659" s="82"/>
      <c r="EK659" s="82"/>
      <c r="EL659" s="82"/>
      <c r="EM659" s="82"/>
      <c r="EN659" s="82"/>
      <c r="EO659" s="82"/>
      <c r="EP659" s="82"/>
      <c r="EQ659" s="82"/>
      <c r="ER659" s="82"/>
      <c r="ES659" s="82"/>
      <c r="ET659" s="82"/>
      <c r="EU659" s="82"/>
      <c r="EV659" s="82"/>
      <c r="EW659" s="82"/>
      <c r="EX659" s="82"/>
      <c r="EY659" s="82"/>
      <c r="EZ659" s="82"/>
      <c r="FA659" s="82"/>
      <c r="FB659" s="82"/>
      <c r="FC659" s="82"/>
      <c r="FD659" s="82"/>
      <c r="FE659" s="82"/>
      <c r="FF659" s="82"/>
      <c r="FG659" s="82"/>
      <c r="FH659" s="82"/>
      <c r="FI659" s="82"/>
      <c r="FJ659" s="82"/>
      <c r="FK659" s="82"/>
      <c r="FL659" s="82"/>
      <c r="FM659" s="82"/>
      <c r="FN659" s="82"/>
      <c r="FO659" s="82"/>
      <c r="FP659" s="82"/>
      <c r="FQ659" s="82"/>
      <c r="FR659" s="82"/>
      <c r="FS659" s="82"/>
      <c r="FT659" s="82"/>
      <c r="FU659" s="82"/>
      <c r="FV659" s="82"/>
      <c r="FW659" s="82"/>
      <c r="FX659" s="82"/>
      <c r="FY659" s="82"/>
      <c r="FZ659" s="82"/>
      <c r="GA659" s="82"/>
      <c r="GB659" s="82"/>
      <c r="GC659" s="82"/>
      <c r="GD659" s="82"/>
      <c r="GE659" s="82"/>
      <c r="GF659" s="82"/>
      <c r="GG659" s="82"/>
      <c r="GH659" s="82"/>
      <c r="GI659" s="82"/>
      <c r="GJ659" s="82"/>
      <c r="GK659" s="82"/>
      <c r="GL659" s="82"/>
      <c r="GM659" s="82"/>
      <c r="GN659" s="82"/>
      <c r="GO659" s="82"/>
      <c r="GP659" s="82"/>
      <c r="GQ659" s="82"/>
      <c r="GR659" s="82"/>
      <c r="GS659" s="82"/>
      <c r="GT659" s="82"/>
      <c r="GU659" s="82"/>
      <c r="GV659" s="82"/>
      <c r="GW659" s="82"/>
      <c r="GX659" s="82"/>
      <c r="GY659" s="82"/>
      <c r="GZ659" s="82"/>
      <c r="HA659" s="82"/>
      <c r="HB659" s="82"/>
      <c r="HC659" s="82"/>
      <c r="HD659" s="82"/>
      <c r="HE659" s="82"/>
      <c r="HF659" s="82"/>
      <c r="HG659" s="82"/>
      <c r="HH659" s="82"/>
      <c r="HI659" s="82"/>
      <c r="HJ659" s="82"/>
      <c r="HK659" s="82"/>
      <c r="HL659" s="82"/>
      <c r="HM659" s="82"/>
      <c r="HN659" s="82"/>
      <c r="HO659" s="82"/>
    </row>
    <row r="660" spans="1:223" s="67" customFormat="1" ht="15.75">
      <c r="A660" s="387"/>
      <c r="B660" s="88"/>
      <c r="C660" s="89"/>
      <c r="D660" s="90"/>
      <c r="E660" s="180"/>
      <c r="F660" s="187"/>
      <c r="G660" s="460"/>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c r="AY660" s="82"/>
      <c r="AZ660" s="82"/>
      <c r="BA660" s="82"/>
      <c r="BB660" s="82"/>
      <c r="BC660" s="82"/>
      <c r="BD660" s="82"/>
      <c r="BE660" s="82"/>
      <c r="BF660" s="82"/>
      <c r="BG660" s="82"/>
      <c r="BH660" s="82"/>
      <c r="BI660" s="82"/>
      <c r="BJ660" s="82"/>
      <c r="BK660" s="82"/>
      <c r="BL660" s="82"/>
      <c r="BM660" s="82"/>
      <c r="BN660" s="82"/>
      <c r="BO660" s="82"/>
      <c r="BP660" s="82"/>
      <c r="BQ660" s="82"/>
      <c r="BR660" s="82"/>
      <c r="BS660" s="82"/>
      <c r="BT660" s="82"/>
      <c r="BU660" s="82"/>
      <c r="BV660" s="82"/>
      <c r="BW660" s="82"/>
      <c r="BX660" s="82"/>
      <c r="BY660" s="82"/>
      <c r="BZ660" s="82"/>
      <c r="CA660" s="82"/>
      <c r="CB660" s="82"/>
      <c r="CC660" s="82"/>
      <c r="CD660" s="82"/>
      <c r="CE660" s="82"/>
      <c r="CF660" s="82"/>
      <c r="CG660" s="82"/>
      <c r="CH660" s="82"/>
      <c r="CI660" s="82"/>
      <c r="CJ660" s="82"/>
      <c r="CK660" s="82"/>
      <c r="CL660" s="82"/>
      <c r="CM660" s="82"/>
      <c r="CN660" s="82"/>
      <c r="CO660" s="82"/>
      <c r="CP660" s="82"/>
      <c r="CQ660" s="82"/>
      <c r="CR660" s="82"/>
      <c r="CS660" s="82"/>
      <c r="CT660" s="82"/>
      <c r="CU660" s="82"/>
      <c r="CV660" s="82"/>
      <c r="CW660" s="82"/>
      <c r="CX660" s="82"/>
      <c r="CY660" s="82"/>
      <c r="CZ660" s="82"/>
      <c r="DA660" s="82"/>
      <c r="DB660" s="82"/>
      <c r="DC660" s="82"/>
      <c r="DD660" s="82"/>
      <c r="DE660" s="82"/>
      <c r="DF660" s="82"/>
      <c r="DG660" s="82"/>
      <c r="DH660" s="82"/>
      <c r="DI660" s="82"/>
      <c r="DJ660" s="82"/>
      <c r="DK660" s="82"/>
      <c r="DL660" s="82"/>
      <c r="DM660" s="82"/>
      <c r="DN660" s="82"/>
      <c r="DO660" s="82"/>
      <c r="DP660" s="82"/>
      <c r="DQ660" s="82"/>
      <c r="DR660" s="82"/>
      <c r="DS660" s="82"/>
      <c r="DT660" s="82"/>
      <c r="DU660" s="82"/>
      <c r="DV660" s="82"/>
      <c r="DW660" s="82"/>
      <c r="DX660" s="82"/>
      <c r="DY660" s="82"/>
      <c r="DZ660" s="82"/>
      <c r="EA660" s="82"/>
      <c r="EB660" s="82"/>
      <c r="EC660" s="82"/>
      <c r="ED660" s="82"/>
      <c r="EE660" s="82"/>
      <c r="EF660" s="82"/>
      <c r="EG660" s="82"/>
      <c r="EH660" s="82"/>
      <c r="EI660" s="82"/>
      <c r="EJ660" s="82"/>
      <c r="EK660" s="82"/>
      <c r="EL660" s="82"/>
      <c r="EM660" s="82"/>
      <c r="EN660" s="82"/>
      <c r="EO660" s="82"/>
      <c r="EP660" s="82"/>
      <c r="EQ660" s="82"/>
      <c r="ER660" s="82"/>
      <c r="ES660" s="82"/>
      <c r="ET660" s="82"/>
      <c r="EU660" s="82"/>
      <c r="EV660" s="82"/>
      <c r="EW660" s="82"/>
      <c r="EX660" s="82"/>
      <c r="EY660" s="82"/>
      <c r="EZ660" s="82"/>
      <c r="FA660" s="82"/>
      <c r="FB660" s="82"/>
      <c r="FC660" s="82"/>
      <c r="FD660" s="82"/>
      <c r="FE660" s="82"/>
      <c r="FF660" s="82"/>
      <c r="FG660" s="82"/>
      <c r="FH660" s="82"/>
      <c r="FI660" s="82"/>
      <c r="FJ660" s="82"/>
      <c r="FK660" s="82"/>
      <c r="FL660" s="82"/>
      <c r="FM660" s="82"/>
      <c r="FN660" s="82"/>
      <c r="FO660" s="82"/>
      <c r="FP660" s="82"/>
      <c r="FQ660" s="82"/>
      <c r="FR660" s="82"/>
      <c r="FS660" s="82"/>
      <c r="FT660" s="82"/>
      <c r="FU660" s="82"/>
      <c r="FV660" s="82"/>
      <c r="FW660" s="82"/>
      <c r="FX660" s="82"/>
      <c r="FY660" s="82"/>
      <c r="FZ660" s="82"/>
      <c r="GA660" s="82"/>
      <c r="GB660" s="82"/>
      <c r="GC660" s="82"/>
      <c r="GD660" s="82"/>
      <c r="GE660" s="82"/>
      <c r="GF660" s="82"/>
      <c r="GG660" s="82"/>
      <c r="GH660" s="82"/>
      <c r="GI660" s="82"/>
      <c r="GJ660" s="82"/>
      <c r="GK660" s="82"/>
      <c r="GL660" s="82"/>
      <c r="GM660" s="82"/>
      <c r="GN660" s="82"/>
      <c r="GO660" s="82"/>
      <c r="GP660" s="82"/>
      <c r="GQ660" s="82"/>
      <c r="GR660" s="82"/>
      <c r="GS660" s="82"/>
      <c r="GT660" s="82"/>
      <c r="GU660" s="82"/>
      <c r="GV660" s="82"/>
      <c r="GW660" s="82"/>
      <c r="GX660" s="82"/>
      <c r="GY660" s="82"/>
      <c r="GZ660" s="82"/>
      <c r="HA660" s="82"/>
      <c r="HB660" s="82"/>
      <c r="HC660" s="82"/>
      <c r="HD660" s="82"/>
      <c r="HE660" s="82"/>
      <c r="HF660" s="82"/>
      <c r="HG660" s="82"/>
      <c r="HH660" s="82"/>
      <c r="HI660" s="82"/>
      <c r="HJ660" s="82"/>
      <c r="HK660" s="82"/>
      <c r="HL660" s="82"/>
      <c r="HM660" s="82"/>
      <c r="HN660" s="82"/>
      <c r="HO660" s="82"/>
    </row>
    <row r="661" spans="1:7" s="67" customFormat="1" ht="12.75">
      <c r="A661" s="85"/>
      <c r="B661" s="85"/>
      <c r="C661" s="86"/>
      <c r="D661" s="87"/>
      <c r="E661" s="180"/>
      <c r="F661" s="187"/>
      <c r="G661" s="459"/>
    </row>
    <row r="662" spans="1:223" s="67" customFormat="1" ht="12.75">
      <c r="A662" s="110"/>
      <c r="B662" s="91"/>
      <c r="C662" s="92"/>
      <c r="D662" s="93"/>
      <c r="E662" s="180"/>
      <c r="F662" s="187"/>
      <c r="G662" s="461"/>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c r="AY662" s="82"/>
      <c r="AZ662" s="82"/>
      <c r="BA662" s="82"/>
      <c r="BB662" s="82"/>
      <c r="BC662" s="82"/>
      <c r="BD662" s="82"/>
      <c r="BE662" s="82"/>
      <c r="BF662" s="82"/>
      <c r="BG662" s="82"/>
      <c r="BH662" s="82"/>
      <c r="BI662" s="82"/>
      <c r="BJ662" s="82"/>
      <c r="BK662" s="82"/>
      <c r="BL662" s="82"/>
      <c r="BM662" s="82"/>
      <c r="BN662" s="82"/>
      <c r="BO662" s="82"/>
      <c r="BP662" s="82"/>
      <c r="BQ662" s="82"/>
      <c r="BR662" s="82"/>
      <c r="BS662" s="82"/>
      <c r="BT662" s="82"/>
      <c r="BU662" s="82"/>
      <c r="BV662" s="82"/>
      <c r="BW662" s="82"/>
      <c r="BX662" s="82"/>
      <c r="BY662" s="82"/>
      <c r="BZ662" s="82"/>
      <c r="CA662" s="82"/>
      <c r="CB662" s="82"/>
      <c r="CC662" s="82"/>
      <c r="CD662" s="82"/>
      <c r="CE662" s="82"/>
      <c r="CF662" s="82"/>
      <c r="CG662" s="82"/>
      <c r="CH662" s="82"/>
      <c r="CI662" s="82"/>
      <c r="CJ662" s="82"/>
      <c r="CK662" s="82"/>
      <c r="CL662" s="82"/>
      <c r="CM662" s="82"/>
      <c r="CN662" s="82"/>
      <c r="CO662" s="82"/>
      <c r="CP662" s="82"/>
      <c r="CQ662" s="82"/>
      <c r="CR662" s="82"/>
      <c r="CS662" s="82"/>
      <c r="CT662" s="82"/>
      <c r="CU662" s="82"/>
      <c r="CV662" s="82"/>
      <c r="CW662" s="82"/>
      <c r="CX662" s="82"/>
      <c r="CY662" s="82"/>
      <c r="CZ662" s="82"/>
      <c r="DA662" s="82"/>
      <c r="DB662" s="82"/>
      <c r="DC662" s="82"/>
      <c r="DD662" s="82"/>
      <c r="DE662" s="82"/>
      <c r="DF662" s="82"/>
      <c r="DG662" s="82"/>
      <c r="DH662" s="82"/>
      <c r="DI662" s="82"/>
      <c r="DJ662" s="82"/>
      <c r="DK662" s="82"/>
      <c r="DL662" s="82"/>
      <c r="DM662" s="82"/>
      <c r="DN662" s="82"/>
      <c r="DO662" s="82"/>
      <c r="DP662" s="82"/>
      <c r="DQ662" s="82"/>
      <c r="DR662" s="82"/>
      <c r="DS662" s="82"/>
      <c r="DT662" s="82"/>
      <c r="DU662" s="82"/>
      <c r="DV662" s="82"/>
      <c r="DW662" s="82"/>
      <c r="DX662" s="82"/>
      <c r="DY662" s="82"/>
      <c r="DZ662" s="82"/>
      <c r="EA662" s="82"/>
      <c r="EB662" s="82"/>
      <c r="EC662" s="82"/>
      <c r="ED662" s="82"/>
      <c r="EE662" s="82"/>
      <c r="EF662" s="82"/>
      <c r="EG662" s="82"/>
      <c r="EH662" s="82"/>
      <c r="EI662" s="82"/>
      <c r="EJ662" s="82"/>
      <c r="EK662" s="82"/>
      <c r="EL662" s="82"/>
      <c r="EM662" s="82"/>
      <c r="EN662" s="82"/>
      <c r="EO662" s="82"/>
      <c r="EP662" s="82"/>
      <c r="EQ662" s="82"/>
      <c r="ER662" s="82"/>
      <c r="ES662" s="82"/>
      <c r="ET662" s="82"/>
      <c r="EU662" s="82"/>
      <c r="EV662" s="82"/>
      <c r="EW662" s="82"/>
      <c r="EX662" s="82"/>
      <c r="EY662" s="82"/>
      <c r="EZ662" s="82"/>
      <c r="FA662" s="82"/>
      <c r="FB662" s="82"/>
      <c r="FC662" s="82"/>
      <c r="FD662" s="82"/>
      <c r="FE662" s="82"/>
      <c r="FF662" s="82"/>
      <c r="FG662" s="82"/>
      <c r="FH662" s="82"/>
      <c r="FI662" s="82"/>
      <c r="FJ662" s="82"/>
      <c r="FK662" s="82"/>
      <c r="FL662" s="82"/>
      <c r="FM662" s="82"/>
      <c r="FN662" s="82"/>
      <c r="FO662" s="82"/>
      <c r="FP662" s="82"/>
      <c r="FQ662" s="82"/>
      <c r="FR662" s="82"/>
      <c r="FS662" s="82"/>
      <c r="FT662" s="82"/>
      <c r="FU662" s="82"/>
      <c r="FV662" s="82"/>
      <c r="FW662" s="82"/>
      <c r="FX662" s="82"/>
      <c r="FY662" s="82"/>
      <c r="FZ662" s="82"/>
      <c r="GA662" s="82"/>
      <c r="GB662" s="82"/>
      <c r="GC662" s="82"/>
      <c r="GD662" s="82"/>
      <c r="GE662" s="82"/>
      <c r="GF662" s="82"/>
      <c r="GG662" s="82"/>
      <c r="GH662" s="82"/>
      <c r="GI662" s="82"/>
      <c r="GJ662" s="82"/>
      <c r="GK662" s="82"/>
      <c r="GL662" s="82"/>
      <c r="GM662" s="82"/>
      <c r="GN662" s="82"/>
      <c r="GO662" s="82"/>
      <c r="GP662" s="82"/>
      <c r="GQ662" s="82"/>
      <c r="GR662" s="82"/>
      <c r="GS662" s="82"/>
      <c r="GT662" s="82"/>
      <c r="GU662" s="82"/>
      <c r="GV662" s="82"/>
      <c r="GW662" s="82"/>
      <c r="GX662" s="82"/>
      <c r="GY662" s="82"/>
      <c r="GZ662" s="82"/>
      <c r="HA662" s="82"/>
      <c r="HB662" s="82"/>
      <c r="HC662" s="82"/>
      <c r="HD662" s="82"/>
      <c r="HE662" s="82"/>
      <c r="HF662" s="82"/>
      <c r="HG662" s="82"/>
      <c r="HH662" s="82"/>
      <c r="HI662" s="82"/>
      <c r="HJ662" s="82"/>
      <c r="HK662" s="82"/>
      <c r="HL662" s="82"/>
      <c r="HM662" s="82"/>
      <c r="HN662" s="82"/>
      <c r="HO662" s="82"/>
    </row>
    <row r="663" spans="1:223" s="67" customFormat="1" ht="12.75">
      <c r="A663" s="106"/>
      <c r="B663" s="94"/>
      <c r="C663" s="95"/>
      <c r="D663" s="96"/>
      <c r="E663" s="180"/>
      <c r="F663" s="187"/>
      <c r="G663" s="46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c r="AY663" s="82"/>
      <c r="AZ663" s="82"/>
      <c r="BA663" s="82"/>
      <c r="BB663" s="82"/>
      <c r="BC663" s="82"/>
      <c r="BD663" s="82"/>
      <c r="BE663" s="82"/>
      <c r="BF663" s="82"/>
      <c r="BG663" s="82"/>
      <c r="BH663" s="82"/>
      <c r="BI663" s="82"/>
      <c r="BJ663" s="82"/>
      <c r="BK663" s="82"/>
      <c r="BL663" s="82"/>
      <c r="BM663" s="82"/>
      <c r="BN663" s="82"/>
      <c r="BO663" s="82"/>
      <c r="BP663" s="82"/>
      <c r="BQ663" s="82"/>
      <c r="BR663" s="82"/>
      <c r="BS663" s="82"/>
      <c r="BT663" s="82"/>
      <c r="BU663" s="82"/>
      <c r="BV663" s="82"/>
      <c r="BW663" s="82"/>
      <c r="BX663" s="82"/>
      <c r="BY663" s="82"/>
      <c r="BZ663" s="82"/>
      <c r="CA663" s="82"/>
      <c r="CB663" s="82"/>
      <c r="CC663" s="82"/>
      <c r="CD663" s="82"/>
      <c r="CE663" s="82"/>
      <c r="CF663" s="82"/>
      <c r="CG663" s="82"/>
      <c r="CH663" s="82"/>
      <c r="CI663" s="82"/>
      <c r="CJ663" s="82"/>
      <c r="CK663" s="82"/>
      <c r="CL663" s="82"/>
      <c r="CM663" s="82"/>
      <c r="CN663" s="82"/>
      <c r="CO663" s="82"/>
      <c r="CP663" s="82"/>
      <c r="CQ663" s="82"/>
      <c r="CR663" s="82"/>
      <c r="CS663" s="82"/>
      <c r="CT663" s="82"/>
      <c r="CU663" s="82"/>
      <c r="CV663" s="82"/>
      <c r="CW663" s="82"/>
      <c r="CX663" s="82"/>
      <c r="CY663" s="82"/>
      <c r="CZ663" s="82"/>
      <c r="DA663" s="82"/>
      <c r="DB663" s="82"/>
      <c r="DC663" s="82"/>
      <c r="DD663" s="82"/>
      <c r="DE663" s="82"/>
      <c r="DF663" s="82"/>
      <c r="DG663" s="82"/>
      <c r="DH663" s="82"/>
      <c r="DI663" s="82"/>
      <c r="DJ663" s="82"/>
      <c r="DK663" s="82"/>
      <c r="DL663" s="82"/>
      <c r="DM663" s="82"/>
      <c r="DN663" s="82"/>
      <c r="DO663" s="82"/>
      <c r="DP663" s="82"/>
      <c r="DQ663" s="82"/>
      <c r="DR663" s="82"/>
      <c r="DS663" s="82"/>
      <c r="DT663" s="82"/>
      <c r="DU663" s="82"/>
      <c r="DV663" s="82"/>
      <c r="DW663" s="82"/>
      <c r="DX663" s="82"/>
      <c r="DY663" s="82"/>
      <c r="DZ663" s="82"/>
      <c r="EA663" s="82"/>
      <c r="EB663" s="82"/>
      <c r="EC663" s="82"/>
      <c r="ED663" s="82"/>
      <c r="EE663" s="82"/>
      <c r="EF663" s="82"/>
      <c r="EG663" s="82"/>
      <c r="EH663" s="82"/>
      <c r="EI663" s="82"/>
      <c r="EJ663" s="82"/>
      <c r="EK663" s="82"/>
      <c r="EL663" s="82"/>
      <c r="EM663" s="82"/>
      <c r="EN663" s="82"/>
      <c r="EO663" s="82"/>
      <c r="EP663" s="82"/>
      <c r="EQ663" s="82"/>
      <c r="ER663" s="82"/>
      <c r="ES663" s="82"/>
      <c r="ET663" s="82"/>
      <c r="EU663" s="82"/>
      <c r="EV663" s="82"/>
      <c r="EW663" s="82"/>
      <c r="EX663" s="82"/>
      <c r="EY663" s="82"/>
      <c r="EZ663" s="82"/>
      <c r="FA663" s="82"/>
      <c r="FB663" s="82"/>
      <c r="FC663" s="82"/>
      <c r="FD663" s="82"/>
      <c r="FE663" s="82"/>
      <c r="FF663" s="82"/>
      <c r="FG663" s="82"/>
      <c r="FH663" s="82"/>
      <c r="FI663" s="82"/>
      <c r="FJ663" s="82"/>
      <c r="FK663" s="82"/>
      <c r="FL663" s="82"/>
      <c r="FM663" s="82"/>
      <c r="FN663" s="82"/>
      <c r="FO663" s="82"/>
      <c r="FP663" s="82"/>
      <c r="FQ663" s="82"/>
      <c r="FR663" s="82"/>
      <c r="FS663" s="82"/>
      <c r="FT663" s="82"/>
      <c r="FU663" s="82"/>
      <c r="FV663" s="82"/>
      <c r="FW663" s="82"/>
      <c r="FX663" s="82"/>
      <c r="FY663" s="82"/>
      <c r="FZ663" s="82"/>
      <c r="GA663" s="82"/>
      <c r="GB663" s="82"/>
      <c r="GC663" s="82"/>
      <c r="GD663" s="82"/>
      <c r="GE663" s="82"/>
      <c r="GF663" s="82"/>
      <c r="GG663" s="82"/>
      <c r="GH663" s="82"/>
      <c r="GI663" s="82"/>
      <c r="GJ663" s="82"/>
      <c r="GK663" s="82"/>
      <c r="GL663" s="82"/>
      <c r="GM663" s="82"/>
      <c r="GN663" s="82"/>
      <c r="GO663" s="82"/>
      <c r="GP663" s="82"/>
      <c r="GQ663" s="82"/>
      <c r="GR663" s="82"/>
      <c r="GS663" s="82"/>
      <c r="GT663" s="82"/>
      <c r="GU663" s="82"/>
      <c r="GV663" s="82"/>
      <c r="GW663" s="82"/>
      <c r="GX663" s="82"/>
      <c r="GY663" s="82"/>
      <c r="GZ663" s="82"/>
      <c r="HA663" s="82"/>
      <c r="HB663" s="82"/>
      <c r="HC663" s="82"/>
      <c r="HD663" s="82"/>
      <c r="HE663" s="82"/>
      <c r="HF663" s="82"/>
      <c r="HG663" s="82"/>
      <c r="HH663" s="82"/>
      <c r="HI663" s="82"/>
      <c r="HJ663" s="82"/>
      <c r="HK663" s="82"/>
      <c r="HL663" s="82"/>
      <c r="HM663" s="82"/>
      <c r="HN663" s="82"/>
      <c r="HO663" s="82"/>
    </row>
    <row r="664" spans="1:7" s="67" customFormat="1" ht="12.75">
      <c r="A664" s="106"/>
      <c r="B664" s="94"/>
      <c r="C664" s="95"/>
      <c r="D664" s="96"/>
      <c r="E664" s="180"/>
      <c r="F664" s="187"/>
      <c r="G664" s="462"/>
    </row>
    <row r="665" spans="1:7" s="67" customFormat="1" ht="12.75">
      <c r="A665" s="106"/>
      <c r="B665" s="94"/>
      <c r="C665" s="95"/>
      <c r="D665" s="96"/>
      <c r="E665" s="180"/>
      <c r="F665" s="187"/>
      <c r="G665" s="462"/>
    </row>
    <row r="666" spans="1:223" s="67" customFormat="1" ht="12.75">
      <c r="A666" s="106"/>
      <c r="B666" s="94"/>
      <c r="C666" s="95"/>
      <c r="D666" s="96"/>
      <c r="E666" s="180"/>
      <c r="F666" s="187"/>
      <c r="G666" s="46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c r="AY666" s="82"/>
      <c r="AZ666" s="82"/>
      <c r="BA666" s="82"/>
      <c r="BB666" s="82"/>
      <c r="BC666" s="82"/>
      <c r="BD666" s="82"/>
      <c r="BE666" s="82"/>
      <c r="BF666" s="82"/>
      <c r="BG666" s="82"/>
      <c r="BH666" s="82"/>
      <c r="BI666" s="82"/>
      <c r="BJ666" s="82"/>
      <c r="BK666" s="82"/>
      <c r="BL666" s="82"/>
      <c r="BM666" s="82"/>
      <c r="BN666" s="82"/>
      <c r="BO666" s="82"/>
      <c r="BP666" s="82"/>
      <c r="BQ666" s="82"/>
      <c r="BR666" s="82"/>
      <c r="BS666" s="82"/>
      <c r="BT666" s="82"/>
      <c r="BU666" s="82"/>
      <c r="BV666" s="82"/>
      <c r="BW666" s="82"/>
      <c r="BX666" s="82"/>
      <c r="BY666" s="82"/>
      <c r="BZ666" s="82"/>
      <c r="CA666" s="82"/>
      <c r="CB666" s="82"/>
      <c r="CC666" s="82"/>
      <c r="CD666" s="82"/>
      <c r="CE666" s="82"/>
      <c r="CF666" s="82"/>
      <c r="CG666" s="82"/>
      <c r="CH666" s="82"/>
      <c r="CI666" s="82"/>
      <c r="CJ666" s="82"/>
      <c r="CK666" s="82"/>
      <c r="CL666" s="82"/>
      <c r="CM666" s="82"/>
      <c r="CN666" s="82"/>
      <c r="CO666" s="82"/>
      <c r="CP666" s="82"/>
      <c r="CQ666" s="82"/>
      <c r="CR666" s="82"/>
      <c r="CS666" s="82"/>
      <c r="CT666" s="82"/>
      <c r="CU666" s="82"/>
      <c r="CV666" s="82"/>
      <c r="CW666" s="82"/>
      <c r="CX666" s="82"/>
      <c r="CY666" s="82"/>
      <c r="CZ666" s="82"/>
      <c r="DA666" s="82"/>
      <c r="DB666" s="82"/>
      <c r="DC666" s="82"/>
      <c r="DD666" s="82"/>
      <c r="DE666" s="82"/>
      <c r="DF666" s="82"/>
      <c r="DG666" s="82"/>
      <c r="DH666" s="82"/>
      <c r="DI666" s="82"/>
      <c r="DJ666" s="82"/>
      <c r="DK666" s="82"/>
      <c r="DL666" s="82"/>
      <c r="DM666" s="82"/>
      <c r="DN666" s="82"/>
      <c r="DO666" s="82"/>
      <c r="DP666" s="82"/>
      <c r="DQ666" s="82"/>
      <c r="DR666" s="82"/>
      <c r="DS666" s="82"/>
      <c r="DT666" s="82"/>
      <c r="DU666" s="82"/>
      <c r="DV666" s="82"/>
      <c r="DW666" s="82"/>
      <c r="DX666" s="82"/>
      <c r="DY666" s="82"/>
      <c r="DZ666" s="82"/>
      <c r="EA666" s="82"/>
      <c r="EB666" s="82"/>
      <c r="EC666" s="82"/>
      <c r="ED666" s="82"/>
      <c r="EE666" s="82"/>
      <c r="EF666" s="82"/>
      <c r="EG666" s="82"/>
      <c r="EH666" s="82"/>
      <c r="EI666" s="82"/>
      <c r="EJ666" s="82"/>
      <c r="EK666" s="82"/>
      <c r="EL666" s="82"/>
      <c r="EM666" s="82"/>
      <c r="EN666" s="82"/>
      <c r="EO666" s="82"/>
      <c r="EP666" s="82"/>
      <c r="EQ666" s="82"/>
      <c r="ER666" s="82"/>
      <c r="ES666" s="82"/>
      <c r="ET666" s="82"/>
      <c r="EU666" s="82"/>
      <c r="EV666" s="82"/>
      <c r="EW666" s="82"/>
      <c r="EX666" s="82"/>
      <c r="EY666" s="82"/>
      <c r="EZ666" s="82"/>
      <c r="FA666" s="82"/>
      <c r="FB666" s="82"/>
      <c r="FC666" s="82"/>
      <c r="FD666" s="82"/>
      <c r="FE666" s="82"/>
      <c r="FF666" s="82"/>
      <c r="FG666" s="82"/>
      <c r="FH666" s="82"/>
      <c r="FI666" s="82"/>
      <c r="FJ666" s="82"/>
      <c r="FK666" s="82"/>
      <c r="FL666" s="82"/>
      <c r="FM666" s="82"/>
      <c r="FN666" s="82"/>
      <c r="FO666" s="82"/>
      <c r="FP666" s="82"/>
      <c r="FQ666" s="82"/>
      <c r="FR666" s="82"/>
      <c r="FS666" s="82"/>
      <c r="FT666" s="82"/>
      <c r="FU666" s="82"/>
      <c r="FV666" s="82"/>
      <c r="FW666" s="82"/>
      <c r="FX666" s="82"/>
      <c r="FY666" s="82"/>
      <c r="FZ666" s="82"/>
      <c r="GA666" s="82"/>
      <c r="GB666" s="82"/>
      <c r="GC666" s="82"/>
      <c r="GD666" s="82"/>
      <c r="GE666" s="82"/>
      <c r="GF666" s="82"/>
      <c r="GG666" s="82"/>
      <c r="GH666" s="82"/>
      <c r="GI666" s="82"/>
      <c r="GJ666" s="82"/>
      <c r="GK666" s="82"/>
      <c r="GL666" s="82"/>
      <c r="GM666" s="82"/>
      <c r="GN666" s="82"/>
      <c r="GO666" s="82"/>
      <c r="GP666" s="82"/>
      <c r="GQ666" s="82"/>
      <c r="GR666" s="82"/>
      <c r="GS666" s="82"/>
      <c r="GT666" s="82"/>
      <c r="GU666" s="82"/>
      <c r="GV666" s="82"/>
      <c r="GW666" s="82"/>
      <c r="GX666" s="82"/>
      <c r="GY666" s="82"/>
      <c r="GZ666" s="82"/>
      <c r="HA666" s="82"/>
      <c r="HB666" s="82"/>
      <c r="HC666" s="82"/>
      <c r="HD666" s="82"/>
      <c r="HE666" s="82"/>
      <c r="HF666" s="82"/>
      <c r="HG666" s="82"/>
      <c r="HH666" s="82"/>
      <c r="HI666" s="82"/>
      <c r="HJ666" s="82"/>
      <c r="HK666" s="82"/>
      <c r="HL666" s="82"/>
      <c r="HM666" s="82"/>
      <c r="HN666" s="82"/>
      <c r="HO666" s="82"/>
    </row>
    <row r="667" spans="1:223" s="67" customFormat="1" ht="12.75">
      <c r="A667" s="106"/>
      <c r="B667" s="94"/>
      <c r="C667" s="95"/>
      <c r="D667" s="96"/>
      <c r="E667" s="180"/>
      <c r="F667" s="187"/>
      <c r="G667" s="46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c r="AY667" s="82"/>
      <c r="AZ667" s="82"/>
      <c r="BA667" s="82"/>
      <c r="BB667" s="82"/>
      <c r="BC667" s="82"/>
      <c r="BD667" s="82"/>
      <c r="BE667" s="82"/>
      <c r="BF667" s="82"/>
      <c r="BG667" s="82"/>
      <c r="BH667" s="82"/>
      <c r="BI667" s="82"/>
      <c r="BJ667" s="82"/>
      <c r="BK667" s="82"/>
      <c r="BL667" s="82"/>
      <c r="BM667" s="82"/>
      <c r="BN667" s="82"/>
      <c r="BO667" s="82"/>
      <c r="BP667" s="82"/>
      <c r="BQ667" s="82"/>
      <c r="BR667" s="82"/>
      <c r="BS667" s="82"/>
      <c r="BT667" s="82"/>
      <c r="BU667" s="82"/>
      <c r="BV667" s="82"/>
      <c r="BW667" s="82"/>
      <c r="BX667" s="82"/>
      <c r="BY667" s="82"/>
      <c r="BZ667" s="82"/>
      <c r="CA667" s="82"/>
      <c r="CB667" s="82"/>
      <c r="CC667" s="82"/>
      <c r="CD667" s="82"/>
      <c r="CE667" s="82"/>
      <c r="CF667" s="82"/>
      <c r="CG667" s="82"/>
      <c r="CH667" s="82"/>
      <c r="CI667" s="82"/>
      <c r="CJ667" s="82"/>
      <c r="CK667" s="82"/>
      <c r="CL667" s="82"/>
      <c r="CM667" s="82"/>
      <c r="CN667" s="82"/>
      <c r="CO667" s="82"/>
      <c r="CP667" s="82"/>
      <c r="CQ667" s="82"/>
      <c r="CR667" s="82"/>
      <c r="CS667" s="82"/>
      <c r="CT667" s="82"/>
      <c r="CU667" s="82"/>
      <c r="CV667" s="82"/>
      <c r="CW667" s="82"/>
      <c r="CX667" s="82"/>
      <c r="CY667" s="82"/>
      <c r="CZ667" s="82"/>
      <c r="DA667" s="82"/>
      <c r="DB667" s="82"/>
      <c r="DC667" s="82"/>
      <c r="DD667" s="82"/>
      <c r="DE667" s="82"/>
      <c r="DF667" s="82"/>
      <c r="DG667" s="82"/>
      <c r="DH667" s="82"/>
      <c r="DI667" s="82"/>
      <c r="DJ667" s="82"/>
      <c r="DK667" s="82"/>
      <c r="DL667" s="82"/>
      <c r="DM667" s="82"/>
      <c r="DN667" s="82"/>
      <c r="DO667" s="82"/>
      <c r="DP667" s="82"/>
      <c r="DQ667" s="82"/>
      <c r="DR667" s="82"/>
      <c r="DS667" s="82"/>
      <c r="DT667" s="82"/>
      <c r="DU667" s="82"/>
      <c r="DV667" s="82"/>
      <c r="DW667" s="82"/>
      <c r="DX667" s="82"/>
      <c r="DY667" s="82"/>
      <c r="DZ667" s="82"/>
      <c r="EA667" s="82"/>
      <c r="EB667" s="82"/>
      <c r="EC667" s="82"/>
      <c r="ED667" s="82"/>
      <c r="EE667" s="82"/>
      <c r="EF667" s="82"/>
      <c r="EG667" s="82"/>
      <c r="EH667" s="82"/>
      <c r="EI667" s="82"/>
      <c r="EJ667" s="82"/>
      <c r="EK667" s="82"/>
      <c r="EL667" s="82"/>
      <c r="EM667" s="82"/>
      <c r="EN667" s="82"/>
      <c r="EO667" s="82"/>
      <c r="EP667" s="82"/>
      <c r="EQ667" s="82"/>
      <c r="ER667" s="82"/>
      <c r="ES667" s="82"/>
      <c r="ET667" s="82"/>
      <c r="EU667" s="82"/>
      <c r="EV667" s="82"/>
      <c r="EW667" s="82"/>
      <c r="EX667" s="82"/>
      <c r="EY667" s="82"/>
      <c r="EZ667" s="82"/>
      <c r="FA667" s="82"/>
      <c r="FB667" s="82"/>
      <c r="FC667" s="82"/>
      <c r="FD667" s="82"/>
      <c r="FE667" s="82"/>
      <c r="FF667" s="82"/>
      <c r="FG667" s="82"/>
      <c r="FH667" s="82"/>
      <c r="FI667" s="82"/>
      <c r="FJ667" s="82"/>
      <c r="FK667" s="82"/>
      <c r="FL667" s="82"/>
      <c r="FM667" s="82"/>
      <c r="FN667" s="82"/>
      <c r="FO667" s="82"/>
      <c r="FP667" s="82"/>
      <c r="FQ667" s="82"/>
      <c r="FR667" s="82"/>
      <c r="FS667" s="82"/>
      <c r="FT667" s="82"/>
      <c r="FU667" s="82"/>
      <c r="FV667" s="82"/>
      <c r="FW667" s="82"/>
      <c r="FX667" s="82"/>
      <c r="FY667" s="82"/>
      <c r="FZ667" s="82"/>
      <c r="GA667" s="82"/>
      <c r="GB667" s="82"/>
      <c r="GC667" s="82"/>
      <c r="GD667" s="82"/>
      <c r="GE667" s="82"/>
      <c r="GF667" s="82"/>
      <c r="GG667" s="82"/>
      <c r="GH667" s="82"/>
      <c r="GI667" s="82"/>
      <c r="GJ667" s="82"/>
      <c r="GK667" s="82"/>
      <c r="GL667" s="82"/>
      <c r="GM667" s="82"/>
      <c r="GN667" s="82"/>
      <c r="GO667" s="82"/>
      <c r="GP667" s="82"/>
      <c r="GQ667" s="82"/>
      <c r="GR667" s="82"/>
      <c r="GS667" s="82"/>
      <c r="GT667" s="82"/>
      <c r="GU667" s="82"/>
      <c r="GV667" s="82"/>
      <c r="GW667" s="82"/>
      <c r="GX667" s="82"/>
      <c r="GY667" s="82"/>
      <c r="GZ667" s="82"/>
      <c r="HA667" s="82"/>
      <c r="HB667" s="82"/>
      <c r="HC667" s="82"/>
      <c r="HD667" s="82"/>
      <c r="HE667" s="82"/>
      <c r="HF667" s="82"/>
      <c r="HG667" s="82"/>
      <c r="HH667" s="82"/>
      <c r="HI667" s="82"/>
      <c r="HJ667" s="82"/>
      <c r="HK667" s="82"/>
      <c r="HL667" s="82"/>
      <c r="HM667" s="82"/>
      <c r="HN667" s="82"/>
      <c r="HO667" s="82"/>
    </row>
    <row r="668" spans="1:7" s="67" customFormat="1" ht="12.75">
      <c r="A668" s="85"/>
      <c r="B668" s="85"/>
      <c r="C668" s="86"/>
      <c r="D668" s="87"/>
      <c r="E668" s="180"/>
      <c r="F668" s="187"/>
      <c r="G668" s="459"/>
    </row>
    <row r="669" spans="1:7" s="67" customFormat="1" ht="12.75">
      <c r="A669" s="85"/>
      <c r="B669" s="85"/>
      <c r="C669" s="86"/>
      <c r="D669" s="87"/>
      <c r="E669" s="180"/>
      <c r="F669" s="187"/>
      <c r="G669" s="459"/>
    </row>
    <row r="670" spans="1:7" s="67" customFormat="1" ht="12.75">
      <c r="A670" s="85"/>
      <c r="B670" s="85"/>
      <c r="C670" s="86"/>
      <c r="D670" s="87"/>
      <c r="E670" s="180"/>
      <c r="F670" s="187"/>
      <c r="G670" s="459"/>
    </row>
    <row r="671" spans="1:7" s="67" customFormat="1" ht="12.75">
      <c r="A671" s="85"/>
      <c r="B671" s="85"/>
      <c r="C671" s="86"/>
      <c r="D671" s="87"/>
      <c r="E671" s="180"/>
      <c r="F671" s="187"/>
      <c r="G671" s="459"/>
    </row>
    <row r="672" spans="1:7" s="67" customFormat="1" ht="12.75">
      <c r="A672" s="85"/>
      <c r="B672" s="85"/>
      <c r="C672" s="86"/>
      <c r="D672" s="87"/>
      <c r="E672" s="180"/>
      <c r="F672" s="187"/>
      <c r="G672" s="459"/>
    </row>
    <row r="673" spans="1:7" s="67" customFormat="1" ht="12.75">
      <c r="A673" s="85"/>
      <c r="B673" s="85"/>
      <c r="C673" s="86"/>
      <c r="D673" s="87"/>
      <c r="E673" s="180"/>
      <c r="F673" s="187"/>
      <c r="G673" s="459"/>
    </row>
    <row r="674" spans="1:7" s="67" customFormat="1" ht="12.75">
      <c r="A674" s="85"/>
      <c r="B674" s="85"/>
      <c r="C674" s="86"/>
      <c r="D674" s="87"/>
      <c r="E674" s="180"/>
      <c r="F674" s="187"/>
      <c r="G674" s="459"/>
    </row>
    <row r="675" spans="1:7" s="63" customFormat="1" ht="12.75">
      <c r="A675" s="85"/>
      <c r="B675" s="85"/>
      <c r="C675" s="86"/>
      <c r="D675" s="87"/>
      <c r="E675" s="179"/>
      <c r="F675" s="186"/>
      <c r="G675" s="463"/>
    </row>
    <row r="676" spans="1:223" s="67" customFormat="1" ht="12.75">
      <c r="A676" s="85"/>
      <c r="B676" s="85"/>
      <c r="C676" s="86"/>
      <c r="D676" s="87"/>
      <c r="E676" s="180"/>
      <c r="F676" s="187"/>
      <c r="G676" s="459"/>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2"/>
      <c r="BX676" s="82"/>
      <c r="BY676" s="82"/>
      <c r="BZ676" s="82"/>
      <c r="CA676" s="82"/>
      <c r="CB676" s="82"/>
      <c r="CC676" s="82"/>
      <c r="CD676" s="82"/>
      <c r="CE676" s="82"/>
      <c r="CF676" s="82"/>
      <c r="CG676" s="82"/>
      <c r="CH676" s="82"/>
      <c r="CI676" s="82"/>
      <c r="CJ676" s="82"/>
      <c r="CK676" s="82"/>
      <c r="CL676" s="82"/>
      <c r="CM676" s="82"/>
      <c r="CN676" s="82"/>
      <c r="CO676" s="82"/>
      <c r="CP676" s="82"/>
      <c r="CQ676" s="82"/>
      <c r="CR676" s="82"/>
      <c r="CS676" s="82"/>
      <c r="CT676" s="82"/>
      <c r="CU676" s="82"/>
      <c r="CV676" s="82"/>
      <c r="CW676" s="82"/>
      <c r="CX676" s="82"/>
      <c r="CY676" s="82"/>
      <c r="CZ676" s="82"/>
      <c r="DA676" s="82"/>
      <c r="DB676" s="82"/>
      <c r="DC676" s="82"/>
      <c r="DD676" s="82"/>
      <c r="DE676" s="82"/>
      <c r="DF676" s="82"/>
      <c r="DG676" s="82"/>
      <c r="DH676" s="82"/>
      <c r="DI676" s="82"/>
      <c r="DJ676" s="82"/>
      <c r="DK676" s="82"/>
      <c r="DL676" s="82"/>
      <c r="DM676" s="82"/>
      <c r="DN676" s="82"/>
      <c r="DO676" s="82"/>
      <c r="DP676" s="82"/>
      <c r="DQ676" s="82"/>
      <c r="DR676" s="82"/>
      <c r="DS676" s="82"/>
      <c r="DT676" s="82"/>
      <c r="DU676" s="82"/>
      <c r="DV676" s="82"/>
      <c r="DW676" s="82"/>
      <c r="DX676" s="82"/>
      <c r="DY676" s="82"/>
      <c r="DZ676" s="82"/>
      <c r="EA676" s="82"/>
      <c r="EB676" s="82"/>
      <c r="EC676" s="82"/>
      <c r="ED676" s="82"/>
      <c r="EE676" s="82"/>
      <c r="EF676" s="82"/>
      <c r="EG676" s="82"/>
      <c r="EH676" s="82"/>
      <c r="EI676" s="82"/>
      <c r="EJ676" s="82"/>
      <c r="EK676" s="82"/>
      <c r="EL676" s="82"/>
      <c r="EM676" s="82"/>
      <c r="EN676" s="82"/>
      <c r="EO676" s="82"/>
      <c r="EP676" s="82"/>
      <c r="EQ676" s="82"/>
      <c r="ER676" s="82"/>
      <c r="ES676" s="82"/>
      <c r="ET676" s="82"/>
      <c r="EU676" s="82"/>
      <c r="EV676" s="82"/>
      <c r="EW676" s="82"/>
      <c r="EX676" s="82"/>
      <c r="EY676" s="82"/>
      <c r="EZ676" s="82"/>
      <c r="FA676" s="82"/>
      <c r="FB676" s="82"/>
      <c r="FC676" s="82"/>
      <c r="FD676" s="82"/>
      <c r="FE676" s="82"/>
      <c r="FF676" s="82"/>
      <c r="FG676" s="82"/>
      <c r="FH676" s="82"/>
      <c r="FI676" s="82"/>
      <c r="FJ676" s="82"/>
      <c r="FK676" s="82"/>
      <c r="FL676" s="82"/>
      <c r="FM676" s="82"/>
      <c r="FN676" s="82"/>
      <c r="FO676" s="82"/>
      <c r="FP676" s="82"/>
      <c r="FQ676" s="82"/>
      <c r="FR676" s="82"/>
      <c r="FS676" s="82"/>
      <c r="FT676" s="82"/>
      <c r="FU676" s="82"/>
      <c r="FV676" s="82"/>
      <c r="FW676" s="82"/>
      <c r="FX676" s="82"/>
      <c r="FY676" s="82"/>
      <c r="FZ676" s="82"/>
      <c r="GA676" s="82"/>
      <c r="GB676" s="82"/>
      <c r="GC676" s="82"/>
      <c r="GD676" s="82"/>
      <c r="GE676" s="82"/>
      <c r="GF676" s="82"/>
      <c r="GG676" s="82"/>
      <c r="GH676" s="82"/>
      <c r="GI676" s="82"/>
      <c r="GJ676" s="82"/>
      <c r="GK676" s="82"/>
      <c r="GL676" s="82"/>
      <c r="GM676" s="82"/>
      <c r="GN676" s="82"/>
      <c r="GO676" s="82"/>
      <c r="GP676" s="82"/>
      <c r="GQ676" s="82"/>
      <c r="GR676" s="82"/>
      <c r="GS676" s="82"/>
      <c r="GT676" s="82"/>
      <c r="GU676" s="82"/>
      <c r="GV676" s="82"/>
      <c r="GW676" s="82"/>
      <c r="GX676" s="82"/>
      <c r="GY676" s="82"/>
      <c r="GZ676" s="82"/>
      <c r="HA676" s="82"/>
      <c r="HB676" s="82"/>
      <c r="HC676" s="82"/>
      <c r="HD676" s="82"/>
      <c r="HE676" s="82"/>
      <c r="HF676" s="82"/>
      <c r="HG676" s="82"/>
      <c r="HH676" s="82"/>
      <c r="HI676" s="82"/>
      <c r="HJ676" s="82"/>
      <c r="HK676" s="82"/>
      <c r="HL676" s="82"/>
      <c r="HM676" s="82"/>
      <c r="HN676" s="82"/>
      <c r="HO676" s="82"/>
    </row>
    <row r="677" spans="1:223" s="67" customFormat="1" ht="12.75">
      <c r="A677" s="85"/>
      <c r="B677" s="85"/>
      <c r="C677" s="86"/>
      <c r="D677" s="87"/>
      <c r="E677" s="180"/>
      <c r="F677" s="187"/>
      <c r="G677" s="459"/>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c r="BV677" s="82"/>
      <c r="BW677" s="82"/>
      <c r="BX677" s="82"/>
      <c r="BY677" s="82"/>
      <c r="BZ677" s="82"/>
      <c r="CA677" s="82"/>
      <c r="CB677" s="82"/>
      <c r="CC677" s="82"/>
      <c r="CD677" s="82"/>
      <c r="CE677" s="82"/>
      <c r="CF677" s="82"/>
      <c r="CG677" s="82"/>
      <c r="CH677" s="82"/>
      <c r="CI677" s="82"/>
      <c r="CJ677" s="82"/>
      <c r="CK677" s="82"/>
      <c r="CL677" s="82"/>
      <c r="CM677" s="82"/>
      <c r="CN677" s="82"/>
      <c r="CO677" s="82"/>
      <c r="CP677" s="82"/>
      <c r="CQ677" s="82"/>
      <c r="CR677" s="82"/>
      <c r="CS677" s="82"/>
      <c r="CT677" s="82"/>
      <c r="CU677" s="82"/>
      <c r="CV677" s="82"/>
      <c r="CW677" s="82"/>
      <c r="CX677" s="82"/>
      <c r="CY677" s="82"/>
      <c r="CZ677" s="82"/>
      <c r="DA677" s="82"/>
      <c r="DB677" s="82"/>
      <c r="DC677" s="82"/>
      <c r="DD677" s="82"/>
      <c r="DE677" s="82"/>
      <c r="DF677" s="82"/>
      <c r="DG677" s="82"/>
      <c r="DH677" s="82"/>
      <c r="DI677" s="82"/>
      <c r="DJ677" s="82"/>
      <c r="DK677" s="82"/>
      <c r="DL677" s="82"/>
      <c r="DM677" s="82"/>
      <c r="DN677" s="82"/>
      <c r="DO677" s="82"/>
      <c r="DP677" s="82"/>
      <c r="DQ677" s="82"/>
      <c r="DR677" s="82"/>
      <c r="DS677" s="82"/>
      <c r="DT677" s="82"/>
      <c r="DU677" s="82"/>
      <c r="DV677" s="82"/>
      <c r="DW677" s="82"/>
      <c r="DX677" s="82"/>
      <c r="DY677" s="82"/>
      <c r="DZ677" s="82"/>
      <c r="EA677" s="82"/>
      <c r="EB677" s="82"/>
      <c r="EC677" s="82"/>
      <c r="ED677" s="82"/>
      <c r="EE677" s="82"/>
      <c r="EF677" s="82"/>
      <c r="EG677" s="82"/>
      <c r="EH677" s="82"/>
      <c r="EI677" s="82"/>
      <c r="EJ677" s="82"/>
      <c r="EK677" s="82"/>
      <c r="EL677" s="82"/>
      <c r="EM677" s="82"/>
      <c r="EN677" s="82"/>
      <c r="EO677" s="82"/>
      <c r="EP677" s="82"/>
      <c r="EQ677" s="82"/>
      <c r="ER677" s="82"/>
      <c r="ES677" s="82"/>
      <c r="ET677" s="82"/>
      <c r="EU677" s="82"/>
      <c r="EV677" s="82"/>
      <c r="EW677" s="82"/>
      <c r="EX677" s="82"/>
      <c r="EY677" s="82"/>
      <c r="EZ677" s="82"/>
      <c r="FA677" s="82"/>
      <c r="FB677" s="82"/>
      <c r="FC677" s="82"/>
      <c r="FD677" s="82"/>
      <c r="FE677" s="82"/>
      <c r="FF677" s="82"/>
      <c r="FG677" s="82"/>
      <c r="FH677" s="82"/>
      <c r="FI677" s="82"/>
      <c r="FJ677" s="82"/>
      <c r="FK677" s="82"/>
      <c r="FL677" s="82"/>
      <c r="FM677" s="82"/>
      <c r="FN677" s="82"/>
      <c r="FO677" s="82"/>
      <c r="FP677" s="82"/>
      <c r="FQ677" s="82"/>
      <c r="FR677" s="82"/>
      <c r="FS677" s="82"/>
      <c r="FT677" s="82"/>
      <c r="FU677" s="82"/>
      <c r="FV677" s="82"/>
      <c r="FW677" s="82"/>
      <c r="FX677" s="82"/>
      <c r="FY677" s="82"/>
      <c r="FZ677" s="82"/>
      <c r="GA677" s="82"/>
      <c r="GB677" s="82"/>
      <c r="GC677" s="82"/>
      <c r="GD677" s="82"/>
      <c r="GE677" s="82"/>
      <c r="GF677" s="82"/>
      <c r="GG677" s="82"/>
      <c r="GH677" s="82"/>
      <c r="GI677" s="82"/>
      <c r="GJ677" s="82"/>
      <c r="GK677" s="82"/>
      <c r="GL677" s="82"/>
      <c r="GM677" s="82"/>
      <c r="GN677" s="82"/>
      <c r="GO677" s="82"/>
      <c r="GP677" s="82"/>
      <c r="GQ677" s="82"/>
      <c r="GR677" s="82"/>
      <c r="GS677" s="82"/>
      <c r="GT677" s="82"/>
      <c r="GU677" s="82"/>
      <c r="GV677" s="82"/>
      <c r="GW677" s="82"/>
      <c r="GX677" s="82"/>
      <c r="GY677" s="82"/>
      <c r="GZ677" s="82"/>
      <c r="HA677" s="82"/>
      <c r="HB677" s="82"/>
      <c r="HC677" s="82"/>
      <c r="HD677" s="82"/>
      <c r="HE677" s="82"/>
      <c r="HF677" s="82"/>
      <c r="HG677" s="82"/>
      <c r="HH677" s="82"/>
      <c r="HI677" s="82"/>
      <c r="HJ677" s="82"/>
      <c r="HK677" s="82"/>
      <c r="HL677" s="82"/>
      <c r="HM677" s="82"/>
      <c r="HN677" s="82"/>
      <c r="HO677" s="82"/>
    </row>
    <row r="678" spans="1:223" s="67" customFormat="1" ht="12.75" customHeight="1">
      <c r="A678" s="85"/>
      <c r="B678" s="85"/>
      <c r="C678" s="86"/>
      <c r="D678" s="87"/>
      <c r="E678" s="180"/>
      <c r="F678" s="187"/>
      <c r="G678" s="459"/>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c r="BV678" s="82"/>
      <c r="BW678" s="82"/>
      <c r="BX678" s="82"/>
      <c r="BY678" s="82"/>
      <c r="BZ678" s="82"/>
      <c r="CA678" s="82"/>
      <c r="CB678" s="82"/>
      <c r="CC678" s="82"/>
      <c r="CD678" s="82"/>
      <c r="CE678" s="82"/>
      <c r="CF678" s="82"/>
      <c r="CG678" s="82"/>
      <c r="CH678" s="82"/>
      <c r="CI678" s="82"/>
      <c r="CJ678" s="82"/>
      <c r="CK678" s="82"/>
      <c r="CL678" s="82"/>
      <c r="CM678" s="82"/>
      <c r="CN678" s="82"/>
      <c r="CO678" s="82"/>
      <c r="CP678" s="82"/>
      <c r="CQ678" s="82"/>
      <c r="CR678" s="82"/>
      <c r="CS678" s="82"/>
      <c r="CT678" s="82"/>
      <c r="CU678" s="82"/>
      <c r="CV678" s="82"/>
      <c r="CW678" s="82"/>
      <c r="CX678" s="82"/>
      <c r="CY678" s="82"/>
      <c r="CZ678" s="82"/>
      <c r="DA678" s="82"/>
      <c r="DB678" s="82"/>
      <c r="DC678" s="82"/>
      <c r="DD678" s="82"/>
      <c r="DE678" s="82"/>
      <c r="DF678" s="82"/>
      <c r="DG678" s="82"/>
      <c r="DH678" s="82"/>
      <c r="DI678" s="82"/>
      <c r="DJ678" s="82"/>
      <c r="DK678" s="82"/>
      <c r="DL678" s="82"/>
      <c r="DM678" s="82"/>
      <c r="DN678" s="82"/>
      <c r="DO678" s="82"/>
      <c r="DP678" s="82"/>
      <c r="DQ678" s="82"/>
      <c r="DR678" s="82"/>
      <c r="DS678" s="82"/>
      <c r="DT678" s="82"/>
      <c r="DU678" s="82"/>
      <c r="DV678" s="82"/>
      <c r="DW678" s="82"/>
      <c r="DX678" s="82"/>
      <c r="DY678" s="82"/>
      <c r="DZ678" s="82"/>
      <c r="EA678" s="82"/>
      <c r="EB678" s="82"/>
      <c r="EC678" s="82"/>
      <c r="ED678" s="82"/>
      <c r="EE678" s="82"/>
      <c r="EF678" s="82"/>
      <c r="EG678" s="82"/>
      <c r="EH678" s="82"/>
      <c r="EI678" s="82"/>
      <c r="EJ678" s="82"/>
      <c r="EK678" s="82"/>
      <c r="EL678" s="82"/>
      <c r="EM678" s="82"/>
      <c r="EN678" s="82"/>
      <c r="EO678" s="82"/>
      <c r="EP678" s="82"/>
      <c r="EQ678" s="82"/>
      <c r="ER678" s="82"/>
      <c r="ES678" s="82"/>
      <c r="ET678" s="82"/>
      <c r="EU678" s="82"/>
      <c r="EV678" s="82"/>
      <c r="EW678" s="82"/>
      <c r="EX678" s="82"/>
      <c r="EY678" s="82"/>
      <c r="EZ678" s="82"/>
      <c r="FA678" s="82"/>
      <c r="FB678" s="82"/>
      <c r="FC678" s="82"/>
      <c r="FD678" s="82"/>
      <c r="FE678" s="82"/>
      <c r="FF678" s="82"/>
      <c r="FG678" s="82"/>
      <c r="FH678" s="82"/>
      <c r="FI678" s="82"/>
      <c r="FJ678" s="82"/>
      <c r="FK678" s="82"/>
      <c r="FL678" s="82"/>
      <c r="FM678" s="82"/>
      <c r="FN678" s="82"/>
      <c r="FO678" s="82"/>
      <c r="FP678" s="82"/>
      <c r="FQ678" s="82"/>
      <c r="FR678" s="82"/>
      <c r="FS678" s="82"/>
      <c r="FT678" s="82"/>
      <c r="FU678" s="82"/>
      <c r="FV678" s="82"/>
      <c r="FW678" s="82"/>
      <c r="FX678" s="82"/>
      <c r="FY678" s="82"/>
      <c r="FZ678" s="82"/>
      <c r="GA678" s="82"/>
      <c r="GB678" s="82"/>
      <c r="GC678" s="82"/>
      <c r="GD678" s="82"/>
      <c r="GE678" s="82"/>
      <c r="GF678" s="82"/>
      <c r="GG678" s="82"/>
      <c r="GH678" s="82"/>
      <c r="GI678" s="82"/>
      <c r="GJ678" s="82"/>
      <c r="GK678" s="82"/>
      <c r="GL678" s="82"/>
      <c r="GM678" s="82"/>
      <c r="GN678" s="82"/>
      <c r="GO678" s="82"/>
      <c r="GP678" s="82"/>
      <c r="GQ678" s="82"/>
      <c r="GR678" s="82"/>
      <c r="GS678" s="82"/>
      <c r="GT678" s="82"/>
      <c r="GU678" s="82"/>
      <c r="GV678" s="82"/>
      <c r="GW678" s="82"/>
      <c r="GX678" s="82"/>
      <c r="GY678" s="82"/>
      <c r="GZ678" s="82"/>
      <c r="HA678" s="82"/>
      <c r="HB678" s="82"/>
      <c r="HC678" s="82"/>
      <c r="HD678" s="82"/>
      <c r="HE678" s="82"/>
      <c r="HF678" s="82"/>
      <c r="HG678" s="82"/>
      <c r="HH678" s="82"/>
      <c r="HI678" s="82"/>
      <c r="HJ678" s="82"/>
      <c r="HK678" s="82"/>
      <c r="HL678" s="82"/>
      <c r="HM678" s="82"/>
      <c r="HN678" s="82"/>
      <c r="HO678" s="82"/>
    </row>
    <row r="679" spans="1:223" s="67" customFormat="1" ht="12.75">
      <c r="A679" s="85"/>
      <c r="B679" s="85"/>
      <c r="C679" s="86"/>
      <c r="D679" s="87"/>
      <c r="E679" s="180"/>
      <c r="F679" s="187"/>
      <c r="G679" s="459"/>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c r="BV679" s="82"/>
      <c r="BW679" s="82"/>
      <c r="BX679" s="82"/>
      <c r="BY679" s="82"/>
      <c r="BZ679" s="82"/>
      <c r="CA679" s="82"/>
      <c r="CB679" s="82"/>
      <c r="CC679" s="82"/>
      <c r="CD679" s="82"/>
      <c r="CE679" s="82"/>
      <c r="CF679" s="82"/>
      <c r="CG679" s="82"/>
      <c r="CH679" s="82"/>
      <c r="CI679" s="82"/>
      <c r="CJ679" s="82"/>
      <c r="CK679" s="82"/>
      <c r="CL679" s="82"/>
      <c r="CM679" s="82"/>
      <c r="CN679" s="82"/>
      <c r="CO679" s="82"/>
      <c r="CP679" s="82"/>
      <c r="CQ679" s="82"/>
      <c r="CR679" s="82"/>
      <c r="CS679" s="82"/>
      <c r="CT679" s="82"/>
      <c r="CU679" s="82"/>
      <c r="CV679" s="82"/>
      <c r="CW679" s="82"/>
      <c r="CX679" s="82"/>
      <c r="CY679" s="82"/>
      <c r="CZ679" s="82"/>
      <c r="DA679" s="82"/>
      <c r="DB679" s="82"/>
      <c r="DC679" s="82"/>
      <c r="DD679" s="82"/>
      <c r="DE679" s="82"/>
      <c r="DF679" s="82"/>
      <c r="DG679" s="82"/>
      <c r="DH679" s="82"/>
      <c r="DI679" s="82"/>
      <c r="DJ679" s="82"/>
      <c r="DK679" s="82"/>
      <c r="DL679" s="82"/>
      <c r="DM679" s="82"/>
      <c r="DN679" s="82"/>
      <c r="DO679" s="82"/>
      <c r="DP679" s="82"/>
      <c r="DQ679" s="82"/>
      <c r="DR679" s="82"/>
      <c r="DS679" s="82"/>
      <c r="DT679" s="82"/>
      <c r="DU679" s="82"/>
      <c r="DV679" s="82"/>
      <c r="DW679" s="82"/>
      <c r="DX679" s="82"/>
      <c r="DY679" s="82"/>
      <c r="DZ679" s="82"/>
      <c r="EA679" s="82"/>
      <c r="EB679" s="82"/>
      <c r="EC679" s="82"/>
      <c r="ED679" s="82"/>
      <c r="EE679" s="82"/>
      <c r="EF679" s="82"/>
      <c r="EG679" s="82"/>
      <c r="EH679" s="82"/>
      <c r="EI679" s="82"/>
      <c r="EJ679" s="82"/>
      <c r="EK679" s="82"/>
      <c r="EL679" s="82"/>
      <c r="EM679" s="82"/>
      <c r="EN679" s="82"/>
      <c r="EO679" s="82"/>
      <c r="EP679" s="82"/>
      <c r="EQ679" s="82"/>
      <c r="ER679" s="82"/>
      <c r="ES679" s="82"/>
      <c r="ET679" s="82"/>
      <c r="EU679" s="82"/>
      <c r="EV679" s="82"/>
      <c r="EW679" s="82"/>
      <c r="EX679" s="82"/>
      <c r="EY679" s="82"/>
      <c r="EZ679" s="82"/>
      <c r="FA679" s="82"/>
      <c r="FB679" s="82"/>
      <c r="FC679" s="82"/>
      <c r="FD679" s="82"/>
      <c r="FE679" s="82"/>
      <c r="FF679" s="82"/>
      <c r="FG679" s="82"/>
      <c r="FH679" s="82"/>
      <c r="FI679" s="82"/>
      <c r="FJ679" s="82"/>
      <c r="FK679" s="82"/>
      <c r="FL679" s="82"/>
      <c r="FM679" s="82"/>
      <c r="FN679" s="82"/>
      <c r="FO679" s="82"/>
      <c r="FP679" s="82"/>
      <c r="FQ679" s="82"/>
      <c r="FR679" s="82"/>
      <c r="FS679" s="82"/>
      <c r="FT679" s="82"/>
      <c r="FU679" s="82"/>
      <c r="FV679" s="82"/>
      <c r="FW679" s="82"/>
      <c r="FX679" s="82"/>
      <c r="FY679" s="82"/>
      <c r="FZ679" s="82"/>
      <c r="GA679" s="82"/>
      <c r="GB679" s="82"/>
      <c r="GC679" s="82"/>
      <c r="GD679" s="82"/>
      <c r="GE679" s="82"/>
      <c r="GF679" s="82"/>
      <c r="GG679" s="82"/>
      <c r="GH679" s="82"/>
      <c r="GI679" s="82"/>
      <c r="GJ679" s="82"/>
      <c r="GK679" s="82"/>
      <c r="GL679" s="82"/>
      <c r="GM679" s="82"/>
      <c r="GN679" s="82"/>
      <c r="GO679" s="82"/>
      <c r="GP679" s="82"/>
      <c r="GQ679" s="82"/>
      <c r="GR679" s="82"/>
      <c r="GS679" s="82"/>
      <c r="GT679" s="82"/>
      <c r="GU679" s="82"/>
      <c r="GV679" s="82"/>
      <c r="GW679" s="82"/>
      <c r="GX679" s="82"/>
      <c r="GY679" s="82"/>
      <c r="GZ679" s="82"/>
      <c r="HA679" s="82"/>
      <c r="HB679" s="82"/>
      <c r="HC679" s="82"/>
      <c r="HD679" s="82"/>
      <c r="HE679" s="82"/>
      <c r="HF679" s="82"/>
      <c r="HG679" s="82"/>
      <c r="HH679" s="82"/>
      <c r="HI679" s="82"/>
      <c r="HJ679" s="82"/>
      <c r="HK679" s="82"/>
      <c r="HL679" s="82"/>
      <c r="HM679" s="82"/>
      <c r="HN679" s="82"/>
      <c r="HO679" s="82"/>
    </row>
    <row r="680" spans="1:223" s="67" customFormat="1" ht="23.25" customHeight="1">
      <c r="A680" s="85"/>
      <c r="B680" s="85"/>
      <c r="C680" s="86"/>
      <c r="D680" s="87"/>
      <c r="E680" s="180"/>
      <c r="F680" s="187"/>
      <c r="G680" s="459"/>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c r="BV680" s="82"/>
      <c r="BW680" s="82"/>
      <c r="BX680" s="82"/>
      <c r="BY680" s="82"/>
      <c r="BZ680" s="82"/>
      <c r="CA680" s="82"/>
      <c r="CB680" s="82"/>
      <c r="CC680" s="82"/>
      <c r="CD680" s="82"/>
      <c r="CE680" s="82"/>
      <c r="CF680" s="82"/>
      <c r="CG680" s="82"/>
      <c r="CH680" s="82"/>
      <c r="CI680" s="82"/>
      <c r="CJ680" s="82"/>
      <c r="CK680" s="82"/>
      <c r="CL680" s="82"/>
      <c r="CM680" s="82"/>
      <c r="CN680" s="82"/>
      <c r="CO680" s="82"/>
      <c r="CP680" s="82"/>
      <c r="CQ680" s="82"/>
      <c r="CR680" s="82"/>
      <c r="CS680" s="82"/>
      <c r="CT680" s="82"/>
      <c r="CU680" s="82"/>
      <c r="CV680" s="82"/>
      <c r="CW680" s="82"/>
      <c r="CX680" s="82"/>
      <c r="CY680" s="82"/>
      <c r="CZ680" s="82"/>
      <c r="DA680" s="82"/>
      <c r="DB680" s="82"/>
      <c r="DC680" s="82"/>
      <c r="DD680" s="82"/>
      <c r="DE680" s="82"/>
      <c r="DF680" s="82"/>
      <c r="DG680" s="82"/>
      <c r="DH680" s="82"/>
      <c r="DI680" s="82"/>
      <c r="DJ680" s="82"/>
      <c r="DK680" s="82"/>
      <c r="DL680" s="82"/>
      <c r="DM680" s="82"/>
      <c r="DN680" s="82"/>
      <c r="DO680" s="82"/>
      <c r="DP680" s="82"/>
      <c r="DQ680" s="82"/>
      <c r="DR680" s="82"/>
      <c r="DS680" s="82"/>
      <c r="DT680" s="82"/>
      <c r="DU680" s="82"/>
      <c r="DV680" s="82"/>
      <c r="DW680" s="82"/>
      <c r="DX680" s="82"/>
      <c r="DY680" s="82"/>
      <c r="DZ680" s="82"/>
      <c r="EA680" s="82"/>
      <c r="EB680" s="82"/>
      <c r="EC680" s="82"/>
      <c r="ED680" s="82"/>
      <c r="EE680" s="82"/>
      <c r="EF680" s="82"/>
      <c r="EG680" s="82"/>
      <c r="EH680" s="82"/>
      <c r="EI680" s="82"/>
      <c r="EJ680" s="82"/>
      <c r="EK680" s="82"/>
      <c r="EL680" s="82"/>
      <c r="EM680" s="82"/>
      <c r="EN680" s="82"/>
      <c r="EO680" s="82"/>
      <c r="EP680" s="82"/>
      <c r="EQ680" s="82"/>
      <c r="ER680" s="82"/>
      <c r="ES680" s="82"/>
      <c r="ET680" s="82"/>
      <c r="EU680" s="82"/>
      <c r="EV680" s="82"/>
      <c r="EW680" s="82"/>
      <c r="EX680" s="82"/>
      <c r="EY680" s="82"/>
      <c r="EZ680" s="82"/>
      <c r="FA680" s="82"/>
      <c r="FB680" s="82"/>
      <c r="FC680" s="82"/>
      <c r="FD680" s="82"/>
      <c r="FE680" s="82"/>
      <c r="FF680" s="82"/>
      <c r="FG680" s="82"/>
      <c r="FH680" s="82"/>
      <c r="FI680" s="82"/>
      <c r="FJ680" s="82"/>
      <c r="FK680" s="82"/>
      <c r="FL680" s="82"/>
      <c r="FM680" s="82"/>
      <c r="FN680" s="82"/>
      <c r="FO680" s="82"/>
      <c r="FP680" s="82"/>
      <c r="FQ680" s="82"/>
      <c r="FR680" s="82"/>
      <c r="FS680" s="82"/>
      <c r="FT680" s="82"/>
      <c r="FU680" s="82"/>
      <c r="FV680" s="82"/>
      <c r="FW680" s="82"/>
      <c r="FX680" s="82"/>
      <c r="FY680" s="82"/>
      <c r="FZ680" s="82"/>
      <c r="GA680" s="82"/>
      <c r="GB680" s="82"/>
      <c r="GC680" s="82"/>
      <c r="GD680" s="82"/>
      <c r="GE680" s="82"/>
      <c r="GF680" s="82"/>
      <c r="GG680" s="82"/>
      <c r="GH680" s="82"/>
      <c r="GI680" s="82"/>
      <c r="GJ680" s="82"/>
      <c r="GK680" s="82"/>
      <c r="GL680" s="82"/>
      <c r="GM680" s="82"/>
      <c r="GN680" s="82"/>
      <c r="GO680" s="82"/>
      <c r="GP680" s="82"/>
      <c r="GQ680" s="82"/>
      <c r="GR680" s="82"/>
      <c r="GS680" s="82"/>
      <c r="GT680" s="82"/>
      <c r="GU680" s="82"/>
      <c r="GV680" s="82"/>
      <c r="GW680" s="82"/>
      <c r="GX680" s="82"/>
      <c r="GY680" s="82"/>
      <c r="GZ680" s="82"/>
      <c r="HA680" s="82"/>
      <c r="HB680" s="82"/>
      <c r="HC680" s="82"/>
      <c r="HD680" s="82"/>
      <c r="HE680" s="82"/>
      <c r="HF680" s="82"/>
      <c r="HG680" s="82"/>
      <c r="HH680" s="82"/>
      <c r="HI680" s="82"/>
      <c r="HJ680" s="82"/>
      <c r="HK680" s="82"/>
      <c r="HL680" s="82"/>
      <c r="HM680" s="82"/>
      <c r="HN680" s="82"/>
      <c r="HO680" s="82"/>
    </row>
    <row r="681" spans="1:223" s="67" customFormat="1" ht="12.75">
      <c r="A681" s="85"/>
      <c r="B681" s="85"/>
      <c r="C681" s="86"/>
      <c r="D681" s="87"/>
      <c r="E681" s="180"/>
      <c r="F681" s="187"/>
      <c r="G681" s="459"/>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c r="BV681" s="82"/>
      <c r="BW681" s="82"/>
      <c r="BX681" s="82"/>
      <c r="BY681" s="82"/>
      <c r="BZ681" s="82"/>
      <c r="CA681" s="82"/>
      <c r="CB681" s="82"/>
      <c r="CC681" s="82"/>
      <c r="CD681" s="82"/>
      <c r="CE681" s="82"/>
      <c r="CF681" s="82"/>
      <c r="CG681" s="82"/>
      <c r="CH681" s="82"/>
      <c r="CI681" s="82"/>
      <c r="CJ681" s="82"/>
      <c r="CK681" s="82"/>
      <c r="CL681" s="82"/>
      <c r="CM681" s="82"/>
      <c r="CN681" s="82"/>
      <c r="CO681" s="82"/>
      <c r="CP681" s="82"/>
      <c r="CQ681" s="82"/>
      <c r="CR681" s="82"/>
      <c r="CS681" s="82"/>
      <c r="CT681" s="82"/>
      <c r="CU681" s="82"/>
      <c r="CV681" s="82"/>
      <c r="CW681" s="82"/>
      <c r="CX681" s="82"/>
      <c r="CY681" s="82"/>
      <c r="CZ681" s="82"/>
      <c r="DA681" s="82"/>
      <c r="DB681" s="82"/>
      <c r="DC681" s="82"/>
      <c r="DD681" s="82"/>
      <c r="DE681" s="82"/>
      <c r="DF681" s="82"/>
      <c r="DG681" s="82"/>
      <c r="DH681" s="82"/>
      <c r="DI681" s="82"/>
      <c r="DJ681" s="82"/>
      <c r="DK681" s="82"/>
      <c r="DL681" s="82"/>
      <c r="DM681" s="82"/>
      <c r="DN681" s="82"/>
      <c r="DO681" s="82"/>
      <c r="DP681" s="82"/>
      <c r="DQ681" s="82"/>
      <c r="DR681" s="82"/>
      <c r="DS681" s="82"/>
      <c r="DT681" s="82"/>
      <c r="DU681" s="82"/>
      <c r="DV681" s="82"/>
      <c r="DW681" s="82"/>
      <c r="DX681" s="82"/>
      <c r="DY681" s="82"/>
      <c r="DZ681" s="82"/>
      <c r="EA681" s="82"/>
      <c r="EB681" s="82"/>
      <c r="EC681" s="82"/>
      <c r="ED681" s="82"/>
      <c r="EE681" s="82"/>
      <c r="EF681" s="82"/>
      <c r="EG681" s="82"/>
      <c r="EH681" s="82"/>
      <c r="EI681" s="82"/>
      <c r="EJ681" s="82"/>
      <c r="EK681" s="82"/>
      <c r="EL681" s="82"/>
      <c r="EM681" s="82"/>
      <c r="EN681" s="82"/>
      <c r="EO681" s="82"/>
      <c r="EP681" s="82"/>
      <c r="EQ681" s="82"/>
      <c r="ER681" s="82"/>
      <c r="ES681" s="82"/>
      <c r="ET681" s="82"/>
      <c r="EU681" s="82"/>
      <c r="EV681" s="82"/>
      <c r="EW681" s="82"/>
      <c r="EX681" s="82"/>
      <c r="EY681" s="82"/>
      <c r="EZ681" s="82"/>
      <c r="FA681" s="82"/>
      <c r="FB681" s="82"/>
      <c r="FC681" s="82"/>
      <c r="FD681" s="82"/>
      <c r="FE681" s="82"/>
      <c r="FF681" s="82"/>
      <c r="FG681" s="82"/>
      <c r="FH681" s="82"/>
      <c r="FI681" s="82"/>
      <c r="FJ681" s="82"/>
      <c r="FK681" s="82"/>
      <c r="FL681" s="82"/>
      <c r="FM681" s="82"/>
      <c r="FN681" s="82"/>
      <c r="FO681" s="82"/>
      <c r="FP681" s="82"/>
      <c r="FQ681" s="82"/>
      <c r="FR681" s="82"/>
      <c r="FS681" s="82"/>
      <c r="FT681" s="82"/>
      <c r="FU681" s="82"/>
      <c r="FV681" s="82"/>
      <c r="FW681" s="82"/>
      <c r="FX681" s="82"/>
      <c r="FY681" s="82"/>
      <c r="FZ681" s="82"/>
      <c r="GA681" s="82"/>
      <c r="GB681" s="82"/>
      <c r="GC681" s="82"/>
      <c r="GD681" s="82"/>
      <c r="GE681" s="82"/>
      <c r="GF681" s="82"/>
      <c r="GG681" s="82"/>
      <c r="GH681" s="82"/>
      <c r="GI681" s="82"/>
      <c r="GJ681" s="82"/>
      <c r="GK681" s="82"/>
      <c r="GL681" s="82"/>
      <c r="GM681" s="82"/>
      <c r="GN681" s="82"/>
      <c r="GO681" s="82"/>
      <c r="GP681" s="82"/>
      <c r="GQ681" s="82"/>
      <c r="GR681" s="82"/>
      <c r="GS681" s="82"/>
      <c r="GT681" s="82"/>
      <c r="GU681" s="82"/>
      <c r="GV681" s="82"/>
      <c r="GW681" s="82"/>
      <c r="GX681" s="82"/>
      <c r="GY681" s="82"/>
      <c r="GZ681" s="82"/>
      <c r="HA681" s="82"/>
      <c r="HB681" s="82"/>
      <c r="HC681" s="82"/>
      <c r="HD681" s="82"/>
      <c r="HE681" s="82"/>
      <c r="HF681" s="82"/>
      <c r="HG681" s="82"/>
      <c r="HH681" s="82"/>
      <c r="HI681" s="82"/>
      <c r="HJ681" s="82"/>
      <c r="HK681" s="82"/>
      <c r="HL681" s="82"/>
      <c r="HM681" s="82"/>
      <c r="HN681" s="82"/>
      <c r="HO681" s="82"/>
    </row>
    <row r="682" spans="1:7" s="67" customFormat="1" ht="12.75">
      <c r="A682" s="85"/>
      <c r="B682" s="85"/>
      <c r="C682" s="86"/>
      <c r="D682" s="87"/>
      <c r="E682" s="180"/>
      <c r="F682" s="187"/>
      <c r="G682" s="459"/>
    </row>
    <row r="683" spans="1:7" s="67" customFormat="1" ht="12.75">
      <c r="A683" s="85"/>
      <c r="B683" s="85"/>
      <c r="C683" s="86"/>
      <c r="D683" s="97"/>
      <c r="E683" s="180"/>
      <c r="F683" s="187"/>
      <c r="G683" s="459"/>
    </row>
    <row r="684" spans="1:7" s="67" customFormat="1" ht="12.75">
      <c r="A684" s="85"/>
      <c r="B684" s="85"/>
      <c r="C684" s="86"/>
      <c r="D684" s="87"/>
      <c r="E684" s="180"/>
      <c r="F684" s="187"/>
      <c r="G684" s="459"/>
    </row>
    <row r="685" spans="1:7" s="67" customFormat="1" ht="12.75">
      <c r="A685" s="85"/>
      <c r="B685" s="85"/>
      <c r="C685" s="86"/>
      <c r="D685" s="87"/>
      <c r="E685" s="180"/>
      <c r="F685" s="187"/>
      <c r="G685" s="459"/>
    </row>
    <row r="686" spans="1:223" ht="12.75">
      <c r="A686" s="85"/>
      <c r="B686" s="85"/>
      <c r="C686" s="86"/>
      <c r="D686" s="98"/>
      <c r="G686" s="460"/>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c r="GS686" s="7"/>
      <c r="GT686" s="7"/>
      <c r="GU686" s="7"/>
      <c r="GV686" s="7"/>
      <c r="GW686" s="7"/>
      <c r="GX686" s="7"/>
      <c r="GY686" s="7"/>
      <c r="GZ686" s="7"/>
      <c r="HA686" s="7"/>
      <c r="HB686" s="7"/>
      <c r="HC686" s="7"/>
      <c r="HD686" s="7"/>
      <c r="HE686" s="7"/>
      <c r="HF686" s="7"/>
      <c r="HG686" s="7"/>
      <c r="HH686" s="7"/>
      <c r="HI686" s="7"/>
      <c r="HJ686" s="7"/>
      <c r="HK686" s="7"/>
      <c r="HL686" s="7"/>
      <c r="HM686" s="7"/>
      <c r="HN686" s="7"/>
      <c r="HO686" s="7"/>
    </row>
    <row r="687" spans="1:7" s="67" customFormat="1" ht="12.75">
      <c r="A687" s="388"/>
      <c r="B687" s="85"/>
      <c r="C687" s="86"/>
      <c r="D687" s="98"/>
      <c r="E687" s="180"/>
      <c r="F687" s="187"/>
      <c r="G687" s="460"/>
    </row>
    <row r="688" spans="1:7" s="67" customFormat="1" ht="12.75">
      <c r="A688" s="388"/>
      <c r="B688" s="85"/>
      <c r="C688" s="86"/>
      <c r="D688" s="98"/>
      <c r="E688" s="180"/>
      <c r="F688" s="187"/>
      <c r="G688" s="460"/>
    </row>
    <row r="689" spans="1:223" s="67" customFormat="1" ht="12.75">
      <c r="A689" s="85"/>
      <c r="B689" s="85"/>
      <c r="C689" s="86"/>
      <c r="D689" s="87"/>
      <c r="E689" s="180"/>
      <c r="F689" s="187"/>
      <c r="G689" s="459"/>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c r="BV689" s="82"/>
      <c r="BW689" s="82"/>
      <c r="BX689" s="82"/>
      <c r="BY689" s="82"/>
      <c r="BZ689" s="82"/>
      <c r="CA689" s="82"/>
      <c r="CB689" s="82"/>
      <c r="CC689" s="82"/>
      <c r="CD689" s="82"/>
      <c r="CE689" s="82"/>
      <c r="CF689" s="82"/>
      <c r="CG689" s="82"/>
      <c r="CH689" s="82"/>
      <c r="CI689" s="82"/>
      <c r="CJ689" s="82"/>
      <c r="CK689" s="82"/>
      <c r="CL689" s="82"/>
      <c r="CM689" s="82"/>
      <c r="CN689" s="82"/>
      <c r="CO689" s="82"/>
      <c r="CP689" s="82"/>
      <c r="CQ689" s="82"/>
      <c r="CR689" s="82"/>
      <c r="CS689" s="82"/>
      <c r="CT689" s="82"/>
      <c r="CU689" s="82"/>
      <c r="CV689" s="82"/>
      <c r="CW689" s="82"/>
      <c r="CX689" s="82"/>
      <c r="CY689" s="82"/>
      <c r="CZ689" s="82"/>
      <c r="DA689" s="82"/>
      <c r="DB689" s="82"/>
      <c r="DC689" s="82"/>
      <c r="DD689" s="82"/>
      <c r="DE689" s="82"/>
      <c r="DF689" s="82"/>
      <c r="DG689" s="82"/>
      <c r="DH689" s="82"/>
      <c r="DI689" s="82"/>
      <c r="DJ689" s="82"/>
      <c r="DK689" s="82"/>
      <c r="DL689" s="82"/>
      <c r="DM689" s="82"/>
      <c r="DN689" s="82"/>
      <c r="DO689" s="82"/>
      <c r="DP689" s="82"/>
      <c r="DQ689" s="82"/>
      <c r="DR689" s="82"/>
      <c r="DS689" s="82"/>
      <c r="DT689" s="82"/>
      <c r="DU689" s="82"/>
      <c r="DV689" s="82"/>
      <c r="DW689" s="82"/>
      <c r="DX689" s="82"/>
      <c r="DY689" s="82"/>
      <c r="DZ689" s="82"/>
      <c r="EA689" s="82"/>
      <c r="EB689" s="82"/>
      <c r="EC689" s="82"/>
      <c r="ED689" s="82"/>
      <c r="EE689" s="82"/>
      <c r="EF689" s="82"/>
      <c r="EG689" s="82"/>
      <c r="EH689" s="82"/>
      <c r="EI689" s="82"/>
      <c r="EJ689" s="82"/>
      <c r="EK689" s="82"/>
      <c r="EL689" s="82"/>
      <c r="EM689" s="82"/>
      <c r="EN689" s="82"/>
      <c r="EO689" s="82"/>
      <c r="EP689" s="82"/>
      <c r="EQ689" s="82"/>
      <c r="ER689" s="82"/>
      <c r="ES689" s="82"/>
      <c r="ET689" s="82"/>
      <c r="EU689" s="82"/>
      <c r="EV689" s="82"/>
      <c r="EW689" s="82"/>
      <c r="EX689" s="82"/>
      <c r="EY689" s="82"/>
      <c r="EZ689" s="82"/>
      <c r="FA689" s="82"/>
      <c r="FB689" s="82"/>
      <c r="FC689" s="82"/>
      <c r="FD689" s="82"/>
      <c r="FE689" s="82"/>
      <c r="FF689" s="82"/>
      <c r="FG689" s="82"/>
      <c r="FH689" s="82"/>
      <c r="FI689" s="82"/>
      <c r="FJ689" s="82"/>
      <c r="FK689" s="82"/>
      <c r="FL689" s="82"/>
      <c r="FM689" s="82"/>
      <c r="FN689" s="82"/>
      <c r="FO689" s="82"/>
      <c r="FP689" s="82"/>
      <c r="FQ689" s="82"/>
      <c r="FR689" s="82"/>
      <c r="FS689" s="82"/>
      <c r="FT689" s="82"/>
      <c r="FU689" s="82"/>
      <c r="FV689" s="82"/>
      <c r="FW689" s="82"/>
      <c r="FX689" s="82"/>
      <c r="FY689" s="82"/>
      <c r="FZ689" s="82"/>
      <c r="GA689" s="82"/>
      <c r="GB689" s="82"/>
      <c r="GC689" s="82"/>
      <c r="GD689" s="82"/>
      <c r="GE689" s="82"/>
      <c r="GF689" s="82"/>
      <c r="GG689" s="82"/>
      <c r="GH689" s="82"/>
      <c r="GI689" s="82"/>
      <c r="GJ689" s="82"/>
      <c r="GK689" s="82"/>
      <c r="GL689" s="82"/>
      <c r="GM689" s="82"/>
      <c r="GN689" s="82"/>
      <c r="GO689" s="82"/>
      <c r="GP689" s="82"/>
      <c r="GQ689" s="82"/>
      <c r="GR689" s="82"/>
      <c r="GS689" s="82"/>
      <c r="GT689" s="82"/>
      <c r="GU689" s="82"/>
      <c r="GV689" s="82"/>
      <c r="GW689" s="82"/>
      <c r="GX689" s="82"/>
      <c r="GY689" s="82"/>
      <c r="GZ689" s="82"/>
      <c r="HA689" s="82"/>
      <c r="HB689" s="82"/>
      <c r="HC689" s="82"/>
      <c r="HD689" s="82"/>
      <c r="HE689" s="82"/>
      <c r="HF689" s="82"/>
      <c r="HG689" s="82"/>
      <c r="HH689" s="82"/>
      <c r="HI689" s="82"/>
      <c r="HJ689" s="82"/>
      <c r="HK689" s="82"/>
      <c r="HL689" s="82"/>
      <c r="HM689" s="82"/>
      <c r="HN689" s="82"/>
      <c r="HO689" s="82"/>
    </row>
    <row r="690" spans="1:223" s="67" customFormat="1" ht="12.75">
      <c r="A690" s="85"/>
      <c r="B690" s="85"/>
      <c r="C690" s="86"/>
      <c r="D690" s="87"/>
      <c r="E690" s="180"/>
      <c r="F690" s="187"/>
      <c r="G690" s="459"/>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c r="BV690" s="82"/>
      <c r="BW690" s="82"/>
      <c r="BX690" s="82"/>
      <c r="BY690" s="82"/>
      <c r="BZ690" s="82"/>
      <c r="CA690" s="82"/>
      <c r="CB690" s="82"/>
      <c r="CC690" s="82"/>
      <c r="CD690" s="82"/>
      <c r="CE690" s="82"/>
      <c r="CF690" s="82"/>
      <c r="CG690" s="82"/>
      <c r="CH690" s="82"/>
      <c r="CI690" s="82"/>
      <c r="CJ690" s="82"/>
      <c r="CK690" s="82"/>
      <c r="CL690" s="82"/>
      <c r="CM690" s="82"/>
      <c r="CN690" s="82"/>
      <c r="CO690" s="82"/>
      <c r="CP690" s="82"/>
      <c r="CQ690" s="82"/>
      <c r="CR690" s="82"/>
      <c r="CS690" s="82"/>
      <c r="CT690" s="82"/>
      <c r="CU690" s="82"/>
      <c r="CV690" s="82"/>
      <c r="CW690" s="82"/>
      <c r="CX690" s="82"/>
      <c r="CY690" s="82"/>
      <c r="CZ690" s="82"/>
      <c r="DA690" s="82"/>
      <c r="DB690" s="82"/>
      <c r="DC690" s="82"/>
      <c r="DD690" s="82"/>
      <c r="DE690" s="82"/>
      <c r="DF690" s="82"/>
      <c r="DG690" s="82"/>
      <c r="DH690" s="82"/>
      <c r="DI690" s="82"/>
      <c r="DJ690" s="82"/>
      <c r="DK690" s="82"/>
      <c r="DL690" s="82"/>
      <c r="DM690" s="82"/>
      <c r="DN690" s="82"/>
      <c r="DO690" s="82"/>
      <c r="DP690" s="82"/>
      <c r="DQ690" s="82"/>
      <c r="DR690" s="82"/>
      <c r="DS690" s="82"/>
      <c r="DT690" s="82"/>
      <c r="DU690" s="82"/>
      <c r="DV690" s="82"/>
      <c r="DW690" s="82"/>
      <c r="DX690" s="82"/>
      <c r="DY690" s="82"/>
      <c r="DZ690" s="82"/>
      <c r="EA690" s="82"/>
      <c r="EB690" s="82"/>
      <c r="EC690" s="82"/>
      <c r="ED690" s="82"/>
      <c r="EE690" s="82"/>
      <c r="EF690" s="82"/>
      <c r="EG690" s="82"/>
      <c r="EH690" s="82"/>
      <c r="EI690" s="82"/>
      <c r="EJ690" s="82"/>
      <c r="EK690" s="82"/>
      <c r="EL690" s="82"/>
      <c r="EM690" s="82"/>
      <c r="EN690" s="82"/>
      <c r="EO690" s="82"/>
      <c r="EP690" s="82"/>
      <c r="EQ690" s="82"/>
      <c r="ER690" s="82"/>
      <c r="ES690" s="82"/>
      <c r="ET690" s="82"/>
      <c r="EU690" s="82"/>
      <c r="EV690" s="82"/>
      <c r="EW690" s="82"/>
      <c r="EX690" s="82"/>
      <c r="EY690" s="82"/>
      <c r="EZ690" s="82"/>
      <c r="FA690" s="82"/>
      <c r="FB690" s="82"/>
      <c r="FC690" s="82"/>
      <c r="FD690" s="82"/>
      <c r="FE690" s="82"/>
      <c r="FF690" s="82"/>
      <c r="FG690" s="82"/>
      <c r="FH690" s="82"/>
      <c r="FI690" s="82"/>
      <c r="FJ690" s="82"/>
      <c r="FK690" s="82"/>
      <c r="FL690" s="82"/>
      <c r="FM690" s="82"/>
      <c r="FN690" s="82"/>
      <c r="FO690" s="82"/>
      <c r="FP690" s="82"/>
      <c r="FQ690" s="82"/>
      <c r="FR690" s="82"/>
      <c r="FS690" s="82"/>
      <c r="FT690" s="82"/>
      <c r="FU690" s="82"/>
      <c r="FV690" s="82"/>
      <c r="FW690" s="82"/>
      <c r="FX690" s="82"/>
      <c r="FY690" s="82"/>
      <c r="FZ690" s="82"/>
      <c r="GA690" s="82"/>
      <c r="GB690" s="82"/>
      <c r="GC690" s="82"/>
      <c r="GD690" s="82"/>
      <c r="GE690" s="82"/>
      <c r="GF690" s="82"/>
      <c r="GG690" s="82"/>
      <c r="GH690" s="82"/>
      <c r="GI690" s="82"/>
      <c r="GJ690" s="82"/>
      <c r="GK690" s="82"/>
      <c r="GL690" s="82"/>
      <c r="GM690" s="82"/>
      <c r="GN690" s="82"/>
      <c r="GO690" s="82"/>
      <c r="GP690" s="82"/>
      <c r="GQ690" s="82"/>
      <c r="GR690" s="82"/>
      <c r="GS690" s="82"/>
      <c r="GT690" s="82"/>
      <c r="GU690" s="82"/>
      <c r="GV690" s="82"/>
      <c r="GW690" s="82"/>
      <c r="GX690" s="82"/>
      <c r="GY690" s="82"/>
      <c r="GZ690" s="82"/>
      <c r="HA690" s="82"/>
      <c r="HB690" s="82"/>
      <c r="HC690" s="82"/>
      <c r="HD690" s="82"/>
      <c r="HE690" s="82"/>
      <c r="HF690" s="82"/>
      <c r="HG690" s="82"/>
      <c r="HH690" s="82"/>
      <c r="HI690" s="82"/>
      <c r="HJ690" s="82"/>
      <c r="HK690" s="82"/>
      <c r="HL690" s="82"/>
      <c r="HM690" s="82"/>
      <c r="HN690" s="82"/>
      <c r="HO690" s="82"/>
    </row>
    <row r="691" spans="1:223" s="67" customFormat="1" ht="12.75">
      <c r="A691" s="389"/>
      <c r="B691" s="99"/>
      <c r="C691" s="100"/>
      <c r="D691" s="101"/>
      <c r="E691" s="180"/>
      <c r="F691" s="187"/>
      <c r="G691" s="464"/>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c r="BV691" s="82"/>
      <c r="BW691" s="82"/>
      <c r="BX691" s="82"/>
      <c r="BY691" s="82"/>
      <c r="BZ691" s="82"/>
      <c r="CA691" s="82"/>
      <c r="CB691" s="82"/>
      <c r="CC691" s="82"/>
      <c r="CD691" s="82"/>
      <c r="CE691" s="82"/>
      <c r="CF691" s="82"/>
      <c r="CG691" s="82"/>
      <c r="CH691" s="82"/>
      <c r="CI691" s="82"/>
      <c r="CJ691" s="82"/>
      <c r="CK691" s="82"/>
      <c r="CL691" s="82"/>
      <c r="CM691" s="82"/>
      <c r="CN691" s="82"/>
      <c r="CO691" s="82"/>
      <c r="CP691" s="82"/>
      <c r="CQ691" s="82"/>
      <c r="CR691" s="82"/>
      <c r="CS691" s="82"/>
      <c r="CT691" s="82"/>
      <c r="CU691" s="82"/>
      <c r="CV691" s="82"/>
      <c r="CW691" s="82"/>
      <c r="CX691" s="82"/>
      <c r="CY691" s="82"/>
      <c r="CZ691" s="82"/>
      <c r="DA691" s="82"/>
      <c r="DB691" s="82"/>
      <c r="DC691" s="82"/>
      <c r="DD691" s="82"/>
      <c r="DE691" s="82"/>
      <c r="DF691" s="82"/>
      <c r="DG691" s="82"/>
      <c r="DH691" s="82"/>
      <c r="DI691" s="82"/>
      <c r="DJ691" s="82"/>
      <c r="DK691" s="82"/>
      <c r="DL691" s="82"/>
      <c r="DM691" s="82"/>
      <c r="DN691" s="82"/>
      <c r="DO691" s="82"/>
      <c r="DP691" s="82"/>
      <c r="DQ691" s="82"/>
      <c r="DR691" s="82"/>
      <c r="DS691" s="82"/>
      <c r="DT691" s="82"/>
      <c r="DU691" s="82"/>
      <c r="DV691" s="82"/>
      <c r="DW691" s="82"/>
      <c r="DX691" s="82"/>
      <c r="DY691" s="82"/>
      <c r="DZ691" s="82"/>
      <c r="EA691" s="82"/>
      <c r="EB691" s="82"/>
      <c r="EC691" s="82"/>
      <c r="ED691" s="82"/>
      <c r="EE691" s="82"/>
      <c r="EF691" s="82"/>
      <c r="EG691" s="82"/>
      <c r="EH691" s="82"/>
      <c r="EI691" s="82"/>
      <c r="EJ691" s="82"/>
      <c r="EK691" s="82"/>
      <c r="EL691" s="82"/>
      <c r="EM691" s="82"/>
      <c r="EN691" s="82"/>
      <c r="EO691" s="82"/>
      <c r="EP691" s="82"/>
      <c r="EQ691" s="82"/>
      <c r="ER691" s="82"/>
      <c r="ES691" s="82"/>
      <c r="ET691" s="82"/>
      <c r="EU691" s="82"/>
      <c r="EV691" s="82"/>
      <c r="EW691" s="82"/>
      <c r="EX691" s="82"/>
      <c r="EY691" s="82"/>
      <c r="EZ691" s="82"/>
      <c r="FA691" s="82"/>
      <c r="FB691" s="82"/>
      <c r="FC691" s="82"/>
      <c r="FD691" s="82"/>
      <c r="FE691" s="82"/>
      <c r="FF691" s="82"/>
      <c r="FG691" s="82"/>
      <c r="FH691" s="82"/>
      <c r="FI691" s="82"/>
      <c r="FJ691" s="82"/>
      <c r="FK691" s="82"/>
      <c r="FL691" s="82"/>
      <c r="FM691" s="82"/>
      <c r="FN691" s="82"/>
      <c r="FO691" s="82"/>
      <c r="FP691" s="82"/>
      <c r="FQ691" s="82"/>
      <c r="FR691" s="82"/>
      <c r="FS691" s="82"/>
      <c r="FT691" s="82"/>
      <c r="FU691" s="82"/>
      <c r="FV691" s="82"/>
      <c r="FW691" s="82"/>
      <c r="FX691" s="82"/>
      <c r="FY691" s="82"/>
      <c r="FZ691" s="82"/>
      <c r="GA691" s="82"/>
      <c r="GB691" s="82"/>
      <c r="GC691" s="82"/>
      <c r="GD691" s="82"/>
      <c r="GE691" s="82"/>
      <c r="GF691" s="82"/>
      <c r="GG691" s="82"/>
      <c r="GH691" s="82"/>
      <c r="GI691" s="82"/>
      <c r="GJ691" s="82"/>
      <c r="GK691" s="82"/>
      <c r="GL691" s="82"/>
      <c r="GM691" s="82"/>
      <c r="GN691" s="82"/>
      <c r="GO691" s="82"/>
      <c r="GP691" s="82"/>
      <c r="GQ691" s="82"/>
      <c r="GR691" s="82"/>
      <c r="GS691" s="82"/>
      <c r="GT691" s="82"/>
      <c r="GU691" s="82"/>
      <c r="GV691" s="82"/>
      <c r="GW691" s="82"/>
      <c r="GX691" s="82"/>
      <c r="GY691" s="82"/>
      <c r="GZ691" s="82"/>
      <c r="HA691" s="82"/>
      <c r="HB691" s="82"/>
      <c r="HC691" s="82"/>
      <c r="HD691" s="82"/>
      <c r="HE691" s="82"/>
      <c r="HF691" s="82"/>
      <c r="HG691" s="82"/>
      <c r="HH691" s="82"/>
      <c r="HI691" s="82"/>
      <c r="HJ691" s="82"/>
      <c r="HK691" s="82"/>
      <c r="HL691" s="82"/>
      <c r="HM691" s="82"/>
      <c r="HN691" s="82"/>
      <c r="HO691" s="82"/>
    </row>
    <row r="692" spans="1:223" s="67" customFormat="1" ht="12.75" customHeight="1">
      <c r="A692" s="126"/>
      <c r="B692" s="94"/>
      <c r="C692" s="95"/>
      <c r="D692" s="96"/>
      <c r="E692" s="180"/>
      <c r="F692" s="187"/>
      <c r="G692" s="46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2"/>
      <c r="BX692" s="82"/>
      <c r="BY692" s="82"/>
      <c r="BZ692" s="82"/>
      <c r="CA692" s="82"/>
      <c r="CB692" s="82"/>
      <c r="CC692" s="82"/>
      <c r="CD692" s="82"/>
      <c r="CE692" s="82"/>
      <c r="CF692" s="82"/>
      <c r="CG692" s="82"/>
      <c r="CH692" s="82"/>
      <c r="CI692" s="82"/>
      <c r="CJ692" s="82"/>
      <c r="CK692" s="82"/>
      <c r="CL692" s="82"/>
      <c r="CM692" s="82"/>
      <c r="CN692" s="82"/>
      <c r="CO692" s="82"/>
      <c r="CP692" s="82"/>
      <c r="CQ692" s="82"/>
      <c r="CR692" s="82"/>
      <c r="CS692" s="82"/>
      <c r="CT692" s="82"/>
      <c r="CU692" s="82"/>
      <c r="CV692" s="82"/>
      <c r="CW692" s="82"/>
      <c r="CX692" s="82"/>
      <c r="CY692" s="82"/>
      <c r="CZ692" s="82"/>
      <c r="DA692" s="82"/>
      <c r="DB692" s="82"/>
      <c r="DC692" s="82"/>
      <c r="DD692" s="82"/>
      <c r="DE692" s="82"/>
      <c r="DF692" s="82"/>
      <c r="DG692" s="82"/>
      <c r="DH692" s="82"/>
      <c r="DI692" s="82"/>
      <c r="DJ692" s="82"/>
      <c r="DK692" s="82"/>
      <c r="DL692" s="82"/>
      <c r="DM692" s="82"/>
      <c r="DN692" s="82"/>
      <c r="DO692" s="82"/>
      <c r="DP692" s="82"/>
      <c r="DQ692" s="82"/>
      <c r="DR692" s="82"/>
      <c r="DS692" s="82"/>
      <c r="DT692" s="82"/>
      <c r="DU692" s="82"/>
      <c r="DV692" s="82"/>
      <c r="DW692" s="82"/>
      <c r="DX692" s="82"/>
      <c r="DY692" s="82"/>
      <c r="DZ692" s="82"/>
      <c r="EA692" s="82"/>
      <c r="EB692" s="82"/>
      <c r="EC692" s="82"/>
      <c r="ED692" s="82"/>
      <c r="EE692" s="82"/>
      <c r="EF692" s="82"/>
      <c r="EG692" s="82"/>
      <c r="EH692" s="82"/>
      <c r="EI692" s="82"/>
      <c r="EJ692" s="82"/>
      <c r="EK692" s="82"/>
      <c r="EL692" s="82"/>
      <c r="EM692" s="82"/>
      <c r="EN692" s="82"/>
      <c r="EO692" s="82"/>
      <c r="EP692" s="82"/>
      <c r="EQ692" s="82"/>
      <c r="ER692" s="82"/>
      <c r="ES692" s="82"/>
      <c r="ET692" s="82"/>
      <c r="EU692" s="82"/>
      <c r="EV692" s="82"/>
      <c r="EW692" s="82"/>
      <c r="EX692" s="82"/>
      <c r="EY692" s="82"/>
      <c r="EZ692" s="82"/>
      <c r="FA692" s="82"/>
      <c r="FB692" s="82"/>
      <c r="FC692" s="82"/>
      <c r="FD692" s="82"/>
      <c r="FE692" s="82"/>
      <c r="FF692" s="82"/>
      <c r="FG692" s="82"/>
      <c r="FH692" s="82"/>
      <c r="FI692" s="82"/>
      <c r="FJ692" s="82"/>
      <c r="FK692" s="82"/>
      <c r="FL692" s="82"/>
      <c r="FM692" s="82"/>
      <c r="FN692" s="82"/>
      <c r="FO692" s="82"/>
      <c r="FP692" s="82"/>
      <c r="FQ692" s="82"/>
      <c r="FR692" s="82"/>
      <c r="FS692" s="82"/>
      <c r="FT692" s="82"/>
      <c r="FU692" s="82"/>
      <c r="FV692" s="82"/>
      <c r="FW692" s="82"/>
      <c r="FX692" s="82"/>
      <c r="FY692" s="82"/>
      <c r="FZ692" s="82"/>
      <c r="GA692" s="82"/>
      <c r="GB692" s="82"/>
      <c r="GC692" s="82"/>
      <c r="GD692" s="82"/>
      <c r="GE692" s="82"/>
      <c r="GF692" s="82"/>
      <c r="GG692" s="82"/>
      <c r="GH692" s="82"/>
      <c r="GI692" s="82"/>
      <c r="GJ692" s="82"/>
      <c r="GK692" s="82"/>
      <c r="GL692" s="82"/>
      <c r="GM692" s="82"/>
      <c r="GN692" s="82"/>
      <c r="GO692" s="82"/>
      <c r="GP692" s="82"/>
      <c r="GQ692" s="82"/>
      <c r="GR692" s="82"/>
      <c r="GS692" s="82"/>
      <c r="GT692" s="82"/>
      <c r="GU692" s="82"/>
      <c r="GV692" s="82"/>
      <c r="GW692" s="82"/>
      <c r="GX692" s="82"/>
      <c r="GY692" s="82"/>
      <c r="GZ692" s="82"/>
      <c r="HA692" s="82"/>
      <c r="HB692" s="82"/>
      <c r="HC692" s="82"/>
      <c r="HD692" s="82"/>
      <c r="HE692" s="82"/>
      <c r="HF692" s="82"/>
      <c r="HG692" s="82"/>
      <c r="HH692" s="82"/>
      <c r="HI692" s="82"/>
      <c r="HJ692" s="82"/>
      <c r="HK692" s="82"/>
      <c r="HL692" s="82"/>
      <c r="HM692" s="82"/>
      <c r="HN692" s="82"/>
      <c r="HO692" s="82"/>
    </row>
    <row r="693" spans="1:223" s="67" customFormat="1" ht="12.75">
      <c r="A693" s="126"/>
      <c r="B693" s="94"/>
      <c r="C693" s="95"/>
      <c r="D693" s="96"/>
      <c r="E693" s="180"/>
      <c r="F693" s="187"/>
      <c r="G693" s="46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2"/>
      <c r="BX693" s="82"/>
      <c r="BY693" s="82"/>
      <c r="BZ693" s="82"/>
      <c r="CA693" s="82"/>
      <c r="CB693" s="82"/>
      <c r="CC693" s="82"/>
      <c r="CD693" s="82"/>
      <c r="CE693" s="82"/>
      <c r="CF693" s="82"/>
      <c r="CG693" s="82"/>
      <c r="CH693" s="82"/>
      <c r="CI693" s="82"/>
      <c r="CJ693" s="82"/>
      <c r="CK693" s="82"/>
      <c r="CL693" s="82"/>
      <c r="CM693" s="82"/>
      <c r="CN693" s="82"/>
      <c r="CO693" s="82"/>
      <c r="CP693" s="82"/>
      <c r="CQ693" s="82"/>
      <c r="CR693" s="82"/>
      <c r="CS693" s="82"/>
      <c r="CT693" s="82"/>
      <c r="CU693" s="82"/>
      <c r="CV693" s="82"/>
      <c r="CW693" s="82"/>
      <c r="CX693" s="82"/>
      <c r="CY693" s="82"/>
      <c r="CZ693" s="82"/>
      <c r="DA693" s="82"/>
      <c r="DB693" s="82"/>
      <c r="DC693" s="82"/>
      <c r="DD693" s="82"/>
      <c r="DE693" s="82"/>
      <c r="DF693" s="82"/>
      <c r="DG693" s="82"/>
      <c r="DH693" s="82"/>
      <c r="DI693" s="82"/>
      <c r="DJ693" s="82"/>
      <c r="DK693" s="82"/>
      <c r="DL693" s="82"/>
      <c r="DM693" s="82"/>
      <c r="DN693" s="82"/>
      <c r="DO693" s="82"/>
      <c r="DP693" s="82"/>
      <c r="DQ693" s="82"/>
      <c r="DR693" s="82"/>
      <c r="DS693" s="82"/>
      <c r="DT693" s="82"/>
      <c r="DU693" s="82"/>
      <c r="DV693" s="82"/>
      <c r="DW693" s="82"/>
      <c r="DX693" s="82"/>
      <c r="DY693" s="82"/>
      <c r="DZ693" s="82"/>
      <c r="EA693" s="82"/>
      <c r="EB693" s="82"/>
      <c r="EC693" s="82"/>
      <c r="ED693" s="82"/>
      <c r="EE693" s="82"/>
      <c r="EF693" s="82"/>
      <c r="EG693" s="82"/>
      <c r="EH693" s="82"/>
      <c r="EI693" s="82"/>
      <c r="EJ693" s="82"/>
      <c r="EK693" s="82"/>
      <c r="EL693" s="82"/>
      <c r="EM693" s="82"/>
      <c r="EN693" s="82"/>
      <c r="EO693" s="82"/>
      <c r="EP693" s="82"/>
      <c r="EQ693" s="82"/>
      <c r="ER693" s="82"/>
      <c r="ES693" s="82"/>
      <c r="ET693" s="82"/>
      <c r="EU693" s="82"/>
      <c r="EV693" s="82"/>
      <c r="EW693" s="82"/>
      <c r="EX693" s="82"/>
      <c r="EY693" s="82"/>
      <c r="EZ693" s="82"/>
      <c r="FA693" s="82"/>
      <c r="FB693" s="82"/>
      <c r="FC693" s="82"/>
      <c r="FD693" s="82"/>
      <c r="FE693" s="82"/>
      <c r="FF693" s="82"/>
      <c r="FG693" s="82"/>
      <c r="FH693" s="82"/>
      <c r="FI693" s="82"/>
      <c r="FJ693" s="82"/>
      <c r="FK693" s="82"/>
      <c r="FL693" s="82"/>
      <c r="FM693" s="82"/>
      <c r="FN693" s="82"/>
      <c r="FO693" s="82"/>
      <c r="FP693" s="82"/>
      <c r="FQ693" s="82"/>
      <c r="FR693" s="82"/>
      <c r="FS693" s="82"/>
      <c r="FT693" s="82"/>
      <c r="FU693" s="82"/>
      <c r="FV693" s="82"/>
      <c r="FW693" s="82"/>
      <c r="FX693" s="82"/>
      <c r="FY693" s="82"/>
      <c r="FZ693" s="82"/>
      <c r="GA693" s="82"/>
      <c r="GB693" s="82"/>
      <c r="GC693" s="82"/>
      <c r="GD693" s="82"/>
      <c r="GE693" s="82"/>
      <c r="GF693" s="82"/>
      <c r="GG693" s="82"/>
      <c r="GH693" s="82"/>
      <c r="GI693" s="82"/>
      <c r="GJ693" s="82"/>
      <c r="GK693" s="82"/>
      <c r="GL693" s="82"/>
      <c r="GM693" s="82"/>
      <c r="GN693" s="82"/>
      <c r="GO693" s="82"/>
      <c r="GP693" s="82"/>
      <c r="GQ693" s="82"/>
      <c r="GR693" s="82"/>
      <c r="GS693" s="82"/>
      <c r="GT693" s="82"/>
      <c r="GU693" s="82"/>
      <c r="GV693" s="82"/>
      <c r="GW693" s="82"/>
      <c r="GX693" s="82"/>
      <c r="GY693" s="82"/>
      <c r="GZ693" s="82"/>
      <c r="HA693" s="82"/>
      <c r="HB693" s="82"/>
      <c r="HC693" s="82"/>
      <c r="HD693" s="82"/>
      <c r="HE693" s="82"/>
      <c r="HF693" s="82"/>
      <c r="HG693" s="82"/>
      <c r="HH693" s="82"/>
      <c r="HI693" s="82"/>
      <c r="HJ693" s="82"/>
      <c r="HK693" s="82"/>
      <c r="HL693" s="82"/>
      <c r="HM693" s="82"/>
      <c r="HN693" s="82"/>
      <c r="HO693" s="82"/>
    </row>
    <row r="694" spans="1:223" s="67" customFormat="1" ht="12.75" customHeight="1">
      <c r="A694" s="126"/>
      <c r="B694" s="94"/>
      <c r="C694" s="95"/>
      <c r="D694" s="96"/>
      <c r="E694" s="180"/>
      <c r="F694" s="187"/>
      <c r="G694" s="46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2"/>
      <c r="BX694" s="82"/>
      <c r="BY694" s="82"/>
      <c r="BZ694" s="82"/>
      <c r="CA694" s="82"/>
      <c r="CB694" s="82"/>
      <c r="CC694" s="82"/>
      <c r="CD694" s="82"/>
      <c r="CE694" s="82"/>
      <c r="CF694" s="82"/>
      <c r="CG694" s="82"/>
      <c r="CH694" s="82"/>
      <c r="CI694" s="82"/>
      <c r="CJ694" s="82"/>
      <c r="CK694" s="82"/>
      <c r="CL694" s="82"/>
      <c r="CM694" s="82"/>
      <c r="CN694" s="82"/>
      <c r="CO694" s="82"/>
      <c r="CP694" s="82"/>
      <c r="CQ694" s="82"/>
      <c r="CR694" s="82"/>
      <c r="CS694" s="82"/>
      <c r="CT694" s="82"/>
      <c r="CU694" s="82"/>
      <c r="CV694" s="82"/>
      <c r="CW694" s="82"/>
      <c r="CX694" s="82"/>
      <c r="CY694" s="82"/>
      <c r="CZ694" s="82"/>
      <c r="DA694" s="82"/>
      <c r="DB694" s="82"/>
      <c r="DC694" s="82"/>
      <c r="DD694" s="82"/>
      <c r="DE694" s="82"/>
      <c r="DF694" s="82"/>
      <c r="DG694" s="82"/>
      <c r="DH694" s="82"/>
      <c r="DI694" s="82"/>
      <c r="DJ694" s="82"/>
      <c r="DK694" s="82"/>
      <c r="DL694" s="82"/>
      <c r="DM694" s="82"/>
      <c r="DN694" s="82"/>
      <c r="DO694" s="82"/>
      <c r="DP694" s="82"/>
      <c r="DQ694" s="82"/>
      <c r="DR694" s="82"/>
      <c r="DS694" s="82"/>
      <c r="DT694" s="82"/>
      <c r="DU694" s="82"/>
      <c r="DV694" s="82"/>
      <c r="DW694" s="82"/>
      <c r="DX694" s="82"/>
      <c r="DY694" s="82"/>
      <c r="DZ694" s="82"/>
      <c r="EA694" s="82"/>
      <c r="EB694" s="82"/>
      <c r="EC694" s="82"/>
      <c r="ED694" s="82"/>
      <c r="EE694" s="82"/>
      <c r="EF694" s="82"/>
      <c r="EG694" s="82"/>
      <c r="EH694" s="82"/>
      <c r="EI694" s="82"/>
      <c r="EJ694" s="82"/>
      <c r="EK694" s="82"/>
      <c r="EL694" s="82"/>
      <c r="EM694" s="82"/>
      <c r="EN694" s="82"/>
      <c r="EO694" s="82"/>
      <c r="EP694" s="82"/>
      <c r="EQ694" s="82"/>
      <c r="ER694" s="82"/>
      <c r="ES694" s="82"/>
      <c r="ET694" s="82"/>
      <c r="EU694" s="82"/>
      <c r="EV694" s="82"/>
      <c r="EW694" s="82"/>
      <c r="EX694" s="82"/>
      <c r="EY694" s="82"/>
      <c r="EZ694" s="82"/>
      <c r="FA694" s="82"/>
      <c r="FB694" s="82"/>
      <c r="FC694" s="82"/>
      <c r="FD694" s="82"/>
      <c r="FE694" s="82"/>
      <c r="FF694" s="82"/>
      <c r="FG694" s="82"/>
      <c r="FH694" s="82"/>
      <c r="FI694" s="82"/>
      <c r="FJ694" s="82"/>
      <c r="FK694" s="82"/>
      <c r="FL694" s="82"/>
      <c r="FM694" s="82"/>
      <c r="FN694" s="82"/>
      <c r="FO694" s="82"/>
      <c r="FP694" s="82"/>
      <c r="FQ694" s="82"/>
      <c r="FR694" s="82"/>
      <c r="FS694" s="82"/>
      <c r="FT694" s="82"/>
      <c r="FU694" s="82"/>
      <c r="FV694" s="82"/>
      <c r="FW694" s="82"/>
      <c r="FX694" s="82"/>
      <c r="FY694" s="82"/>
      <c r="FZ694" s="82"/>
      <c r="GA694" s="82"/>
      <c r="GB694" s="82"/>
      <c r="GC694" s="82"/>
      <c r="GD694" s="82"/>
      <c r="GE694" s="82"/>
      <c r="GF694" s="82"/>
      <c r="GG694" s="82"/>
      <c r="GH694" s="82"/>
      <c r="GI694" s="82"/>
      <c r="GJ694" s="82"/>
      <c r="GK694" s="82"/>
      <c r="GL694" s="82"/>
      <c r="GM694" s="82"/>
      <c r="GN694" s="82"/>
      <c r="GO694" s="82"/>
      <c r="GP694" s="82"/>
      <c r="GQ694" s="82"/>
      <c r="GR694" s="82"/>
      <c r="GS694" s="82"/>
      <c r="GT694" s="82"/>
      <c r="GU694" s="82"/>
      <c r="GV694" s="82"/>
      <c r="GW694" s="82"/>
      <c r="GX694" s="82"/>
      <c r="GY694" s="82"/>
      <c r="GZ694" s="82"/>
      <c r="HA694" s="82"/>
      <c r="HB694" s="82"/>
      <c r="HC694" s="82"/>
      <c r="HD694" s="82"/>
      <c r="HE694" s="82"/>
      <c r="HF694" s="82"/>
      <c r="HG694" s="82"/>
      <c r="HH694" s="82"/>
      <c r="HI694" s="82"/>
      <c r="HJ694" s="82"/>
      <c r="HK694" s="82"/>
      <c r="HL694" s="82"/>
      <c r="HM694" s="82"/>
      <c r="HN694" s="82"/>
      <c r="HO694" s="82"/>
    </row>
    <row r="695" spans="1:223" s="67" customFormat="1" ht="12.75">
      <c r="A695" s="126"/>
      <c r="B695" s="94"/>
      <c r="C695" s="95"/>
      <c r="D695" s="96"/>
      <c r="E695" s="180"/>
      <c r="F695" s="187"/>
      <c r="G695" s="46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c r="BV695" s="82"/>
      <c r="BW695" s="82"/>
      <c r="BX695" s="82"/>
      <c r="BY695" s="82"/>
      <c r="BZ695" s="82"/>
      <c r="CA695" s="82"/>
      <c r="CB695" s="82"/>
      <c r="CC695" s="82"/>
      <c r="CD695" s="82"/>
      <c r="CE695" s="82"/>
      <c r="CF695" s="82"/>
      <c r="CG695" s="82"/>
      <c r="CH695" s="82"/>
      <c r="CI695" s="82"/>
      <c r="CJ695" s="82"/>
      <c r="CK695" s="82"/>
      <c r="CL695" s="82"/>
      <c r="CM695" s="82"/>
      <c r="CN695" s="82"/>
      <c r="CO695" s="82"/>
      <c r="CP695" s="82"/>
      <c r="CQ695" s="82"/>
      <c r="CR695" s="82"/>
      <c r="CS695" s="82"/>
      <c r="CT695" s="82"/>
      <c r="CU695" s="82"/>
      <c r="CV695" s="82"/>
      <c r="CW695" s="82"/>
      <c r="CX695" s="82"/>
      <c r="CY695" s="82"/>
      <c r="CZ695" s="82"/>
      <c r="DA695" s="82"/>
      <c r="DB695" s="82"/>
      <c r="DC695" s="82"/>
      <c r="DD695" s="82"/>
      <c r="DE695" s="82"/>
      <c r="DF695" s="82"/>
      <c r="DG695" s="82"/>
      <c r="DH695" s="82"/>
      <c r="DI695" s="82"/>
      <c r="DJ695" s="82"/>
      <c r="DK695" s="82"/>
      <c r="DL695" s="82"/>
      <c r="DM695" s="82"/>
      <c r="DN695" s="82"/>
      <c r="DO695" s="82"/>
      <c r="DP695" s="82"/>
      <c r="DQ695" s="82"/>
      <c r="DR695" s="82"/>
      <c r="DS695" s="82"/>
      <c r="DT695" s="82"/>
      <c r="DU695" s="82"/>
      <c r="DV695" s="82"/>
      <c r="DW695" s="82"/>
      <c r="DX695" s="82"/>
      <c r="DY695" s="82"/>
      <c r="DZ695" s="82"/>
      <c r="EA695" s="82"/>
      <c r="EB695" s="82"/>
      <c r="EC695" s="82"/>
      <c r="ED695" s="82"/>
      <c r="EE695" s="82"/>
      <c r="EF695" s="82"/>
      <c r="EG695" s="82"/>
      <c r="EH695" s="82"/>
      <c r="EI695" s="82"/>
      <c r="EJ695" s="82"/>
      <c r="EK695" s="82"/>
      <c r="EL695" s="82"/>
      <c r="EM695" s="82"/>
      <c r="EN695" s="82"/>
      <c r="EO695" s="82"/>
      <c r="EP695" s="82"/>
      <c r="EQ695" s="82"/>
      <c r="ER695" s="82"/>
      <c r="ES695" s="82"/>
      <c r="ET695" s="82"/>
      <c r="EU695" s="82"/>
      <c r="EV695" s="82"/>
      <c r="EW695" s="82"/>
      <c r="EX695" s="82"/>
      <c r="EY695" s="82"/>
      <c r="EZ695" s="82"/>
      <c r="FA695" s="82"/>
      <c r="FB695" s="82"/>
      <c r="FC695" s="82"/>
      <c r="FD695" s="82"/>
      <c r="FE695" s="82"/>
      <c r="FF695" s="82"/>
      <c r="FG695" s="82"/>
      <c r="FH695" s="82"/>
      <c r="FI695" s="82"/>
      <c r="FJ695" s="82"/>
      <c r="FK695" s="82"/>
      <c r="FL695" s="82"/>
      <c r="FM695" s="82"/>
      <c r="FN695" s="82"/>
      <c r="FO695" s="82"/>
      <c r="FP695" s="82"/>
      <c r="FQ695" s="82"/>
      <c r="FR695" s="82"/>
      <c r="FS695" s="82"/>
      <c r="FT695" s="82"/>
      <c r="FU695" s="82"/>
      <c r="FV695" s="82"/>
      <c r="FW695" s="82"/>
      <c r="FX695" s="82"/>
      <c r="FY695" s="82"/>
      <c r="FZ695" s="82"/>
      <c r="GA695" s="82"/>
      <c r="GB695" s="82"/>
      <c r="GC695" s="82"/>
      <c r="GD695" s="82"/>
      <c r="GE695" s="82"/>
      <c r="GF695" s="82"/>
      <c r="GG695" s="82"/>
      <c r="GH695" s="82"/>
      <c r="GI695" s="82"/>
      <c r="GJ695" s="82"/>
      <c r="GK695" s="82"/>
      <c r="GL695" s="82"/>
      <c r="GM695" s="82"/>
      <c r="GN695" s="82"/>
      <c r="GO695" s="82"/>
      <c r="GP695" s="82"/>
      <c r="GQ695" s="82"/>
      <c r="GR695" s="82"/>
      <c r="GS695" s="82"/>
      <c r="GT695" s="82"/>
      <c r="GU695" s="82"/>
      <c r="GV695" s="82"/>
      <c r="GW695" s="82"/>
      <c r="GX695" s="82"/>
      <c r="GY695" s="82"/>
      <c r="GZ695" s="82"/>
      <c r="HA695" s="82"/>
      <c r="HB695" s="82"/>
      <c r="HC695" s="82"/>
      <c r="HD695" s="82"/>
      <c r="HE695" s="82"/>
      <c r="HF695" s="82"/>
      <c r="HG695" s="82"/>
      <c r="HH695" s="82"/>
      <c r="HI695" s="82"/>
      <c r="HJ695" s="82"/>
      <c r="HK695" s="82"/>
      <c r="HL695" s="82"/>
      <c r="HM695" s="82"/>
      <c r="HN695" s="82"/>
      <c r="HO695" s="82"/>
    </row>
    <row r="696" spans="1:223" s="67" customFormat="1" ht="12.75">
      <c r="A696" s="9"/>
      <c r="B696" s="3"/>
      <c r="C696" s="4"/>
      <c r="D696" s="30"/>
      <c r="E696" s="180"/>
      <c r="F696" s="187"/>
      <c r="G696" s="444"/>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c r="BV696" s="82"/>
      <c r="BW696" s="82"/>
      <c r="BX696" s="82"/>
      <c r="BY696" s="82"/>
      <c r="BZ696" s="82"/>
      <c r="CA696" s="82"/>
      <c r="CB696" s="82"/>
      <c r="CC696" s="82"/>
      <c r="CD696" s="82"/>
      <c r="CE696" s="82"/>
      <c r="CF696" s="82"/>
      <c r="CG696" s="82"/>
      <c r="CH696" s="82"/>
      <c r="CI696" s="82"/>
      <c r="CJ696" s="82"/>
      <c r="CK696" s="82"/>
      <c r="CL696" s="82"/>
      <c r="CM696" s="82"/>
      <c r="CN696" s="82"/>
      <c r="CO696" s="82"/>
      <c r="CP696" s="82"/>
      <c r="CQ696" s="82"/>
      <c r="CR696" s="82"/>
      <c r="CS696" s="82"/>
      <c r="CT696" s="82"/>
      <c r="CU696" s="82"/>
      <c r="CV696" s="82"/>
      <c r="CW696" s="82"/>
      <c r="CX696" s="82"/>
      <c r="CY696" s="82"/>
      <c r="CZ696" s="82"/>
      <c r="DA696" s="82"/>
      <c r="DB696" s="82"/>
      <c r="DC696" s="82"/>
      <c r="DD696" s="82"/>
      <c r="DE696" s="82"/>
      <c r="DF696" s="82"/>
      <c r="DG696" s="82"/>
      <c r="DH696" s="82"/>
      <c r="DI696" s="82"/>
      <c r="DJ696" s="82"/>
      <c r="DK696" s="82"/>
      <c r="DL696" s="82"/>
      <c r="DM696" s="82"/>
      <c r="DN696" s="82"/>
      <c r="DO696" s="82"/>
      <c r="DP696" s="82"/>
      <c r="DQ696" s="82"/>
      <c r="DR696" s="82"/>
      <c r="DS696" s="82"/>
      <c r="DT696" s="82"/>
      <c r="DU696" s="82"/>
      <c r="DV696" s="82"/>
      <c r="DW696" s="82"/>
      <c r="DX696" s="82"/>
      <c r="DY696" s="82"/>
      <c r="DZ696" s="82"/>
      <c r="EA696" s="82"/>
      <c r="EB696" s="82"/>
      <c r="EC696" s="82"/>
      <c r="ED696" s="82"/>
      <c r="EE696" s="82"/>
      <c r="EF696" s="82"/>
      <c r="EG696" s="82"/>
      <c r="EH696" s="82"/>
      <c r="EI696" s="82"/>
      <c r="EJ696" s="82"/>
      <c r="EK696" s="82"/>
      <c r="EL696" s="82"/>
      <c r="EM696" s="82"/>
      <c r="EN696" s="82"/>
      <c r="EO696" s="82"/>
      <c r="EP696" s="82"/>
      <c r="EQ696" s="82"/>
      <c r="ER696" s="82"/>
      <c r="ES696" s="82"/>
      <c r="ET696" s="82"/>
      <c r="EU696" s="82"/>
      <c r="EV696" s="82"/>
      <c r="EW696" s="82"/>
      <c r="EX696" s="82"/>
      <c r="EY696" s="82"/>
      <c r="EZ696" s="82"/>
      <c r="FA696" s="82"/>
      <c r="FB696" s="82"/>
      <c r="FC696" s="82"/>
      <c r="FD696" s="82"/>
      <c r="FE696" s="82"/>
      <c r="FF696" s="82"/>
      <c r="FG696" s="82"/>
      <c r="FH696" s="82"/>
      <c r="FI696" s="82"/>
      <c r="FJ696" s="82"/>
      <c r="FK696" s="82"/>
      <c r="FL696" s="82"/>
      <c r="FM696" s="82"/>
      <c r="FN696" s="82"/>
      <c r="FO696" s="82"/>
      <c r="FP696" s="82"/>
      <c r="FQ696" s="82"/>
      <c r="FR696" s="82"/>
      <c r="FS696" s="82"/>
      <c r="FT696" s="82"/>
      <c r="FU696" s="82"/>
      <c r="FV696" s="82"/>
      <c r="FW696" s="82"/>
      <c r="FX696" s="82"/>
      <c r="FY696" s="82"/>
      <c r="FZ696" s="82"/>
      <c r="GA696" s="82"/>
      <c r="GB696" s="82"/>
      <c r="GC696" s="82"/>
      <c r="GD696" s="82"/>
      <c r="GE696" s="82"/>
      <c r="GF696" s="82"/>
      <c r="GG696" s="82"/>
      <c r="GH696" s="82"/>
      <c r="GI696" s="82"/>
      <c r="GJ696" s="82"/>
      <c r="GK696" s="82"/>
      <c r="GL696" s="82"/>
      <c r="GM696" s="82"/>
      <c r="GN696" s="82"/>
      <c r="GO696" s="82"/>
      <c r="GP696" s="82"/>
      <c r="GQ696" s="82"/>
      <c r="GR696" s="82"/>
      <c r="GS696" s="82"/>
      <c r="GT696" s="82"/>
      <c r="GU696" s="82"/>
      <c r="GV696" s="82"/>
      <c r="GW696" s="82"/>
      <c r="GX696" s="82"/>
      <c r="GY696" s="82"/>
      <c r="GZ696" s="82"/>
      <c r="HA696" s="82"/>
      <c r="HB696" s="82"/>
      <c r="HC696" s="82"/>
      <c r="HD696" s="82"/>
      <c r="HE696" s="82"/>
      <c r="HF696" s="82"/>
      <c r="HG696" s="82"/>
      <c r="HH696" s="82"/>
      <c r="HI696" s="82"/>
      <c r="HJ696" s="82"/>
      <c r="HK696" s="82"/>
      <c r="HL696" s="82"/>
      <c r="HM696" s="82"/>
      <c r="HN696" s="82"/>
      <c r="HO696" s="82"/>
    </row>
    <row r="697" spans="1:223" s="67" customFormat="1" ht="12.75">
      <c r="A697" s="64"/>
      <c r="B697" s="102"/>
      <c r="C697" s="103"/>
      <c r="D697" s="66"/>
      <c r="E697" s="180"/>
      <c r="F697" s="187"/>
      <c r="G697" s="457"/>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c r="BV697" s="82"/>
      <c r="BW697" s="82"/>
      <c r="BX697" s="82"/>
      <c r="BY697" s="82"/>
      <c r="BZ697" s="82"/>
      <c r="CA697" s="82"/>
      <c r="CB697" s="82"/>
      <c r="CC697" s="82"/>
      <c r="CD697" s="82"/>
      <c r="CE697" s="82"/>
      <c r="CF697" s="82"/>
      <c r="CG697" s="82"/>
      <c r="CH697" s="82"/>
      <c r="CI697" s="82"/>
      <c r="CJ697" s="82"/>
      <c r="CK697" s="82"/>
      <c r="CL697" s="82"/>
      <c r="CM697" s="82"/>
      <c r="CN697" s="82"/>
      <c r="CO697" s="82"/>
      <c r="CP697" s="82"/>
      <c r="CQ697" s="82"/>
      <c r="CR697" s="82"/>
      <c r="CS697" s="82"/>
      <c r="CT697" s="82"/>
      <c r="CU697" s="82"/>
      <c r="CV697" s="82"/>
      <c r="CW697" s="82"/>
      <c r="CX697" s="82"/>
      <c r="CY697" s="82"/>
      <c r="CZ697" s="82"/>
      <c r="DA697" s="82"/>
      <c r="DB697" s="82"/>
      <c r="DC697" s="82"/>
      <c r="DD697" s="82"/>
      <c r="DE697" s="82"/>
      <c r="DF697" s="82"/>
      <c r="DG697" s="82"/>
      <c r="DH697" s="82"/>
      <c r="DI697" s="82"/>
      <c r="DJ697" s="82"/>
      <c r="DK697" s="82"/>
      <c r="DL697" s="82"/>
      <c r="DM697" s="82"/>
      <c r="DN697" s="82"/>
      <c r="DO697" s="82"/>
      <c r="DP697" s="82"/>
      <c r="DQ697" s="82"/>
      <c r="DR697" s="82"/>
      <c r="DS697" s="82"/>
      <c r="DT697" s="82"/>
      <c r="DU697" s="82"/>
      <c r="DV697" s="82"/>
      <c r="DW697" s="82"/>
      <c r="DX697" s="82"/>
      <c r="DY697" s="82"/>
      <c r="DZ697" s="82"/>
      <c r="EA697" s="82"/>
      <c r="EB697" s="82"/>
      <c r="EC697" s="82"/>
      <c r="ED697" s="82"/>
      <c r="EE697" s="82"/>
      <c r="EF697" s="82"/>
      <c r="EG697" s="82"/>
      <c r="EH697" s="82"/>
      <c r="EI697" s="82"/>
      <c r="EJ697" s="82"/>
      <c r="EK697" s="82"/>
      <c r="EL697" s="82"/>
      <c r="EM697" s="82"/>
      <c r="EN697" s="82"/>
      <c r="EO697" s="82"/>
      <c r="EP697" s="82"/>
      <c r="EQ697" s="82"/>
      <c r="ER697" s="82"/>
      <c r="ES697" s="82"/>
      <c r="ET697" s="82"/>
      <c r="EU697" s="82"/>
      <c r="EV697" s="82"/>
      <c r="EW697" s="82"/>
      <c r="EX697" s="82"/>
      <c r="EY697" s="82"/>
      <c r="EZ697" s="82"/>
      <c r="FA697" s="82"/>
      <c r="FB697" s="82"/>
      <c r="FC697" s="82"/>
      <c r="FD697" s="82"/>
      <c r="FE697" s="82"/>
      <c r="FF697" s="82"/>
      <c r="FG697" s="82"/>
      <c r="FH697" s="82"/>
      <c r="FI697" s="82"/>
      <c r="FJ697" s="82"/>
      <c r="FK697" s="82"/>
      <c r="FL697" s="82"/>
      <c r="FM697" s="82"/>
      <c r="FN697" s="82"/>
      <c r="FO697" s="82"/>
      <c r="FP697" s="82"/>
      <c r="FQ697" s="82"/>
      <c r="FR697" s="82"/>
      <c r="FS697" s="82"/>
      <c r="FT697" s="82"/>
      <c r="FU697" s="82"/>
      <c r="FV697" s="82"/>
      <c r="FW697" s="82"/>
      <c r="FX697" s="82"/>
      <c r="FY697" s="82"/>
      <c r="FZ697" s="82"/>
      <c r="GA697" s="82"/>
      <c r="GB697" s="82"/>
      <c r="GC697" s="82"/>
      <c r="GD697" s="82"/>
      <c r="GE697" s="82"/>
      <c r="GF697" s="82"/>
      <c r="GG697" s="82"/>
      <c r="GH697" s="82"/>
      <c r="GI697" s="82"/>
      <c r="GJ697" s="82"/>
      <c r="GK697" s="82"/>
      <c r="GL697" s="82"/>
      <c r="GM697" s="82"/>
      <c r="GN697" s="82"/>
      <c r="GO697" s="82"/>
      <c r="GP697" s="82"/>
      <c r="GQ697" s="82"/>
      <c r="GR697" s="82"/>
      <c r="GS697" s="82"/>
      <c r="GT697" s="82"/>
      <c r="GU697" s="82"/>
      <c r="GV697" s="82"/>
      <c r="GW697" s="82"/>
      <c r="GX697" s="82"/>
      <c r="GY697" s="82"/>
      <c r="GZ697" s="82"/>
      <c r="HA697" s="82"/>
      <c r="HB697" s="82"/>
      <c r="HC697" s="82"/>
      <c r="HD697" s="82"/>
      <c r="HE697" s="82"/>
      <c r="HF697" s="82"/>
      <c r="HG697" s="82"/>
      <c r="HH697" s="82"/>
      <c r="HI697" s="82"/>
      <c r="HJ697" s="82"/>
      <c r="HK697" s="82"/>
      <c r="HL697" s="82"/>
      <c r="HM697" s="82"/>
      <c r="HN697" s="82"/>
      <c r="HO697" s="82"/>
    </row>
    <row r="698" spans="1:223" s="67" customFormat="1" ht="12.75">
      <c r="A698" s="64"/>
      <c r="B698" s="102"/>
      <c r="C698" s="103"/>
      <c r="D698" s="66"/>
      <c r="E698" s="180"/>
      <c r="F698" s="187"/>
      <c r="G698" s="457"/>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c r="BV698" s="82"/>
      <c r="BW698" s="82"/>
      <c r="BX698" s="82"/>
      <c r="BY698" s="82"/>
      <c r="BZ698" s="82"/>
      <c r="CA698" s="82"/>
      <c r="CB698" s="82"/>
      <c r="CC698" s="82"/>
      <c r="CD698" s="82"/>
      <c r="CE698" s="82"/>
      <c r="CF698" s="82"/>
      <c r="CG698" s="82"/>
      <c r="CH698" s="82"/>
      <c r="CI698" s="82"/>
      <c r="CJ698" s="82"/>
      <c r="CK698" s="82"/>
      <c r="CL698" s="82"/>
      <c r="CM698" s="82"/>
      <c r="CN698" s="82"/>
      <c r="CO698" s="82"/>
      <c r="CP698" s="82"/>
      <c r="CQ698" s="82"/>
      <c r="CR698" s="82"/>
      <c r="CS698" s="82"/>
      <c r="CT698" s="82"/>
      <c r="CU698" s="82"/>
      <c r="CV698" s="82"/>
      <c r="CW698" s="82"/>
      <c r="CX698" s="82"/>
      <c r="CY698" s="82"/>
      <c r="CZ698" s="82"/>
      <c r="DA698" s="82"/>
      <c r="DB698" s="82"/>
      <c r="DC698" s="82"/>
      <c r="DD698" s="82"/>
      <c r="DE698" s="82"/>
      <c r="DF698" s="82"/>
      <c r="DG698" s="82"/>
      <c r="DH698" s="82"/>
      <c r="DI698" s="82"/>
      <c r="DJ698" s="82"/>
      <c r="DK698" s="82"/>
      <c r="DL698" s="82"/>
      <c r="DM698" s="82"/>
      <c r="DN698" s="82"/>
      <c r="DO698" s="82"/>
      <c r="DP698" s="82"/>
      <c r="DQ698" s="82"/>
      <c r="DR698" s="82"/>
      <c r="DS698" s="82"/>
      <c r="DT698" s="82"/>
      <c r="DU698" s="82"/>
      <c r="DV698" s="82"/>
      <c r="DW698" s="82"/>
      <c r="DX698" s="82"/>
      <c r="DY698" s="82"/>
      <c r="DZ698" s="82"/>
      <c r="EA698" s="82"/>
      <c r="EB698" s="82"/>
      <c r="EC698" s="82"/>
      <c r="ED698" s="82"/>
      <c r="EE698" s="82"/>
      <c r="EF698" s="82"/>
      <c r="EG698" s="82"/>
      <c r="EH698" s="82"/>
      <c r="EI698" s="82"/>
      <c r="EJ698" s="82"/>
      <c r="EK698" s="82"/>
      <c r="EL698" s="82"/>
      <c r="EM698" s="82"/>
      <c r="EN698" s="82"/>
      <c r="EO698" s="82"/>
      <c r="EP698" s="82"/>
      <c r="EQ698" s="82"/>
      <c r="ER698" s="82"/>
      <c r="ES698" s="82"/>
      <c r="ET698" s="82"/>
      <c r="EU698" s="82"/>
      <c r="EV698" s="82"/>
      <c r="EW698" s="82"/>
      <c r="EX698" s="82"/>
      <c r="EY698" s="82"/>
      <c r="EZ698" s="82"/>
      <c r="FA698" s="82"/>
      <c r="FB698" s="82"/>
      <c r="FC698" s="82"/>
      <c r="FD698" s="82"/>
      <c r="FE698" s="82"/>
      <c r="FF698" s="82"/>
      <c r="FG698" s="82"/>
      <c r="FH698" s="82"/>
      <c r="FI698" s="82"/>
      <c r="FJ698" s="82"/>
      <c r="FK698" s="82"/>
      <c r="FL698" s="82"/>
      <c r="FM698" s="82"/>
      <c r="FN698" s="82"/>
      <c r="FO698" s="82"/>
      <c r="FP698" s="82"/>
      <c r="FQ698" s="82"/>
      <c r="FR698" s="82"/>
      <c r="FS698" s="82"/>
      <c r="FT698" s="82"/>
      <c r="FU698" s="82"/>
      <c r="FV698" s="82"/>
      <c r="FW698" s="82"/>
      <c r="FX698" s="82"/>
      <c r="FY698" s="82"/>
      <c r="FZ698" s="82"/>
      <c r="GA698" s="82"/>
      <c r="GB698" s="82"/>
      <c r="GC698" s="82"/>
      <c r="GD698" s="82"/>
      <c r="GE698" s="82"/>
      <c r="GF698" s="82"/>
      <c r="GG698" s="82"/>
      <c r="GH698" s="82"/>
      <c r="GI698" s="82"/>
      <c r="GJ698" s="82"/>
      <c r="GK698" s="82"/>
      <c r="GL698" s="82"/>
      <c r="GM698" s="82"/>
      <c r="GN698" s="82"/>
      <c r="GO698" s="82"/>
      <c r="GP698" s="82"/>
      <c r="GQ698" s="82"/>
      <c r="GR698" s="82"/>
      <c r="GS698" s="82"/>
      <c r="GT698" s="82"/>
      <c r="GU698" s="82"/>
      <c r="GV698" s="82"/>
      <c r="GW698" s="82"/>
      <c r="GX698" s="82"/>
      <c r="GY698" s="82"/>
      <c r="GZ698" s="82"/>
      <c r="HA698" s="82"/>
      <c r="HB698" s="82"/>
      <c r="HC698" s="82"/>
      <c r="HD698" s="82"/>
      <c r="HE698" s="82"/>
      <c r="HF698" s="82"/>
      <c r="HG698" s="82"/>
      <c r="HH698" s="82"/>
      <c r="HI698" s="82"/>
      <c r="HJ698" s="82"/>
      <c r="HK698" s="82"/>
      <c r="HL698" s="82"/>
      <c r="HM698" s="82"/>
      <c r="HN698" s="82"/>
      <c r="HO698" s="82"/>
    </row>
    <row r="699" spans="1:223" s="67" customFormat="1" ht="12.75">
      <c r="A699" s="64"/>
      <c r="B699" s="102"/>
      <c r="C699" s="103"/>
      <c r="D699" s="68"/>
      <c r="E699" s="180"/>
      <c r="F699" s="187"/>
      <c r="G699" s="457"/>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2"/>
      <c r="BX699" s="82"/>
      <c r="BY699" s="82"/>
      <c r="BZ699" s="82"/>
      <c r="CA699" s="82"/>
      <c r="CB699" s="82"/>
      <c r="CC699" s="82"/>
      <c r="CD699" s="82"/>
      <c r="CE699" s="82"/>
      <c r="CF699" s="82"/>
      <c r="CG699" s="82"/>
      <c r="CH699" s="82"/>
      <c r="CI699" s="82"/>
      <c r="CJ699" s="82"/>
      <c r="CK699" s="82"/>
      <c r="CL699" s="82"/>
      <c r="CM699" s="82"/>
      <c r="CN699" s="82"/>
      <c r="CO699" s="82"/>
      <c r="CP699" s="82"/>
      <c r="CQ699" s="82"/>
      <c r="CR699" s="82"/>
      <c r="CS699" s="82"/>
      <c r="CT699" s="82"/>
      <c r="CU699" s="82"/>
      <c r="CV699" s="82"/>
      <c r="CW699" s="82"/>
      <c r="CX699" s="82"/>
      <c r="CY699" s="82"/>
      <c r="CZ699" s="82"/>
      <c r="DA699" s="82"/>
      <c r="DB699" s="82"/>
      <c r="DC699" s="82"/>
      <c r="DD699" s="82"/>
      <c r="DE699" s="82"/>
      <c r="DF699" s="82"/>
      <c r="DG699" s="82"/>
      <c r="DH699" s="82"/>
      <c r="DI699" s="82"/>
      <c r="DJ699" s="82"/>
      <c r="DK699" s="82"/>
      <c r="DL699" s="82"/>
      <c r="DM699" s="82"/>
      <c r="DN699" s="82"/>
      <c r="DO699" s="82"/>
      <c r="DP699" s="82"/>
      <c r="DQ699" s="82"/>
      <c r="DR699" s="82"/>
      <c r="DS699" s="82"/>
      <c r="DT699" s="82"/>
      <c r="DU699" s="82"/>
      <c r="DV699" s="82"/>
      <c r="DW699" s="82"/>
      <c r="DX699" s="82"/>
      <c r="DY699" s="82"/>
      <c r="DZ699" s="82"/>
      <c r="EA699" s="82"/>
      <c r="EB699" s="82"/>
      <c r="EC699" s="82"/>
      <c r="ED699" s="82"/>
      <c r="EE699" s="82"/>
      <c r="EF699" s="82"/>
      <c r="EG699" s="82"/>
      <c r="EH699" s="82"/>
      <c r="EI699" s="82"/>
      <c r="EJ699" s="82"/>
      <c r="EK699" s="82"/>
      <c r="EL699" s="82"/>
      <c r="EM699" s="82"/>
      <c r="EN699" s="82"/>
      <c r="EO699" s="82"/>
      <c r="EP699" s="82"/>
      <c r="EQ699" s="82"/>
      <c r="ER699" s="82"/>
      <c r="ES699" s="82"/>
      <c r="ET699" s="82"/>
      <c r="EU699" s="82"/>
      <c r="EV699" s="82"/>
      <c r="EW699" s="82"/>
      <c r="EX699" s="82"/>
      <c r="EY699" s="82"/>
      <c r="EZ699" s="82"/>
      <c r="FA699" s="82"/>
      <c r="FB699" s="82"/>
      <c r="FC699" s="82"/>
      <c r="FD699" s="82"/>
      <c r="FE699" s="82"/>
      <c r="FF699" s="82"/>
      <c r="FG699" s="82"/>
      <c r="FH699" s="82"/>
      <c r="FI699" s="82"/>
      <c r="FJ699" s="82"/>
      <c r="FK699" s="82"/>
      <c r="FL699" s="82"/>
      <c r="FM699" s="82"/>
      <c r="FN699" s="82"/>
      <c r="FO699" s="82"/>
      <c r="FP699" s="82"/>
      <c r="FQ699" s="82"/>
      <c r="FR699" s="82"/>
      <c r="FS699" s="82"/>
      <c r="FT699" s="82"/>
      <c r="FU699" s="82"/>
      <c r="FV699" s="82"/>
      <c r="FW699" s="82"/>
      <c r="FX699" s="82"/>
      <c r="FY699" s="82"/>
      <c r="FZ699" s="82"/>
      <c r="GA699" s="82"/>
      <c r="GB699" s="82"/>
      <c r="GC699" s="82"/>
      <c r="GD699" s="82"/>
      <c r="GE699" s="82"/>
      <c r="GF699" s="82"/>
      <c r="GG699" s="82"/>
      <c r="GH699" s="82"/>
      <c r="GI699" s="82"/>
      <c r="GJ699" s="82"/>
      <c r="GK699" s="82"/>
      <c r="GL699" s="82"/>
      <c r="GM699" s="82"/>
      <c r="GN699" s="82"/>
      <c r="GO699" s="82"/>
      <c r="GP699" s="82"/>
      <c r="GQ699" s="82"/>
      <c r="GR699" s="82"/>
      <c r="GS699" s="82"/>
      <c r="GT699" s="82"/>
      <c r="GU699" s="82"/>
      <c r="GV699" s="82"/>
      <c r="GW699" s="82"/>
      <c r="GX699" s="82"/>
      <c r="GY699" s="82"/>
      <c r="GZ699" s="82"/>
      <c r="HA699" s="82"/>
      <c r="HB699" s="82"/>
      <c r="HC699" s="82"/>
      <c r="HD699" s="82"/>
      <c r="HE699" s="82"/>
      <c r="HF699" s="82"/>
      <c r="HG699" s="82"/>
      <c r="HH699" s="82"/>
      <c r="HI699" s="82"/>
      <c r="HJ699" s="82"/>
      <c r="HK699" s="82"/>
      <c r="HL699" s="82"/>
      <c r="HM699" s="82"/>
      <c r="HN699" s="82"/>
      <c r="HO699" s="82"/>
    </row>
    <row r="700" spans="1:223" s="67" customFormat="1" ht="12.75">
      <c r="A700" s="64"/>
      <c r="B700" s="102"/>
      <c r="C700" s="103"/>
      <c r="D700" s="68"/>
      <c r="E700" s="180"/>
      <c r="F700" s="187"/>
      <c r="G700" s="457"/>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c r="BV700" s="82"/>
      <c r="BW700" s="82"/>
      <c r="BX700" s="82"/>
      <c r="BY700" s="82"/>
      <c r="BZ700" s="82"/>
      <c r="CA700" s="82"/>
      <c r="CB700" s="82"/>
      <c r="CC700" s="82"/>
      <c r="CD700" s="82"/>
      <c r="CE700" s="82"/>
      <c r="CF700" s="82"/>
      <c r="CG700" s="82"/>
      <c r="CH700" s="82"/>
      <c r="CI700" s="82"/>
      <c r="CJ700" s="82"/>
      <c r="CK700" s="82"/>
      <c r="CL700" s="82"/>
      <c r="CM700" s="82"/>
      <c r="CN700" s="82"/>
      <c r="CO700" s="82"/>
      <c r="CP700" s="82"/>
      <c r="CQ700" s="82"/>
      <c r="CR700" s="82"/>
      <c r="CS700" s="82"/>
      <c r="CT700" s="82"/>
      <c r="CU700" s="82"/>
      <c r="CV700" s="82"/>
      <c r="CW700" s="82"/>
      <c r="CX700" s="82"/>
      <c r="CY700" s="82"/>
      <c r="CZ700" s="82"/>
      <c r="DA700" s="82"/>
      <c r="DB700" s="82"/>
      <c r="DC700" s="82"/>
      <c r="DD700" s="82"/>
      <c r="DE700" s="82"/>
      <c r="DF700" s="82"/>
      <c r="DG700" s="82"/>
      <c r="DH700" s="82"/>
      <c r="DI700" s="82"/>
      <c r="DJ700" s="82"/>
      <c r="DK700" s="82"/>
      <c r="DL700" s="82"/>
      <c r="DM700" s="82"/>
      <c r="DN700" s="82"/>
      <c r="DO700" s="82"/>
      <c r="DP700" s="82"/>
      <c r="DQ700" s="82"/>
      <c r="DR700" s="82"/>
      <c r="DS700" s="82"/>
      <c r="DT700" s="82"/>
      <c r="DU700" s="82"/>
      <c r="DV700" s="82"/>
      <c r="DW700" s="82"/>
      <c r="DX700" s="82"/>
      <c r="DY700" s="82"/>
      <c r="DZ700" s="82"/>
      <c r="EA700" s="82"/>
      <c r="EB700" s="82"/>
      <c r="EC700" s="82"/>
      <c r="ED700" s="82"/>
      <c r="EE700" s="82"/>
      <c r="EF700" s="82"/>
      <c r="EG700" s="82"/>
      <c r="EH700" s="82"/>
      <c r="EI700" s="82"/>
      <c r="EJ700" s="82"/>
      <c r="EK700" s="82"/>
      <c r="EL700" s="82"/>
      <c r="EM700" s="82"/>
      <c r="EN700" s="82"/>
      <c r="EO700" s="82"/>
      <c r="EP700" s="82"/>
      <c r="EQ700" s="82"/>
      <c r="ER700" s="82"/>
      <c r="ES700" s="82"/>
      <c r="ET700" s="82"/>
      <c r="EU700" s="82"/>
      <c r="EV700" s="82"/>
      <c r="EW700" s="82"/>
      <c r="EX700" s="82"/>
      <c r="EY700" s="82"/>
      <c r="EZ700" s="82"/>
      <c r="FA700" s="82"/>
      <c r="FB700" s="82"/>
      <c r="FC700" s="82"/>
      <c r="FD700" s="82"/>
      <c r="FE700" s="82"/>
      <c r="FF700" s="82"/>
      <c r="FG700" s="82"/>
      <c r="FH700" s="82"/>
      <c r="FI700" s="82"/>
      <c r="FJ700" s="82"/>
      <c r="FK700" s="82"/>
      <c r="FL700" s="82"/>
      <c r="FM700" s="82"/>
      <c r="FN700" s="82"/>
      <c r="FO700" s="82"/>
      <c r="FP700" s="82"/>
      <c r="FQ700" s="82"/>
      <c r="FR700" s="82"/>
      <c r="FS700" s="82"/>
      <c r="FT700" s="82"/>
      <c r="FU700" s="82"/>
      <c r="FV700" s="82"/>
      <c r="FW700" s="82"/>
      <c r="FX700" s="82"/>
      <c r="FY700" s="82"/>
      <c r="FZ700" s="82"/>
      <c r="GA700" s="82"/>
      <c r="GB700" s="82"/>
      <c r="GC700" s="82"/>
      <c r="GD700" s="82"/>
      <c r="GE700" s="82"/>
      <c r="GF700" s="82"/>
      <c r="GG700" s="82"/>
      <c r="GH700" s="82"/>
      <c r="GI700" s="82"/>
      <c r="GJ700" s="82"/>
      <c r="GK700" s="82"/>
      <c r="GL700" s="82"/>
      <c r="GM700" s="82"/>
      <c r="GN700" s="82"/>
      <c r="GO700" s="82"/>
      <c r="GP700" s="82"/>
      <c r="GQ700" s="82"/>
      <c r="GR700" s="82"/>
      <c r="GS700" s="82"/>
      <c r="GT700" s="82"/>
      <c r="GU700" s="82"/>
      <c r="GV700" s="82"/>
      <c r="GW700" s="82"/>
      <c r="GX700" s="82"/>
      <c r="GY700" s="82"/>
      <c r="GZ700" s="82"/>
      <c r="HA700" s="82"/>
      <c r="HB700" s="82"/>
      <c r="HC700" s="82"/>
      <c r="HD700" s="82"/>
      <c r="HE700" s="82"/>
      <c r="HF700" s="82"/>
      <c r="HG700" s="82"/>
      <c r="HH700" s="82"/>
      <c r="HI700" s="82"/>
      <c r="HJ700" s="82"/>
      <c r="HK700" s="82"/>
      <c r="HL700" s="82"/>
      <c r="HM700" s="82"/>
      <c r="HN700" s="82"/>
      <c r="HO700" s="82"/>
    </row>
    <row r="701" spans="1:223" s="67" customFormat="1" ht="12.75">
      <c r="A701" s="64"/>
      <c r="B701" s="102"/>
      <c r="C701" s="103"/>
      <c r="D701" s="68"/>
      <c r="E701" s="180"/>
      <c r="F701" s="187"/>
      <c r="G701" s="457"/>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c r="BV701" s="82"/>
      <c r="BW701" s="82"/>
      <c r="BX701" s="82"/>
      <c r="BY701" s="82"/>
      <c r="BZ701" s="82"/>
      <c r="CA701" s="82"/>
      <c r="CB701" s="82"/>
      <c r="CC701" s="82"/>
      <c r="CD701" s="82"/>
      <c r="CE701" s="82"/>
      <c r="CF701" s="82"/>
      <c r="CG701" s="82"/>
      <c r="CH701" s="82"/>
      <c r="CI701" s="82"/>
      <c r="CJ701" s="82"/>
      <c r="CK701" s="82"/>
      <c r="CL701" s="82"/>
      <c r="CM701" s="82"/>
      <c r="CN701" s="82"/>
      <c r="CO701" s="82"/>
      <c r="CP701" s="82"/>
      <c r="CQ701" s="82"/>
      <c r="CR701" s="82"/>
      <c r="CS701" s="82"/>
      <c r="CT701" s="82"/>
      <c r="CU701" s="82"/>
      <c r="CV701" s="82"/>
      <c r="CW701" s="82"/>
      <c r="CX701" s="82"/>
      <c r="CY701" s="82"/>
      <c r="CZ701" s="82"/>
      <c r="DA701" s="82"/>
      <c r="DB701" s="82"/>
      <c r="DC701" s="82"/>
      <c r="DD701" s="82"/>
      <c r="DE701" s="82"/>
      <c r="DF701" s="82"/>
      <c r="DG701" s="82"/>
      <c r="DH701" s="82"/>
      <c r="DI701" s="82"/>
      <c r="DJ701" s="82"/>
      <c r="DK701" s="82"/>
      <c r="DL701" s="82"/>
      <c r="DM701" s="82"/>
      <c r="DN701" s="82"/>
      <c r="DO701" s="82"/>
      <c r="DP701" s="82"/>
      <c r="DQ701" s="82"/>
      <c r="DR701" s="82"/>
      <c r="DS701" s="82"/>
      <c r="DT701" s="82"/>
      <c r="DU701" s="82"/>
      <c r="DV701" s="82"/>
      <c r="DW701" s="82"/>
      <c r="DX701" s="82"/>
      <c r="DY701" s="82"/>
      <c r="DZ701" s="82"/>
      <c r="EA701" s="82"/>
      <c r="EB701" s="82"/>
      <c r="EC701" s="82"/>
      <c r="ED701" s="82"/>
      <c r="EE701" s="82"/>
      <c r="EF701" s="82"/>
      <c r="EG701" s="82"/>
      <c r="EH701" s="82"/>
      <c r="EI701" s="82"/>
      <c r="EJ701" s="82"/>
      <c r="EK701" s="82"/>
      <c r="EL701" s="82"/>
      <c r="EM701" s="82"/>
      <c r="EN701" s="82"/>
      <c r="EO701" s="82"/>
      <c r="EP701" s="82"/>
      <c r="EQ701" s="82"/>
      <c r="ER701" s="82"/>
      <c r="ES701" s="82"/>
      <c r="ET701" s="82"/>
      <c r="EU701" s="82"/>
      <c r="EV701" s="82"/>
      <c r="EW701" s="82"/>
      <c r="EX701" s="82"/>
      <c r="EY701" s="82"/>
      <c r="EZ701" s="82"/>
      <c r="FA701" s="82"/>
      <c r="FB701" s="82"/>
      <c r="FC701" s="82"/>
      <c r="FD701" s="82"/>
      <c r="FE701" s="82"/>
      <c r="FF701" s="82"/>
      <c r="FG701" s="82"/>
      <c r="FH701" s="82"/>
      <c r="FI701" s="82"/>
      <c r="FJ701" s="82"/>
      <c r="FK701" s="82"/>
      <c r="FL701" s="82"/>
      <c r="FM701" s="82"/>
      <c r="FN701" s="82"/>
      <c r="FO701" s="82"/>
      <c r="FP701" s="82"/>
      <c r="FQ701" s="82"/>
      <c r="FR701" s="82"/>
      <c r="FS701" s="82"/>
      <c r="FT701" s="82"/>
      <c r="FU701" s="82"/>
      <c r="FV701" s="82"/>
      <c r="FW701" s="82"/>
      <c r="FX701" s="82"/>
      <c r="FY701" s="82"/>
      <c r="FZ701" s="82"/>
      <c r="GA701" s="82"/>
      <c r="GB701" s="82"/>
      <c r="GC701" s="82"/>
      <c r="GD701" s="82"/>
      <c r="GE701" s="82"/>
      <c r="GF701" s="82"/>
      <c r="GG701" s="82"/>
      <c r="GH701" s="82"/>
      <c r="GI701" s="82"/>
      <c r="GJ701" s="82"/>
      <c r="GK701" s="82"/>
      <c r="GL701" s="82"/>
      <c r="GM701" s="82"/>
      <c r="GN701" s="82"/>
      <c r="GO701" s="82"/>
      <c r="GP701" s="82"/>
      <c r="GQ701" s="82"/>
      <c r="GR701" s="82"/>
      <c r="GS701" s="82"/>
      <c r="GT701" s="82"/>
      <c r="GU701" s="82"/>
      <c r="GV701" s="82"/>
      <c r="GW701" s="82"/>
      <c r="GX701" s="82"/>
      <c r="GY701" s="82"/>
      <c r="GZ701" s="82"/>
      <c r="HA701" s="82"/>
      <c r="HB701" s="82"/>
      <c r="HC701" s="82"/>
      <c r="HD701" s="82"/>
      <c r="HE701" s="82"/>
      <c r="HF701" s="82"/>
      <c r="HG701" s="82"/>
      <c r="HH701" s="82"/>
      <c r="HI701" s="82"/>
      <c r="HJ701" s="82"/>
      <c r="HK701" s="82"/>
      <c r="HL701" s="82"/>
      <c r="HM701" s="82"/>
      <c r="HN701" s="82"/>
      <c r="HO701" s="82"/>
    </row>
    <row r="702" spans="1:223" s="67" customFormat="1" ht="12.75">
      <c r="A702" s="64"/>
      <c r="B702" s="102"/>
      <c r="C702" s="103"/>
      <c r="D702" s="66"/>
      <c r="E702" s="180"/>
      <c r="F702" s="187"/>
      <c r="G702" s="457"/>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c r="BV702" s="82"/>
      <c r="BW702" s="82"/>
      <c r="BX702" s="82"/>
      <c r="BY702" s="82"/>
      <c r="BZ702" s="82"/>
      <c r="CA702" s="82"/>
      <c r="CB702" s="82"/>
      <c r="CC702" s="82"/>
      <c r="CD702" s="82"/>
      <c r="CE702" s="82"/>
      <c r="CF702" s="82"/>
      <c r="CG702" s="82"/>
      <c r="CH702" s="82"/>
      <c r="CI702" s="82"/>
      <c r="CJ702" s="82"/>
      <c r="CK702" s="82"/>
      <c r="CL702" s="82"/>
      <c r="CM702" s="82"/>
      <c r="CN702" s="82"/>
      <c r="CO702" s="82"/>
      <c r="CP702" s="82"/>
      <c r="CQ702" s="82"/>
      <c r="CR702" s="82"/>
      <c r="CS702" s="82"/>
      <c r="CT702" s="82"/>
      <c r="CU702" s="82"/>
      <c r="CV702" s="82"/>
      <c r="CW702" s="82"/>
      <c r="CX702" s="82"/>
      <c r="CY702" s="82"/>
      <c r="CZ702" s="82"/>
      <c r="DA702" s="82"/>
      <c r="DB702" s="82"/>
      <c r="DC702" s="82"/>
      <c r="DD702" s="82"/>
      <c r="DE702" s="82"/>
      <c r="DF702" s="82"/>
      <c r="DG702" s="82"/>
      <c r="DH702" s="82"/>
      <c r="DI702" s="82"/>
      <c r="DJ702" s="82"/>
      <c r="DK702" s="82"/>
      <c r="DL702" s="82"/>
      <c r="DM702" s="82"/>
      <c r="DN702" s="82"/>
      <c r="DO702" s="82"/>
      <c r="DP702" s="82"/>
      <c r="DQ702" s="82"/>
      <c r="DR702" s="82"/>
      <c r="DS702" s="82"/>
      <c r="DT702" s="82"/>
      <c r="DU702" s="82"/>
      <c r="DV702" s="82"/>
      <c r="DW702" s="82"/>
      <c r="DX702" s="82"/>
      <c r="DY702" s="82"/>
      <c r="DZ702" s="82"/>
      <c r="EA702" s="82"/>
      <c r="EB702" s="82"/>
      <c r="EC702" s="82"/>
      <c r="ED702" s="82"/>
      <c r="EE702" s="82"/>
      <c r="EF702" s="82"/>
      <c r="EG702" s="82"/>
      <c r="EH702" s="82"/>
      <c r="EI702" s="82"/>
      <c r="EJ702" s="82"/>
      <c r="EK702" s="82"/>
      <c r="EL702" s="82"/>
      <c r="EM702" s="82"/>
      <c r="EN702" s="82"/>
      <c r="EO702" s="82"/>
      <c r="EP702" s="82"/>
      <c r="EQ702" s="82"/>
      <c r="ER702" s="82"/>
      <c r="ES702" s="82"/>
      <c r="ET702" s="82"/>
      <c r="EU702" s="82"/>
      <c r="EV702" s="82"/>
      <c r="EW702" s="82"/>
      <c r="EX702" s="82"/>
      <c r="EY702" s="82"/>
      <c r="EZ702" s="82"/>
      <c r="FA702" s="82"/>
      <c r="FB702" s="82"/>
      <c r="FC702" s="82"/>
      <c r="FD702" s="82"/>
      <c r="FE702" s="82"/>
      <c r="FF702" s="82"/>
      <c r="FG702" s="82"/>
      <c r="FH702" s="82"/>
      <c r="FI702" s="82"/>
      <c r="FJ702" s="82"/>
      <c r="FK702" s="82"/>
      <c r="FL702" s="82"/>
      <c r="FM702" s="82"/>
      <c r="FN702" s="82"/>
      <c r="FO702" s="82"/>
      <c r="FP702" s="82"/>
      <c r="FQ702" s="82"/>
      <c r="FR702" s="82"/>
      <c r="FS702" s="82"/>
      <c r="FT702" s="82"/>
      <c r="FU702" s="82"/>
      <c r="FV702" s="82"/>
      <c r="FW702" s="82"/>
      <c r="FX702" s="82"/>
      <c r="FY702" s="82"/>
      <c r="FZ702" s="82"/>
      <c r="GA702" s="82"/>
      <c r="GB702" s="82"/>
      <c r="GC702" s="82"/>
      <c r="GD702" s="82"/>
      <c r="GE702" s="82"/>
      <c r="GF702" s="82"/>
      <c r="GG702" s="82"/>
      <c r="GH702" s="82"/>
      <c r="GI702" s="82"/>
      <c r="GJ702" s="82"/>
      <c r="GK702" s="82"/>
      <c r="GL702" s="82"/>
      <c r="GM702" s="82"/>
      <c r="GN702" s="82"/>
      <c r="GO702" s="82"/>
      <c r="GP702" s="82"/>
      <c r="GQ702" s="82"/>
      <c r="GR702" s="82"/>
      <c r="GS702" s="82"/>
      <c r="GT702" s="82"/>
      <c r="GU702" s="82"/>
      <c r="GV702" s="82"/>
      <c r="GW702" s="82"/>
      <c r="GX702" s="82"/>
      <c r="GY702" s="82"/>
      <c r="GZ702" s="82"/>
      <c r="HA702" s="82"/>
      <c r="HB702" s="82"/>
      <c r="HC702" s="82"/>
      <c r="HD702" s="82"/>
      <c r="HE702" s="82"/>
      <c r="HF702" s="82"/>
      <c r="HG702" s="82"/>
      <c r="HH702" s="82"/>
      <c r="HI702" s="82"/>
      <c r="HJ702" s="82"/>
      <c r="HK702" s="82"/>
      <c r="HL702" s="82"/>
      <c r="HM702" s="82"/>
      <c r="HN702" s="82"/>
      <c r="HO702" s="82"/>
    </row>
    <row r="703" spans="1:223" s="67" customFormat="1" ht="12.75">
      <c r="A703" s="79"/>
      <c r="B703" s="102"/>
      <c r="C703" s="103"/>
      <c r="D703" s="104"/>
      <c r="E703" s="180"/>
      <c r="F703" s="187"/>
      <c r="G703" s="457"/>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c r="BV703" s="82"/>
      <c r="BW703" s="82"/>
      <c r="BX703" s="82"/>
      <c r="BY703" s="82"/>
      <c r="BZ703" s="82"/>
      <c r="CA703" s="82"/>
      <c r="CB703" s="82"/>
      <c r="CC703" s="82"/>
      <c r="CD703" s="82"/>
      <c r="CE703" s="82"/>
      <c r="CF703" s="82"/>
      <c r="CG703" s="82"/>
      <c r="CH703" s="82"/>
      <c r="CI703" s="82"/>
      <c r="CJ703" s="82"/>
      <c r="CK703" s="82"/>
      <c r="CL703" s="82"/>
      <c r="CM703" s="82"/>
      <c r="CN703" s="82"/>
      <c r="CO703" s="82"/>
      <c r="CP703" s="82"/>
      <c r="CQ703" s="82"/>
      <c r="CR703" s="82"/>
      <c r="CS703" s="82"/>
      <c r="CT703" s="82"/>
      <c r="CU703" s="82"/>
      <c r="CV703" s="82"/>
      <c r="CW703" s="82"/>
      <c r="CX703" s="82"/>
      <c r="CY703" s="82"/>
      <c r="CZ703" s="82"/>
      <c r="DA703" s="82"/>
      <c r="DB703" s="82"/>
      <c r="DC703" s="82"/>
      <c r="DD703" s="82"/>
      <c r="DE703" s="82"/>
      <c r="DF703" s="82"/>
      <c r="DG703" s="82"/>
      <c r="DH703" s="82"/>
      <c r="DI703" s="82"/>
      <c r="DJ703" s="82"/>
      <c r="DK703" s="82"/>
      <c r="DL703" s="82"/>
      <c r="DM703" s="82"/>
      <c r="DN703" s="82"/>
      <c r="DO703" s="82"/>
      <c r="DP703" s="82"/>
      <c r="DQ703" s="82"/>
      <c r="DR703" s="82"/>
      <c r="DS703" s="82"/>
      <c r="DT703" s="82"/>
      <c r="DU703" s="82"/>
      <c r="DV703" s="82"/>
      <c r="DW703" s="82"/>
      <c r="DX703" s="82"/>
      <c r="DY703" s="82"/>
      <c r="DZ703" s="82"/>
      <c r="EA703" s="82"/>
      <c r="EB703" s="82"/>
      <c r="EC703" s="82"/>
      <c r="ED703" s="82"/>
      <c r="EE703" s="82"/>
      <c r="EF703" s="82"/>
      <c r="EG703" s="82"/>
      <c r="EH703" s="82"/>
      <c r="EI703" s="82"/>
      <c r="EJ703" s="82"/>
      <c r="EK703" s="82"/>
      <c r="EL703" s="82"/>
      <c r="EM703" s="82"/>
      <c r="EN703" s="82"/>
      <c r="EO703" s="82"/>
      <c r="EP703" s="82"/>
      <c r="EQ703" s="82"/>
      <c r="ER703" s="82"/>
      <c r="ES703" s="82"/>
      <c r="ET703" s="82"/>
      <c r="EU703" s="82"/>
      <c r="EV703" s="82"/>
      <c r="EW703" s="82"/>
      <c r="EX703" s="82"/>
      <c r="EY703" s="82"/>
      <c r="EZ703" s="82"/>
      <c r="FA703" s="82"/>
      <c r="FB703" s="82"/>
      <c r="FC703" s="82"/>
      <c r="FD703" s="82"/>
      <c r="FE703" s="82"/>
      <c r="FF703" s="82"/>
      <c r="FG703" s="82"/>
      <c r="FH703" s="82"/>
      <c r="FI703" s="82"/>
      <c r="FJ703" s="82"/>
      <c r="FK703" s="82"/>
      <c r="FL703" s="82"/>
      <c r="FM703" s="82"/>
      <c r="FN703" s="82"/>
      <c r="FO703" s="82"/>
      <c r="FP703" s="82"/>
      <c r="FQ703" s="82"/>
      <c r="FR703" s="82"/>
      <c r="FS703" s="82"/>
      <c r="FT703" s="82"/>
      <c r="FU703" s="82"/>
      <c r="FV703" s="82"/>
      <c r="FW703" s="82"/>
      <c r="FX703" s="82"/>
      <c r="FY703" s="82"/>
      <c r="FZ703" s="82"/>
      <c r="GA703" s="82"/>
      <c r="GB703" s="82"/>
      <c r="GC703" s="82"/>
      <c r="GD703" s="82"/>
      <c r="GE703" s="82"/>
      <c r="GF703" s="82"/>
      <c r="GG703" s="82"/>
      <c r="GH703" s="82"/>
      <c r="GI703" s="82"/>
      <c r="GJ703" s="82"/>
      <c r="GK703" s="82"/>
      <c r="GL703" s="82"/>
      <c r="GM703" s="82"/>
      <c r="GN703" s="82"/>
      <c r="GO703" s="82"/>
      <c r="GP703" s="82"/>
      <c r="GQ703" s="82"/>
      <c r="GR703" s="82"/>
      <c r="GS703" s="82"/>
      <c r="GT703" s="82"/>
      <c r="GU703" s="82"/>
      <c r="GV703" s="82"/>
      <c r="GW703" s="82"/>
      <c r="GX703" s="82"/>
      <c r="GY703" s="82"/>
      <c r="GZ703" s="82"/>
      <c r="HA703" s="82"/>
      <c r="HB703" s="82"/>
      <c r="HC703" s="82"/>
      <c r="HD703" s="82"/>
      <c r="HE703" s="82"/>
      <c r="HF703" s="82"/>
      <c r="HG703" s="82"/>
      <c r="HH703" s="82"/>
      <c r="HI703" s="82"/>
      <c r="HJ703" s="82"/>
      <c r="HK703" s="82"/>
      <c r="HL703" s="82"/>
      <c r="HM703" s="82"/>
      <c r="HN703" s="82"/>
      <c r="HO703" s="82"/>
    </row>
    <row r="704" spans="1:223" s="67" customFormat="1" ht="12.75">
      <c r="A704" s="64"/>
      <c r="B704" s="102"/>
      <c r="C704" s="103"/>
      <c r="D704" s="66"/>
      <c r="E704" s="180"/>
      <c r="F704" s="187"/>
      <c r="G704" s="457"/>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c r="BV704" s="82"/>
      <c r="BW704" s="82"/>
      <c r="BX704" s="82"/>
      <c r="BY704" s="82"/>
      <c r="BZ704" s="82"/>
      <c r="CA704" s="82"/>
      <c r="CB704" s="82"/>
      <c r="CC704" s="82"/>
      <c r="CD704" s="82"/>
      <c r="CE704" s="82"/>
      <c r="CF704" s="82"/>
      <c r="CG704" s="82"/>
      <c r="CH704" s="82"/>
      <c r="CI704" s="82"/>
      <c r="CJ704" s="82"/>
      <c r="CK704" s="82"/>
      <c r="CL704" s="82"/>
      <c r="CM704" s="82"/>
      <c r="CN704" s="82"/>
      <c r="CO704" s="82"/>
      <c r="CP704" s="82"/>
      <c r="CQ704" s="82"/>
      <c r="CR704" s="82"/>
      <c r="CS704" s="82"/>
      <c r="CT704" s="82"/>
      <c r="CU704" s="82"/>
      <c r="CV704" s="82"/>
      <c r="CW704" s="82"/>
      <c r="CX704" s="82"/>
      <c r="CY704" s="82"/>
      <c r="CZ704" s="82"/>
      <c r="DA704" s="82"/>
      <c r="DB704" s="82"/>
      <c r="DC704" s="82"/>
      <c r="DD704" s="82"/>
      <c r="DE704" s="82"/>
      <c r="DF704" s="82"/>
      <c r="DG704" s="82"/>
      <c r="DH704" s="82"/>
      <c r="DI704" s="82"/>
      <c r="DJ704" s="82"/>
      <c r="DK704" s="82"/>
      <c r="DL704" s="82"/>
      <c r="DM704" s="82"/>
      <c r="DN704" s="82"/>
      <c r="DO704" s="82"/>
      <c r="DP704" s="82"/>
      <c r="DQ704" s="82"/>
      <c r="DR704" s="82"/>
      <c r="DS704" s="82"/>
      <c r="DT704" s="82"/>
      <c r="DU704" s="82"/>
      <c r="DV704" s="82"/>
      <c r="DW704" s="82"/>
      <c r="DX704" s="82"/>
      <c r="DY704" s="82"/>
      <c r="DZ704" s="82"/>
      <c r="EA704" s="82"/>
      <c r="EB704" s="82"/>
      <c r="EC704" s="82"/>
      <c r="ED704" s="82"/>
      <c r="EE704" s="82"/>
      <c r="EF704" s="82"/>
      <c r="EG704" s="82"/>
      <c r="EH704" s="82"/>
      <c r="EI704" s="82"/>
      <c r="EJ704" s="82"/>
      <c r="EK704" s="82"/>
      <c r="EL704" s="82"/>
      <c r="EM704" s="82"/>
      <c r="EN704" s="82"/>
      <c r="EO704" s="82"/>
      <c r="EP704" s="82"/>
      <c r="EQ704" s="82"/>
      <c r="ER704" s="82"/>
      <c r="ES704" s="82"/>
      <c r="ET704" s="82"/>
      <c r="EU704" s="82"/>
      <c r="EV704" s="82"/>
      <c r="EW704" s="82"/>
      <c r="EX704" s="82"/>
      <c r="EY704" s="82"/>
      <c r="EZ704" s="82"/>
      <c r="FA704" s="82"/>
      <c r="FB704" s="82"/>
      <c r="FC704" s="82"/>
      <c r="FD704" s="82"/>
      <c r="FE704" s="82"/>
      <c r="FF704" s="82"/>
      <c r="FG704" s="82"/>
      <c r="FH704" s="82"/>
      <c r="FI704" s="82"/>
      <c r="FJ704" s="82"/>
      <c r="FK704" s="82"/>
      <c r="FL704" s="82"/>
      <c r="FM704" s="82"/>
      <c r="FN704" s="82"/>
      <c r="FO704" s="82"/>
      <c r="FP704" s="82"/>
      <c r="FQ704" s="82"/>
      <c r="FR704" s="82"/>
      <c r="FS704" s="82"/>
      <c r="FT704" s="82"/>
      <c r="FU704" s="82"/>
      <c r="FV704" s="82"/>
      <c r="FW704" s="82"/>
      <c r="FX704" s="82"/>
      <c r="FY704" s="82"/>
      <c r="FZ704" s="82"/>
      <c r="GA704" s="82"/>
      <c r="GB704" s="82"/>
      <c r="GC704" s="82"/>
      <c r="GD704" s="82"/>
      <c r="GE704" s="82"/>
      <c r="GF704" s="82"/>
      <c r="GG704" s="82"/>
      <c r="GH704" s="82"/>
      <c r="GI704" s="82"/>
      <c r="GJ704" s="82"/>
      <c r="GK704" s="82"/>
      <c r="GL704" s="82"/>
      <c r="GM704" s="82"/>
      <c r="GN704" s="82"/>
      <c r="GO704" s="82"/>
      <c r="GP704" s="82"/>
      <c r="GQ704" s="82"/>
      <c r="GR704" s="82"/>
      <c r="GS704" s="82"/>
      <c r="GT704" s="82"/>
      <c r="GU704" s="82"/>
      <c r="GV704" s="82"/>
      <c r="GW704" s="82"/>
      <c r="GX704" s="82"/>
      <c r="GY704" s="82"/>
      <c r="GZ704" s="82"/>
      <c r="HA704" s="82"/>
      <c r="HB704" s="82"/>
      <c r="HC704" s="82"/>
      <c r="HD704" s="82"/>
      <c r="HE704" s="82"/>
      <c r="HF704" s="82"/>
      <c r="HG704" s="82"/>
      <c r="HH704" s="82"/>
      <c r="HI704" s="82"/>
      <c r="HJ704" s="82"/>
      <c r="HK704" s="82"/>
      <c r="HL704" s="82"/>
      <c r="HM704" s="82"/>
      <c r="HN704" s="82"/>
      <c r="HO704" s="82"/>
    </row>
    <row r="705" spans="1:223" s="67" customFormat="1" ht="12.75">
      <c r="A705" s="79"/>
      <c r="B705" s="102"/>
      <c r="C705" s="103"/>
      <c r="D705" s="104"/>
      <c r="E705" s="180"/>
      <c r="F705" s="187"/>
      <c r="G705" s="457"/>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c r="BV705" s="82"/>
      <c r="BW705" s="82"/>
      <c r="BX705" s="82"/>
      <c r="BY705" s="82"/>
      <c r="BZ705" s="82"/>
      <c r="CA705" s="82"/>
      <c r="CB705" s="82"/>
      <c r="CC705" s="82"/>
      <c r="CD705" s="82"/>
      <c r="CE705" s="82"/>
      <c r="CF705" s="82"/>
      <c r="CG705" s="82"/>
      <c r="CH705" s="82"/>
      <c r="CI705" s="82"/>
      <c r="CJ705" s="82"/>
      <c r="CK705" s="82"/>
      <c r="CL705" s="82"/>
      <c r="CM705" s="82"/>
      <c r="CN705" s="82"/>
      <c r="CO705" s="82"/>
      <c r="CP705" s="82"/>
      <c r="CQ705" s="82"/>
      <c r="CR705" s="82"/>
      <c r="CS705" s="82"/>
      <c r="CT705" s="82"/>
      <c r="CU705" s="82"/>
      <c r="CV705" s="82"/>
      <c r="CW705" s="82"/>
      <c r="CX705" s="82"/>
      <c r="CY705" s="82"/>
      <c r="CZ705" s="82"/>
      <c r="DA705" s="82"/>
      <c r="DB705" s="82"/>
      <c r="DC705" s="82"/>
      <c r="DD705" s="82"/>
      <c r="DE705" s="82"/>
      <c r="DF705" s="82"/>
      <c r="DG705" s="82"/>
      <c r="DH705" s="82"/>
      <c r="DI705" s="82"/>
      <c r="DJ705" s="82"/>
      <c r="DK705" s="82"/>
      <c r="DL705" s="82"/>
      <c r="DM705" s="82"/>
      <c r="DN705" s="82"/>
      <c r="DO705" s="82"/>
      <c r="DP705" s="82"/>
      <c r="DQ705" s="82"/>
      <c r="DR705" s="82"/>
      <c r="DS705" s="82"/>
      <c r="DT705" s="82"/>
      <c r="DU705" s="82"/>
      <c r="DV705" s="82"/>
      <c r="DW705" s="82"/>
      <c r="DX705" s="82"/>
      <c r="DY705" s="82"/>
      <c r="DZ705" s="82"/>
      <c r="EA705" s="82"/>
      <c r="EB705" s="82"/>
      <c r="EC705" s="82"/>
      <c r="ED705" s="82"/>
      <c r="EE705" s="82"/>
      <c r="EF705" s="82"/>
      <c r="EG705" s="82"/>
      <c r="EH705" s="82"/>
      <c r="EI705" s="82"/>
      <c r="EJ705" s="82"/>
      <c r="EK705" s="82"/>
      <c r="EL705" s="82"/>
      <c r="EM705" s="82"/>
      <c r="EN705" s="82"/>
      <c r="EO705" s="82"/>
      <c r="EP705" s="82"/>
      <c r="EQ705" s="82"/>
      <c r="ER705" s="82"/>
      <c r="ES705" s="82"/>
      <c r="ET705" s="82"/>
      <c r="EU705" s="82"/>
      <c r="EV705" s="82"/>
      <c r="EW705" s="82"/>
      <c r="EX705" s="82"/>
      <c r="EY705" s="82"/>
      <c r="EZ705" s="82"/>
      <c r="FA705" s="82"/>
      <c r="FB705" s="82"/>
      <c r="FC705" s="82"/>
      <c r="FD705" s="82"/>
      <c r="FE705" s="82"/>
      <c r="FF705" s="82"/>
      <c r="FG705" s="82"/>
      <c r="FH705" s="82"/>
      <c r="FI705" s="82"/>
      <c r="FJ705" s="82"/>
      <c r="FK705" s="82"/>
      <c r="FL705" s="82"/>
      <c r="FM705" s="82"/>
      <c r="FN705" s="82"/>
      <c r="FO705" s="82"/>
      <c r="FP705" s="82"/>
      <c r="FQ705" s="82"/>
      <c r="FR705" s="82"/>
      <c r="FS705" s="82"/>
      <c r="FT705" s="82"/>
      <c r="FU705" s="82"/>
      <c r="FV705" s="82"/>
      <c r="FW705" s="82"/>
      <c r="FX705" s="82"/>
      <c r="FY705" s="82"/>
      <c r="FZ705" s="82"/>
      <c r="GA705" s="82"/>
      <c r="GB705" s="82"/>
      <c r="GC705" s="82"/>
      <c r="GD705" s="82"/>
      <c r="GE705" s="82"/>
      <c r="GF705" s="82"/>
      <c r="GG705" s="82"/>
      <c r="GH705" s="82"/>
      <c r="GI705" s="82"/>
      <c r="GJ705" s="82"/>
      <c r="GK705" s="82"/>
      <c r="GL705" s="82"/>
      <c r="GM705" s="82"/>
      <c r="GN705" s="82"/>
      <c r="GO705" s="82"/>
      <c r="GP705" s="82"/>
      <c r="GQ705" s="82"/>
      <c r="GR705" s="82"/>
      <c r="GS705" s="82"/>
      <c r="GT705" s="82"/>
      <c r="GU705" s="82"/>
      <c r="GV705" s="82"/>
      <c r="GW705" s="82"/>
      <c r="GX705" s="82"/>
      <c r="GY705" s="82"/>
      <c r="GZ705" s="82"/>
      <c r="HA705" s="82"/>
      <c r="HB705" s="82"/>
      <c r="HC705" s="82"/>
      <c r="HD705" s="82"/>
      <c r="HE705" s="82"/>
      <c r="HF705" s="82"/>
      <c r="HG705" s="82"/>
      <c r="HH705" s="82"/>
      <c r="HI705" s="82"/>
      <c r="HJ705" s="82"/>
      <c r="HK705" s="82"/>
      <c r="HL705" s="82"/>
      <c r="HM705" s="82"/>
      <c r="HN705" s="82"/>
      <c r="HO705" s="82"/>
    </row>
    <row r="706" spans="1:223" s="67" customFormat="1" ht="12.75">
      <c r="A706" s="64"/>
      <c r="B706" s="102"/>
      <c r="C706" s="103"/>
      <c r="D706" s="68"/>
      <c r="E706" s="180"/>
      <c r="F706" s="187"/>
      <c r="G706" s="457"/>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c r="BV706" s="82"/>
      <c r="BW706" s="82"/>
      <c r="BX706" s="82"/>
      <c r="BY706" s="82"/>
      <c r="BZ706" s="82"/>
      <c r="CA706" s="82"/>
      <c r="CB706" s="82"/>
      <c r="CC706" s="82"/>
      <c r="CD706" s="82"/>
      <c r="CE706" s="82"/>
      <c r="CF706" s="82"/>
      <c r="CG706" s="82"/>
      <c r="CH706" s="82"/>
      <c r="CI706" s="82"/>
      <c r="CJ706" s="82"/>
      <c r="CK706" s="82"/>
      <c r="CL706" s="82"/>
      <c r="CM706" s="82"/>
      <c r="CN706" s="82"/>
      <c r="CO706" s="82"/>
      <c r="CP706" s="82"/>
      <c r="CQ706" s="82"/>
      <c r="CR706" s="82"/>
      <c r="CS706" s="82"/>
      <c r="CT706" s="82"/>
      <c r="CU706" s="82"/>
      <c r="CV706" s="82"/>
      <c r="CW706" s="82"/>
      <c r="CX706" s="82"/>
      <c r="CY706" s="82"/>
      <c r="CZ706" s="82"/>
      <c r="DA706" s="82"/>
      <c r="DB706" s="82"/>
      <c r="DC706" s="82"/>
      <c r="DD706" s="82"/>
      <c r="DE706" s="82"/>
      <c r="DF706" s="82"/>
      <c r="DG706" s="82"/>
      <c r="DH706" s="82"/>
      <c r="DI706" s="82"/>
      <c r="DJ706" s="82"/>
      <c r="DK706" s="82"/>
      <c r="DL706" s="82"/>
      <c r="DM706" s="82"/>
      <c r="DN706" s="82"/>
      <c r="DO706" s="82"/>
      <c r="DP706" s="82"/>
      <c r="DQ706" s="82"/>
      <c r="DR706" s="82"/>
      <c r="DS706" s="82"/>
      <c r="DT706" s="82"/>
      <c r="DU706" s="82"/>
      <c r="DV706" s="82"/>
      <c r="DW706" s="82"/>
      <c r="DX706" s="82"/>
      <c r="DY706" s="82"/>
      <c r="DZ706" s="82"/>
      <c r="EA706" s="82"/>
      <c r="EB706" s="82"/>
      <c r="EC706" s="82"/>
      <c r="ED706" s="82"/>
      <c r="EE706" s="82"/>
      <c r="EF706" s="82"/>
      <c r="EG706" s="82"/>
      <c r="EH706" s="82"/>
      <c r="EI706" s="82"/>
      <c r="EJ706" s="82"/>
      <c r="EK706" s="82"/>
      <c r="EL706" s="82"/>
      <c r="EM706" s="82"/>
      <c r="EN706" s="82"/>
      <c r="EO706" s="82"/>
      <c r="EP706" s="82"/>
      <c r="EQ706" s="82"/>
      <c r="ER706" s="82"/>
      <c r="ES706" s="82"/>
      <c r="ET706" s="82"/>
      <c r="EU706" s="82"/>
      <c r="EV706" s="82"/>
      <c r="EW706" s="82"/>
      <c r="EX706" s="82"/>
      <c r="EY706" s="82"/>
      <c r="EZ706" s="82"/>
      <c r="FA706" s="82"/>
      <c r="FB706" s="82"/>
      <c r="FC706" s="82"/>
      <c r="FD706" s="82"/>
      <c r="FE706" s="82"/>
      <c r="FF706" s="82"/>
      <c r="FG706" s="82"/>
      <c r="FH706" s="82"/>
      <c r="FI706" s="82"/>
      <c r="FJ706" s="82"/>
      <c r="FK706" s="82"/>
      <c r="FL706" s="82"/>
      <c r="FM706" s="82"/>
      <c r="FN706" s="82"/>
      <c r="FO706" s="82"/>
      <c r="FP706" s="82"/>
      <c r="FQ706" s="82"/>
      <c r="FR706" s="82"/>
      <c r="FS706" s="82"/>
      <c r="FT706" s="82"/>
      <c r="FU706" s="82"/>
      <c r="FV706" s="82"/>
      <c r="FW706" s="82"/>
      <c r="FX706" s="82"/>
      <c r="FY706" s="82"/>
      <c r="FZ706" s="82"/>
      <c r="GA706" s="82"/>
      <c r="GB706" s="82"/>
      <c r="GC706" s="82"/>
      <c r="GD706" s="82"/>
      <c r="GE706" s="82"/>
      <c r="GF706" s="82"/>
      <c r="GG706" s="82"/>
      <c r="GH706" s="82"/>
      <c r="GI706" s="82"/>
      <c r="GJ706" s="82"/>
      <c r="GK706" s="82"/>
      <c r="GL706" s="82"/>
      <c r="GM706" s="82"/>
      <c r="GN706" s="82"/>
      <c r="GO706" s="82"/>
      <c r="GP706" s="82"/>
      <c r="GQ706" s="82"/>
      <c r="GR706" s="82"/>
      <c r="GS706" s="82"/>
      <c r="GT706" s="82"/>
      <c r="GU706" s="82"/>
      <c r="GV706" s="82"/>
      <c r="GW706" s="82"/>
      <c r="GX706" s="82"/>
      <c r="GY706" s="82"/>
      <c r="GZ706" s="82"/>
      <c r="HA706" s="82"/>
      <c r="HB706" s="82"/>
      <c r="HC706" s="82"/>
      <c r="HD706" s="82"/>
      <c r="HE706" s="82"/>
      <c r="HF706" s="82"/>
      <c r="HG706" s="82"/>
      <c r="HH706" s="82"/>
      <c r="HI706" s="82"/>
      <c r="HJ706" s="82"/>
      <c r="HK706" s="82"/>
      <c r="HL706" s="82"/>
      <c r="HM706" s="82"/>
      <c r="HN706" s="82"/>
      <c r="HO706" s="82"/>
    </row>
    <row r="707" spans="1:223" s="67" customFormat="1" ht="12.75">
      <c r="A707" s="64"/>
      <c r="B707" s="102"/>
      <c r="C707" s="103"/>
      <c r="D707" s="68"/>
      <c r="E707" s="180"/>
      <c r="F707" s="187"/>
      <c r="G707" s="457"/>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c r="BV707" s="82"/>
      <c r="BW707" s="82"/>
      <c r="BX707" s="82"/>
      <c r="BY707" s="82"/>
      <c r="BZ707" s="82"/>
      <c r="CA707" s="82"/>
      <c r="CB707" s="82"/>
      <c r="CC707" s="82"/>
      <c r="CD707" s="82"/>
      <c r="CE707" s="82"/>
      <c r="CF707" s="82"/>
      <c r="CG707" s="82"/>
      <c r="CH707" s="82"/>
      <c r="CI707" s="82"/>
      <c r="CJ707" s="82"/>
      <c r="CK707" s="82"/>
      <c r="CL707" s="82"/>
      <c r="CM707" s="82"/>
      <c r="CN707" s="82"/>
      <c r="CO707" s="82"/>
      <c r="CP707" s="82"/>
      <c r="CQ707" s="82"/>
      <c r="CR707" s="82"/>
      <c r="CS707" s="82"/>
      <c r="CT707" s="82"/>
      <c r="CU707" s="82"/>
      <c r="CV707" s="82"/>
      <c r="CW707" s="82"/>
      <c r="CX707" s="82"/>
      <c r="CY707" s="82"/>
      <c r="CZ707" s="82"/>
      <c r="DA707" s="82"/>
      <c r="DB707" s="82"/>
      <c r="DC707" s="82"/>
      <c r="DD707" s="82"/>
      <c r="DE707" s="82"/>
      <c r="DF707" s="82"/>
      <c r="DG707" s="82"/>
      <c r="DH707" s="82"/>
      <c r="DI707" s="82"/>
      <c r="DJ707" s="82"/>
      <c r="DK707" s="82"/>
      <c r="DL707" s="82"/>
      <c r="DM707" s="82"/>
      <c r="DN707" s="82"/>
      <c r="DO707" s="82"/>
      <c r="DP707" s="82"/>
      <c r="DQ707" s="82"/>
      <c r="DR707" s="82"/>
      <c r="DS707" s="82"/>
      <c r="DT707" s="82"/>
      <c r="DU707" s="82"/>
      <c r="DV707" s="82"/>
      <c r="DW707" s="82"/>
      <c r="DX707" s="82"/>
      <c r="DY707" s="82"/>
      <c r="DZ707" s="82"/>
      <c r="EA707" s="82"/>
      <c r="EB707" s="82"/>
      <c r="EC707" s="82"/>
      <c r="ED707" s="82"/>
      <c r="EE707" s="82"/>
      <c r="EF707" s="82"/>
      <c r="EG707" s="82"/>
      <c r="EH707" s="82"/>
      <c r="EI707" s="82"/>
      <c r="EJ707" s="82"/>
      <c r="EK707" s="82"/>
      <c r="EL707" s="82"/>
      <c r="EM707" s="82"/>
      <c r="EN707" s="82"/>
      <c r="EO707" s="82"/>
      <c r="EP707" s="82"/>
      <c r="EQ707" s="82"/>
      <c r="ER707" s="82"/>
      <c r="ES707" s="82"/>
      <c r="ET707" s="82"/>
      <c r="EU707" s="82"/>
      <c r="EV707" s="82"/>
      <c r="EW707" s="82"/>
      <c r="EX707" s="82"/>
      <c r="EY707" s="82"/>
      <c r="EZ707" s="82"/>
      <c r="FA707" s="82"/>
      <c r="FB707" s="82"/>
      <c r="FC707" s="82"/>
      <c r="FD707" s="82"/>
      <c r="FE707" s="82"/>
      <c r="FF707" s="82"/>
      <c r="FG707" s="82"/>
      <c r="FH707" s="82"/>
      <c r="FI707" s="82"/>
      <c r="FJ707" s="82"/>
      <c r="FK707" s="82"/>
      <c r="FL707" s="82"/>
      <c r="FM707" s="82"/>
      <c r="FN707" s="82"/>
      <c r="FO707" s="82"/>
      <c r="FP707" s="82"/>
      <c r="FQ707" s="82"/>
      <c r="FR707" s="82"/>
      <c r="FS707" s="82"/>
      <c r="FT707" s="82"/>
      <c r="FU707" s="82"/>
      <c r="FV707" s="82"/>
      <c r="FW707" s="82"/>
      <c r="FX707" s="82"/>
      <c r="FY707" s="82"/>
      <c r="FZ707" s="82"/>
      <c r="GA707" s="82"/>
      <c r="GB707" s="82"/>
      <c r="GC707" s="82"/>
      <c r="GD707" s="82"/>
      <c r="GE707" s="82"/>
      <c r="GF707" s="82"/>
      <c r="GG707" s="82"/>
      <c r="GH707" s="82"/>
      <c r="GI707" s="82"/>
      <c r="GJ707" s="82"/>
      <c r="GK707" s="82"/>
      <c r="GL707" s="82"/>
      <c r="GM707" s="82"/>
      <c r="GN707" s="82"/>
      <c r="GO707" s="82"/>
      <c r="GP707" s="82"/>
      <c r="GQ707" s="82"/>
      <c r="GR707" s="82"/>
      <c r="GS707" s="82"/>
      <c r="GT707" s="82"/>
      <c r="GU707" s="82"/>
      <c r="GV707" s="82"/>
      <c r="GW707" s="82"/>
      <c r="GX707" s="82"/>
      <c r="GY707" s="82"/>
      <c r="GZ707" s="82"/>
      <c r="HA707" s="82"/>
      <c r="HB707" s="82"/>
      <c r="HC707" s="82"/>
      <c r="HD707" s="82"/>
      <c r="HE707" s="82"/>
      <c r="HF707" s="82"/>
      <c r="HG707" s="82"/>
      <c r="HH707" s="82"/>
      <c r="HI707" s="82"/>
      <c r="HJ707" s="82"/>
      <c r="HK707" s="82"/>
      <c r="HL707" s="82"/>
      <c r="HM707" s="82"/>
      <c r="HN707" s="82"/>
      <c r="HO707" s="82"/>
    </row>
    <row r="708" spans="1:223" s="67" customFormat="1" ht="12.75">
      <c r="A708" s="64"/>
      <c r="B708" s="102"/>
      <c r="C708" s="103"/>
      <c r="D708" s="68"/>
      <c r="E708" s="180"/>
      <c r="F708" s="187"/>
      <c r="G708" s="457"/>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c r="BV708" s="82"/>
      <c r="BW708" s="82"/>
      <c r="BX708" s="82"/>
      <c r="BY708" s="82"/>
      <c r="BZ708" s="82"/>
      <c r="CA708" s="82"/>
      <c r="CB708" s="82"/>
      <c r="CC708" s="82"/>
      <c r="CD708" s="82"/>
      <c r="CE708" s="82"/>
      <c r="CF708" s="82"/>
      <c r="CG708" s="82"/>
      <c r="CH708" s="82"/>
      <c r="CI708" s="82"/>
      <c r="CJ708" s="82"/>
      <c r="CK708" s="82"/>
      <c r="CL708" s="82"/>
      <c r="CM708" s="82"/>
      <c r="CN708" s="82"/>
      <c r="CO708" s="82"/>
      <c r="CP708" s="82"/>
      <c r="CQ708" s="82"/>
      <c r="CR708" s="82"/>
      <c r="CS708" s="82"/>
      <c r="CT708" s="82"/>
      <c r="CU708" s="82"/>
      <c r="CV708" s="82"/>
      <c r="CW708" s="82"/>
      <c r="CX708" s="82"/>
      <c r="CY708" s="82"/>
      <c r="CZ708" s="82"/>
      <c r="DA708" s="82"/>
      <c r="DB708" s="82"/>
      <c r="DC708" s="82"/>
      <c r="DD708" s="82"/>
      <c r="DE708" s="82"/>
      <c r="DF708" s="82"/>
      <c r="DG708" s="82"/>
      <c r="DH708" s="82"/>
      <c r="DI708" s="82"/>
      <c r="DJ708" s="82"/>
      <c r="DK708" s="82"/>
      <c r="DL708" s="82"/>
      <c r="DM708" s="82"/>
      <c r="DN708" s="82"/>
      <c r="DO708" s="82"/>
      <c r="DP708" s="82"/>
      <c r="DQ708" s="82"/>
      <c r="DR708" s="82"/>
      <c r="DS708" s="82"/>
      <c r="DT708" s="82"/>
      <c r="DU708" s="82"/>
      <c r="DV708" s="82"/>
      <c r="DW708" s="82"/>
      <c r="DX708" s="82"/>
      <c r="DY708" s="82"/>
      <c r="DZ708" s="82"/>
      <c r="EA708" s="82"/>
      <c r="EB708" s="82"/>
      <c r="EC708" s="82"/>
      <c r="ED708" s="82"/>
      <c r="EE708" s="82"/>
      <c r="EF708" s="82"/>
      <c r="EG708" s="82"/>
      <c r="EH708" s="82"/>
      <c r="EI708" s="82"/>
      <c r="EJ708" s="82"/>
      <c r="EK708" s="82"/>
      <c r="EL708" s="82"/>
      <c r="EM708" s="82"/>
      <c r="EN708" s="82"/>
      <c r="EO708" s="82"/>
      <c r="EP708" s="82"/>
      <c r="EQ708" s="82"/>
      <c r="ER708" s="82"/>
      <c r="ES708" s="82"/>
      <c r="ET708" s="82"/>
      <c r="EU708" s="82"/>
      <c r="EV708" s="82"/>
      <c r="EW708" s="82"/>
      <c r="EX708" s="82"/>
      <c r="EY708" s="82"/>
      <c r="EZ708" s="82"/>
      <c r="FA708" s="82"/>
      <c r="FB708" s="82"/>
      <c r="FC708" s="82"/>
      <c r="FD708" s="82"/>
      <c r="FE708" s="82"/>
      <c r="FF708" s="82"/>
      <c r="FG708" s="82"/>
      <c r="FH708" s="82"/>
      <c r="FI708" s="82"/>
      <c r="FJ708" s="82"/>
      <c r="FK708" s="82"/>
      <c r="FL708" s="82"/>
      <c r="FM708" s="82"/>
      <c r="FN708" s="82"/>
      <c r="FO708" s="82"/>
      <c r="FP708" s="82"/>
      <c r="FQ708" s="82"/>
      <c r="FR708" s="82"/>
      <c r="FS708" s="82"/>
      <c r="FT708" s="82"/>
      <c r="FU708" s="82"/>
      <c r="FV708" s="82"/>
      <c r="FW708" s="82"/>
      <c r="FX708" s="82"/>
      <c r="FY708" s="82"/>
      <c r="FZ708" s="82"/>
      <c r="GA708" s="82"/>
      <c r="GB708" s="82"/>
      <c r="GC708" s="82"/>
      <c r="GD708" s="82"/>
      <c r="GE708" s="82"/>
      <c r="GF708" s="82"/>
      <c r="GG708" s="82"/>
      <c r="GH708" s="82"/>
      <c r="GI708" s="82"/>
      <c r="GJ708" s="82"/>
      <c r="GK708" s="82"/>
      <c r="GL708" s="82"/>
      <c r="GM708" s="82"/>
      <c r="GN708" s="82"/>
      <c r="GO708" s="82"/>
      <c r="GP708" s="82"/>
      <c r="GQ708" s="82"/>
      <c r="GR708" s="82"/>
      <c r="GS708" s="82"/>
      <c r="GT708" s="82"/>
      <c r="GU708" s="82"/>
      <c r="GV708" s="82"/>
      <c r="GW708" s="82"/>
      <c r="GX708" s="82"/>
      <c r="GY708" s="82"/>
      <c r="GZ708" s="82"/>
      <c r="HA708" s="82"/>
      <c r="HB708" s="82"/>
      <c r="HC708" s="82"/>
      <c r="HD708" s="82"/>
      <c r="HE708" s="82"/>
      <c r="HF708" s="82"/>
      <c r="HG708" s="82"/>
      <c r="HH708" s="82"/>
      <c r="HI708" s="82"/>
      <c r="HJ708" s="82"/>
      <c r="HK708" s="82"/>
      <c r="HL708" s="82"/>
      <c r="HM708" s="82"/>
      <c r="HN708" s="82"/>
      <c r="HO708" s="82"/>
    </row>
    <row r="709" spans="1:7" ht="12.75">
      <c r="A709" s="64"/>
      <c r="B709" s="102"/>
      <c r="C709" s="103"/>
      <c r="D709" s="68"/>
      <c r="G709" s="457"/>
    </row>
    <row r="710" spans="1:223" s="67" customFormat="1" ht="12.75">
      <c r="A710" s="79"/>
      <c r="B710" s="102"/>
      <c r="C710" s="103"/>
      <c r="D710" s="104"/>
      <c r="E710" s="180"/>
      <c r="F710" s="187"/>
      <c r="G710" s="457"/>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2"/>
      <c r="BE710" s="82"/>
      <c r="BF710" s="82"/>
      <c r="BG710" s="82"/>
      <c r="BH710" s="82"/>
      <c r="BI710" s="82"/>
      <c r="BJ710" s="82"/>
      <c r="BK710" s="82"/>
      <c r="BL710" s="82"/>
      <c r="BM710" s="82"/>
      <c r="BN710" s="82"/>
      <c r="BO710" s="82"/>
      <c r="BP710" s="82"/>
      <c r="BQ710" s="82"/>
      <c r="BR710" s="82"/>
      <c r="BS710" s="82"/>
      <c r="BT710" s="82"/>
      <c r="BU710" s="82"/>
      <c r="BV710" s="82"/>
      <c r="BW710" s="82"/>
      <c r="BX710" s="82"/>
      <c r="BY710" s="82"/>
      <c r="BZ710" s="82"/>
      <c r="CA710" s="82"/>
      <c r="CB710" s="82"/>
      <c r="CC710" s="82"/>
      <c r="CD710" s="82"/>
      <c r="CE710" s="82"/>
      <c r="CF710" s="82"/>
      <c r="CG710" s="82"/>
      <c r="CH710" s="82"/>
      <c r="CI710" s="82"/>
      <c r="CJ710" s="82"/>
      <c r="CK710" s="82"/>
      <c r="CL710" s="82"/>
      <c r="CM710" s="82"/>
      <c r="CN710" s="82"/>
      <c r="CO710" s="82"/>
      <c r="CP710" s="82"/>
      <c r="CQ710" s="82"/>
      <c r="CR710" s="82"/>
      <c r="CS710" s="82"/>
      <c r="CT710" s="82"/>
      <c r="CU710" s="82"/>
      <c r="CV710" s="82"/>
      <c r="CW710" s="82"/>
      <c r="CX710" s="82"/>
      <c r="CY710" s="82"/>
      <c r="CZ710" s="82"/>
      <c r="DA710" s="82"/>
      <c r="DB710" s="82"/>
      <c r="DC710" s="82"/>
      <c r="DD710" s="82"/>
      <c r="DE710" s="82"/>
      <c r="DF710" s="82"/>
      <c r="DG710" s="82"/>
      <c r="DH710" s="82"/>
      <c r="DI710" s="82"/>
      <c r="DJ710" s="82"/>
      <c r="DK710" s="82"/>
      <c r="DL710" s="82"/>
      <c r="DM710" s="82"/>
      <c r="DN710" s="82"/>
      <c r="DO710" s="82"/>
      <c r="DP710" s="82"/>
      <c r="DQ710" s="82"/>
      <c r="DR710" s="82"/>
      <c r="DS710" s="82"/>
      <c r="DT710" s="82"/>
      <c r="DU710" s="82"/>
      <c r="DV710" s="82"/>
      <c r="DW710" s="82"/>
      <c r="DX710" s="82"/>
      <c r="DY710" s="82"/>
      <c r="DZ710" s="82"/>
      <c r="EA710" s="82"/>
      <c r="EB710" s="82"/>
      <c r="EC710" s="82"/>
      <c r="ED710" s="82"/>
      <c r="EE710" s="82"/>
      <c r="EF710" s="82"/>
      <c r="EG710" s="82"/>
      <c r="EH710" s="82"/>
      <c r="EI710" s="82"/>
      <c r="EJ710" s="82"/>
      <c r="EK710" s="82"/>
      <c r="EL710" s="82"/>
      <c r="EM710" s="82"/>
      <c r="EN710" s="82"/>
      <c r="EO710" s="82"/>
      <c r="EP710" s="82"/>
      <c r="EQ710" s="82"/>
      <c r="ER710" s="82"/>
      <c r="ES710" s="82"/>
      <c r="ET710" s="82"/>
      <c r="EU710" s="82"/>
      <c r="EV710" s="82"/>
      <c r="EW710" s="82"/>
      <c r="EX710" s="82"/>
      <c r="EY710" s="82"/>
      <c r="EZ710" s="82"/>
      <c r="FA710" s="82"/>
      <c r="FB710" s="82"/>
      <c r="FC710" s="82"/>
      <c r="FD710" s="82"/>
      <c r="FE710" s="82"/>
      <c r="FF710" s="82"/>
      <c r="FG710" s="82"/>
      <c r="FH710" s="82"/>
      <c r="FI710" s="82"/>
      <c r="FJ710" s="82"/>
      <c r="FK710" s="82"/>
      <c r="FL710" s="82"/>
      <c r="FM710" s="82"/>
      <c r="FN710" s="82"/>
      <c r="FO710" s="82"/>
      <c r="FP710" s="82"/>
      <c r="FQ710" s="82"/>
      <c r="FR710" s="82"/>
      <c r="FS710" s="82"/>
      <c r="FT710" s="82"/>
      <c r="FU710" s="82"/>
      <c r="FV710" s="82"/>
      <c r="FW710" s="82"/>
      <c r="FX710" s="82"/>
      <c r="FY710" s="82"/>
      <c r="FZ710" s="82"/>
      <c r="GA710" s="82"/>
      <c r="GB710" s="82"/>
      <c r="GC710" s="82"/>
      <c r="GD710" s="82"/>
      <c r="GE710" s="82"/>
      <c r="GF710" s="82"/>
      <c r="GG710" s="82"/>
      <c r="GH710" s="82"/>
      <c r="GI710" s="82"/>
      <c r="GJ710" s="82"/>
      <c r="GK710" s="82"/>
      <c r="GL710" s="82"/>
      <c r="GM710" s="82"/>
      <c r="GN710" s="82"/>
      <c r="GO710" s="82"/>
      <c r="GP710" s="82"/>
      <c r="GQ710" s="82"/>
      <c r="GR710" s="82"/>
      <c r="GS710" s="82"/>
      <c r="GT710" s="82"/>
      <c r="GU710" s="82"/>
      <c r="GV710" s="82"/>
      <c r="GW710" s="82"/>
      <c r="GX710" s="82"/>
      <c r="GY710" s="82"/>
      <c r="GZ710" s="82"/>
      <c r="HA710" s="82"/>
      <c r="HB710" s="82"/>
      <c r="HC710" s="82"/>
      <c r="HD710" s="82"/>
      <c r="HE710" s="82"/>
      <c r="HF710" s="82"/>
      <c r="HG710" s="82"/>
      <c r="HH710" s="82"/>
      <c r="HI710" s="82"/>
      <c r="HJ710" s="82"/>
      <c r="HK710" s="82"/>
      <c r="HL710" s="82"/>
      <c r="HM710" s="82"/>
      <c r="HN710" s="82"/>
      <c r="HO710" s="82"/>
    </row>
    <row r="711" spans="1:223" s="67" customFormat="1" ht="12.75">
      <c r="A711" s="64"/>
      <c r="B711" s="102"/>
      <c r="C711" s="103"/>
      <c r="D711" s="68"/>
      <c r="E711" s="180"/>
      <c r="F711" s="187"/>
      <c r="G711" s="457"/>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c r="BV711" s="82"/>
      <c r="BW711" s="82"/>
      <c r="BX711" s="82"/>
      <c r="BY711" s="82"/>
      <c r="BZ711" s="82"/>
      <c r="CA711" s="82"/>
      <c r="CB711" s="82"/>
      <c r="CC711" s="82"/>
      <c r="CD711" s="82"/>
      <c r="CE711" s="82"/>
      <c r="CF711" s="82"/>
      <c r="CG711" s="82"/>
      <c r="CH711" s="82"/>
      <c r="CI711" s="82"/>
      <c r="CJ711" s="82"/>
      <c r="CK711" s="82"/>
      <c r="CL711" s="82"/>
      <c r="CM711" s="82"/>
      <c r="CN711" s="82"/>
      <c r="CO711" s="82"/>
      <c r="CP711" s="82"/>
      <c r="CQ711" s="82"/>
      <c r="CR711" s="82"/>
      <c r="CS711" s="82"/>
      <c r="CT711" s="82"/>
      <c r="CU711" s="82"/>
      <c r="CV711" s="82"/>
      <c r="CW711" s="82"/>
      <c r="CX711" s="82"/>
      <c r="CY711" s="82"/>
      <c r="CZ711" s="82"/>
      <c r="DA711" s="82"/>
      <c r="DB711" s="82"/>
      <c r="DC711" s="82"/>
      <c r="DD711" s="82"/>
      <c r="DE711" s="82"/>
      <c r="DF711" s="82"/>
      <c r="DG711" s="82"/>
      <c r="DH711" s="82"/>
      <c r="DI711" s="82"/>
      <c r="DJ711" s="82"/>
      <c r="DK711" s="82"/>
      <c r="DL711" s="82"/>
      <c r="DM711" s="82"/>
      <c r="DN711" s="82"/>
      <c r="DO711" s="82"/>
      <c r="DP711" s="82"/>
      <c r="DQ711" s="82"/>
      <c r="DR711" s="82"/>
      <c r="DS711" s="82"/>
      <c r="DT711" s="82"/>
      <c r="DU711" s="82"/>
      <c r="DV711" s="82"/>
      <c r="DW711" s="82"/>
      <c r="DX711" s="82"/>
      <c r="DY711" s="82"/>
      <c r="DZ711" s="82"/>
      <c r="EA711" s="82"/>
      <c r="EB711" s="82"/>
      <c r="EC711" s="82"/>
      <c r="ED711" s="82"/>
      <c r="EE711" s="82"/>
      <c r="EF711" s="82"/>
      <c r="EG711" s="82"/>
      <c r="EH711" s="82"/>
      <c r="EI711" s="82"/>
      <c r="EJ711" s="82"/>
      <c r="EK711" s="82"/>
      <c r="EL711" s="82"/>
      <c r="EM711" s="82"/>
      <c r="EN711" s="82"/>
      <c r="EO711" s="82"/>
      <c r="EP711" s="82"/>
      <c r="EQ711" s="82"/>
      <c r="ER711" s="82"/>
      <c r="ES711" s="82"/>
      <c r="ET711" s="82"/>
      <c r="EU711" s="82"/>
      <c r="EV711" s="82"/>
      <c r="EW711" s="82"/>
      <c r="EX711" s="82"/>
      <c r="EY711" s="82"/>
      <c r="EZ711" s="82"/>
      <c r="FA711" s="82"/>
      <c r="FB711" s="82"/>
      <c r="FC711" s="82"/>
      <c r="FD711" s="82"/>
      <c r="FE711" s="82"/>
      <c r="FF711" s="82"/>
      <c r="FG711" s="82"/>
      <c r="FH711" s="82"/>
      <c r="FI711" s="82"/>
      <c r="FJ711" s="82"/>
      <c r="FK711" s="82"/>
      <c r="FL711" s="82"/>
      <c r="FM711" s="82"/>
      <c r="FN711" s="82"/>
      <c r="FO711" s="82"/>
      <c r="FP711" s="82"/>
      <c r="FQ711" s="82"/>
      <c r="FR711" s="82"/>
      <c r="FS711" s="82"/>
      <c r="FT711" s="82"/>
      <c r="FU711" s="82"/>
      <c r="FV711" s="82"/>
      <c r="FW711" s="82"/>
      <c r="FX711" s="82"/>
      <c r="FY711" s="82"/>
      <c r="FZ711" s="82"/>
      <c r="GA711" s="82"/>
      <c r="GB711" s="82"/>
      <c r="GC711" s="82"/>
      <c r="GD711" s="82"/>
      <c r="GE711" s="82"/>
      <c r="GF711" s="82"/>
      <c r="GG711" s="82"/>
      <c r="GH711" s="82"/>
      <c r="GI711" s="82"/>
      <c r="GJ711" s="82"/>
      <c r="GK711" s="82"/>
      <c r="GL711" s="82"/>
      <c r="GM711" s="82"/>
      <c r="GN711" s="82"/>
      <c r="GO711" s="82"/>
      <c r="GP711" s="82"/>
      <c r="GQ711" s="82"/>
      <c r="GR711" s="82"/>
      <c r="GS711" s="82"/>
      <c r="GT711" s="82"/>
      <c r="GU711" s="82"/>
      <c r="GV711" s="82"/>
      <c r="GW711" s="82"/>
      <c r="GX711" s="82"/>
      <c r="GY711" s="82"/>
      <c r="GZ711" s="82"/>
      <c r="HA711" s="82"/>
      <c r="HB711" s="82"/>
      <c r="HC711" s="82"/>
      <c r="HD711" s="82"/>
      <c r="HE711" s="82"/>
      <c r="HF711" s="82"/>
      <c r="HG711" s="82"/>
      <c r="HH711" s="82"/>
      <c r="HI711" s="82"/>
      <c r="HJ711" s="82"/>
      <c r="HK711" s="82"/>
      <c r="HL711" s="82"/>
      <c r="HM711" s="82"/>
      <c r="HN711" s="82"/>
      <c r="HO711" s="82"/>
    </row>
    <row r="712" spans="1:223" s="67" customFormat="1" ht="12.75">
      <c r="A712" s="79"/>
      <c r="B712" s="102"/>
      <c r="C712" s="103"/>
      <c r="D712" s="104"/>
      <c r="E712" s="180"/>
      <c r="F712" s="187"/>
      <c r="G712" s="457"/>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2"/>
      <c r="AU712" s="82"/>
      <c r="AV712" s="82"/>
      <c r="AW712" s="82"/>
      <c r="AX712" s="82"/>
      <c r="AY712" s="82"/>
      <c r="AZ712" s="82"/>
      <c r="BA712" s="82"/>
      <c r="BB712" s="82"/>
      <c r="BC712" s="82"/>
      <c r="BD712" s="82"/>
      <c r="BE712" s="82"/>
      <c r="BF712" s="82"/>
      <c r="BG712" s="82"/>
      <c r="BH712" s="82"/>
      <c r="BI712" s="82"/>
      <c r="BJ712" s="82"/>
      <c r="BK712" s="82"/>
      <c r="BL712" s="82"/>
      <c r="BM712" s="82"/>
      <c r="BN712" s="82"/>
      <c r="BO712" s="82"/>
      <c r="BP712" s="82"/>
      <c r="BQ712" s="82"/>
      <c r="BR712" s="82"/>
      <c r="BS712" s="82"/>
      <c r="BT712" s="82"/>
      <c r="BU712" s="82"/>
      <c r="BV712" s="82"/>
      <c r="BW712" s="82"/>
      <c r="BX712" s="82"/>
      <c r="BY712" s="82"/>
      <c r="BZ712" s="82"/>
      <c r="CA712" s="82"/>
      <c r="CB712" s="82"/>
      <c r="CC712" s="82"/>
      <c r="CD712" s="82"/>
      <c r="CE712" s="82"/>
      <c r="CF712" s="82"/>
      <c r="CG712" s="82"/>
      <c r="CH712" s="82"/>
      <c r="CI712" s="82"/>
      <c r="CJ712" s="82"/>
      <c r="CK712" s="82"/>
      <c r="CL712" s="82"/>
      <c r="CM712" s="82"/>
      <c r="CN712" s="82"/>
      <c r="CO712" s="82"/>
      <c r="CP712" s="82"/>
      <c r="CQ712" s="82"/>
      <c r="CR712" s="82"/>
      <c r="CS712" s="82"/>
      <c r="CT712" s="82"/>
      <c r="CU712" s="82"/>
      <c r="CV712" s="82"/>
      <c r="CW712" s="82"/>
      <c r="CX712" s="82"/>
      <c r="CY712" s="82"/>
      <c r="CZ712" s="82"/>
      <c r="DA712" s="82"/>
      <c r="DB712" s="82"/>
      <c r="DC712" s="82"/>
      <c r="DD712" s="82"/>
      <c r="DE712" s="82"/>
      <c r="DF712" s="82"/>
      <c r="DG712" s="82"/>
      <c r="DH712" s="82"/>
      <c r="DI712" s="82"/>
      <c r="DJ712" s="82"/>
      <c r="DK712" s="82"/>
      <c r="DL712" s="82"/>
      <c r="DM712" s="82"/>
      <c r="DN712" s="82"/>
      <c r="DO712" s="82"/>
      <c r="DP712" s="82"/>
      <c r="DQ712" s="82"/>
      <c r="DR712" s="82"/>
      <c r="DS712" s="82"/>
      <c r="DT712" s="82"/>
      <c r="DU712" s="82"/>
      <c r="DV712" s="82"/>
      <c r="DW712" s="82"/>
      <c r="DX712" s="82"/>
      <c r="DY712" s="82"/>
      <c r="DZ712" s="82"/>
      <c r="EA712" s="82"/>
      <c r="EB712" s="82"/>
      <c r="EC712" s="82"/>
      <c r="ED712" s="82"/>
      <c r="EE712" s="82"/>
      <c r="EF712" s="82"/>
      <c r="EG712" s="82"/>
      <c r="EH712" s="82"/>
      <c r="EI712" s="82"/>
      <c r="EJ712" s="82"/>
      <c r="EK712" s="82"/>
      <c r="EL712" s="82"/>
      <c r="EM712" s="82"/>
      <c r="EN712" s="82"/>
      <c r="EO712" s="82"/>
      <c r="EP712" s="82"/>
      <c r="EQ712" s="82"/>
      <c r="ER712" s="82"/>
      <c r="ES712" s="82"/>
      <c r="ET712" s="82"/>
      <c r="EU712" s="82"/>
      <c r="EV712" s="82"/>
      <c r="EW712" s="82"/>
      <c r="EX712" s="82"/>
      <c r="EY712" s="82"/>
      <c r="EZ712" s="82"/>
      <c r="FA712" s="82"/>
      <c r="FB712" s="82"/>
      <c r="FC712" s="82"/>
      <c r="FD712" s="82"/>
      <c r="FE712" s="82"/>
      <c r="FF712" s="82"/>
      <c r="FG712" s="82"/>
      <c r="FH712" s="82"/>
      <c r="FI712" s="82"/>
      <c r="FJ712" s="82"/>
      <c r="FK712" s="82"/>
      <c r="FL712" s="82"/>
      <c r="FM712" s="82"/>
      <c r="FN712" s="82"/>
      <c r="FO712" s="82"/>
      <c r="FP712" s="82"/>
      <c r="FQ712" s="82"/>
      <c r="FR712" s="82"/>
      <c r="FS712" s="82"/>
      <c r="FT712" s="82"/>
      <c r="FU712" s="82"/>
      <c r="FV712" s="82"/>
      <c r="FW712" s="82"/>
      <c r="FX712" s="82"/>
      <c r="FY712" s="82"/>
      <c r="FZ712" s="82"/>
      <c r="GA712" s="82"/>
      <c r="GB712" s="82"/>
      <c r="GC712" s="82"/>
      <c r="GD712" s="82"/>
      <c r="GE712" s="82"/>
      <c r="GF712" s="82"/>
      <c r="GG712" s="82"/>
      <c r="GH712" s="82"/>
      <c r="GI712" s="82"/>
      <c r="GJ712" s="82"/>
      <c r="GK712" s="82"/>
      <c r="GL712" s="82"/>
      <c r="GM712" s="82"/>
      <c r="GN712" s="82"/>
      <c r="GO712" s="82"/>
      <c r="GP712" s="82"/>
      <c r="GQ712" s="82"/>
      <c r="GR712" s="82"/>
      <c r="GS712" s="82"/>
      <c r="GT712" s="82"/>
      <c r="GU712" s="82"/>
      <c r="GV712" s="82"/>
      <c r="GW712" s="82"/>
      <c r="GX712" s="82"/>
      <c r="GY712" s="82"/>
      <c r="GZ712" s="82"/>
      <c r="HA712" s="82"/>
      <c r="HB712" s="82"/>
      <c r="HC712" s="82"/>
      <c r="HD712" s="82"/>
      <c r="HE712" s="82"/>
      <c r="HF712" s="82"/>
      <c r="HG712" s="82"/>
      <c r="HH712" s="82"/>
      <c r="HI712" s="82"/>
      <c r="HJ712" s="82"/>
      <c r="HK712" s="82"/>
      <c r="HL712" s="82"/>
      <c r="HM712" s="82"/>
      <c r="HN712" s="82"/>
      <c r="HO712" s="82"/>
    </row>
    <row r="713" spans="1:223" s="67" customFormat="1" ht="12.75">
      <c r="A713" s="64"/>
      <c r="B713" s="102"/>
      <c r="C713" s="103"/>
      <c r="D713" s="68"/>
      <c r="E713" s="180"/>
      <c r="F713" s="187"/>
      <c r="G713" s="457"/>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2"/>
      <c r="AU713" s="82"/>
      <c r="AV713" s="82"/>
      <c r="AW713" s="82"/>
      <c r="AX713" s="82"/>
      <c r="AY713" s="82"/>
      <c r="AZ713" s="82"/>
      <c r="BA713" s="82"/>
      <c r="BB713" s="82"/>
      <c r="BC713" s="82"/>
      <c r="BD713" s="82"/>
      <c r="BE713" s="82"/>
      <c r="BF713" s="82"/>
      <c r="BG713" s="82"/>
      <c r="BH713" s="82"/>
      <c r="BI713" s="82"/>
      <c r="BJ713" s="82"/>
      <c r="BK713" s="82"/>
      <c r="BL713" s="82"/>
      <c r="BM713" s="82"/>
      <c r="BN713" s="82"/>
      <c r="BO713" s="82"/>
      <c r="BP713" s="82"/>
      <c r="BQ713" s="82"/>
      <c r="BR713" s="82"/>
      <c r="BS713" s="82"/>
      <c r="BT713" s="82"/>
      <c r="BU713" s="82"/>
      <c r="BV713" s="82"/>
      <c r="BW713" s="82"/>
      <c r="BX713" s="82"/>
      <c r="BY713" s="82"/>
      <c r="BZ713" s="82"/>
      <c r="CA713" s="82"/>
      <c r="CB713" s="82"/>
      <c r="CC713" s="82"/>
      <c r="CD713" s="82"/>
      <c r="CE713" s="82"/>
      <c r="CF713" s="82"/>
      <c r="CG713" s="82"/>
      <c r="CH713" s="82"/>
      <c r="CI713" s="82"/>
      <c r="CJ713" s="82"/>
      <c r="CK713" s="82"/>
      <c r="CL713" s="82"/>
      <c r="CM713" s="82"/>
      <c r="CN713" s="82"/>
      <c r="CO713" s="82"/>
      <c r="CP713" s="82"/>
      <c r="CQ713" s="82"/>
      <c r="CR713" s="82"/>
      <c r="CS713" s="82"/>
      <c r="CT713" s="82"/>
      <c r="CU713" s="82"/>
      <c r="CV713" s="82"/>
      <c r="CW713" s="82"/>
      <c r="CX713" s="82"/>
      <c r="CY713" s="82"/>
      <c r="CZ713" s="82"/>
      <c r="DA713" s="82"/>
      <c r="DB713" s="82"/>
      <c r="DC713" s="82"/>
      <c r="DD713" s="82"/>
      <c r="DE713" s="82"/>
      <c r="DF713" s="82"/>
      <c r="DG713" s="82"/>
      <c r="DH713" s="82"/>
      <c r="DI713" s="82"/>
      <c r="DJ713" s="82"/>
      <c r="DK713" s="82"/>
      <c r="DL713" s="82"/>
      <c r="DM713" s="82"/>
      <c r="DN713" s="82"/>
      <c r="DO713" s="82"/>
      <c r="DP713" s="82"/>
      <c r="DQ713" s="82"/>
      <c r="DR713" s="82"/>
      <c r="DS713" s="82"/>
      <c r="DT713" s="82"/>
      <c r="DU713" s="82"/>
      <c r="DV713" s="82"/>
      <c r="DW713" s="82"/>
      <c r="DX713" s="82"/>
      <c r="DY713" s="82"/>
      <c r="DZ713" s="82"/>
      <c r="EA713" s="82"/>
      <c r="EB713" s="82"/>
      <c r="EC713" s="82"/>
      <c r="ED713" s="82"/>
      <c r="EE713" s="82"/>
      <c r="EF713" s="82"/>
      <c r="EG713" s="82"/>
      <c r="EH713" s="82"/>
      <c r="EI713" s="82"/>
      <c r="EJ713" s="82"/>
      <c r="EK713" s="82"/>
      <c r="EL713" s="82"/>
      <c r="EM713" s="82"/>
      <c r="EN713" s="82"/>
      <c r="EO713" s="82"/>
      <c r="EP713" s="82"/>
      <c r="EQ713" s="82"/>
      <c r="ER713" s="82"/>
      <c r="ES713" s="82"/>
      <c r="ET713" s="82"/>
      <c r="EU713" s="82"/>
      <c r="EV713" s="82"/>
      <c r="EW713" s="82"/>
      <c r="EX713" s="82"/>
      <c r="EY713" s="82"/>
      <c r="EZ713" s="82"/>
      <c r="FA713" s="82"/>
      <c r="FB713" s="82"/>
      <c r="FC713" s="82"/>
      <c r="FD713" s="82"/>
      <c r="FE713" s="82"/>
      <c r="FF713" s="82"/>
      <c r="FG713" s="82"/>
      <c r="FH713" s="82"/>
      <c r="FI713" s="82"/>
      <c r="FJ713" s="82"/>
      <c r="FK713" s="82"/>
      <c r="FL713" s="82"/>
      <c r="FM713" s="82"/>
      <c r="FN713" s="82"/>
      <c r="FO713" s="82"/>
      <c r="FP713" s="82"/>
      <c r="FQ713" s="82"/>
      <c r="FR713" s="82"/>
      <c r="FS713" s="82"/>
      <c r="FT713" s="82"/>
      <c r="FU713" s="82"/>
      <c r="FV713" s="82"/>
      <c r="FW713" s="82"/>
      <c r="FX713" s="82"/>
      <c r="FY713" s="82"/>
      <c r="FZ713" s="82"/>
      <c r="GA713" s="82"/>
      <c r="GB713" s="82"/>
      <c r="GC713" s="82"/>
      <c r="GD713" s="82"/>
      <c r="GE713" s="82"/>
      <c r="GF713" s="82"/>
      <c r="GG713" s="82"/>
      <c r="GH713" s="82"/>
      <c r="GI713" s="82"/>
      <c r="GJ713" s="82"/>
      <c r="GK713" s="82"/>
      <c r="GL713" s="82"/>
      <c r="GM713" s="82"/>
      <c r="GN713" s="82"/>
      <c r="GO713" s="82"/>
      <c r="GP713" s="82"/>
      <c r="GQ713" s="82"/>
      <c r="GR713" s="82"/>
      <c r="GS713" s="82"/>
      <c r="GT713" s="82"/>
      <c r="GU713" s="82"/>
      <c r="GV713" s="82"/>
      <c r="GW713" s="82"/>
      <c r="GX713" s="82"/>
      <c r="GY713" s="82"/>
      <c r="GZ713" s="82"/>
      <c r="HA713" s="82"/>
      <c r="HB713" s="82"/>
      <c r="HC713" s="82"/>
      <c r="HD713" s="82"/>
      <c r="HE713" s="82"/>
      <c r="HF713" s="82"/>
      <c r="HG713" s="82"/>
      <c r="HH713" s="82"/>
      <c r="HI713" s="82"/>
      <c r="HJ713" s="82"/>
      <c r="HK713" s="82"/>
      <c r="HL713" s="82"/>
      <c r="HM713" s="82"/>
      <c r="HN713" s="82"/>
      <c r="HO713" s="82"/>
    </row>
    <row r="714" spans="1:223" s="67" customFormat="1" ht="12.75">
      <c r="A714" s="64"/>
      <c r="B714" s="102"/>
      <c r="C714" s="103"/>
      <c r="D714" s="68"/>
      <c r="E714" s="180"/>
      <c r="F714" s="187"/>
      <c r="G714" s="457"/>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2"/>
      <c r="AU714" s="82"/>
      <c r="AV714" s="82"/>
      <c r="AW714" s="82"/>
      <c r="AX714" s="82"/>
      <c r="AY714" s="82"/>
      <c r="AZ714" s="82"/>
      <c r="BA714" s="82"/>
      <c r="BB714" s="82"/>
      <c r="BC714" s="82"/>
      <c r="BD714" s="82"/>
      <c r="BE714" s="82"/>
      <c r="BF714" s="82"/>
      <c r="BG714" s="82"/>
      <c r="BH714" s="82"/>
      <c r="BI714" s="82"/>
      <c r="BJ714" s="82"/>
      <c r="BK714" s="82"/>
      <c r="BL714" s="82"/>
      <c r="BM714" s="82"/>
      <c r="BN714" s="82"/>
      <c r="BO714" s="82"/>
      <c r="BP714" s="82"/>
      <c r="BQ714" s="82"/>
      <c r="BR714" s="82"/>
      <c r="BS714" s="82"/>
      <c r="BT714" s="82"/>
      <c r="BU714" s="82"/>
      <c r="BV714" s="82"/>
      <c r="BW714" s="82"/>
      <c r="BX714" s="82"/>
      <c r="BY714" s="82"/>
      <c r="BZ714" s="82"/>
      <c r="CA714" s="82"/>
      <c r="CB714" s="82"/>
      <c r="CC714" s="82"/>
      <c r="CD714" s="82"/>
      <c r="CE714" s="82"/>
      <c r="CF714" s="82"/>
      <c r="CG714" s="82"/>
      <c r="CH714" s="82"/>
      <c r="CI714" s="82"/>
      <c r="CJ714" s="82"/>
      <c r="CK714" s="82"/>
      <c r="CL714" s="82"/>
      <c r="CM714" s="82"/>
      <c r="CN714" s="82"/>
      <c r="CO714" s="82"/>
      <c r="CP714" s="82"/>
      <c r="CQ714" s="82"/>
      <c r="CR714" s="82"/>
      <c r="CS714" s="82"/>
      <c r="CT714" s="82"/>
      <c r="CU714" s="82"/>
      <c r="CV714" s="82"/>
      <c r="CW714" s="82"/>
      <c r="CX714" s="82"/>
      <c r="CY714" s="82"/>
      <c r="CZ714" s="82"/>
      <c r="DA714" s="82"/>
      <c r="DB714" s="82"/>
      <c r="DC714" s="82"/>
      <c r="DD714" s="82"/>
      <c r="DE714" s="82"/>
      <c r="DF714" s="82"/>
      <c r="DG714" s="82"/>
      <c r="DH714" s="82"/>
      <c r="DI714" s="82"/>
      <c r="DJ714" s="82"/>
      <c r="DK714" s="82"/>
      <c r="DL714" s="82"/>
      <c r="DM714" s="82"/>
      <c r="DN714" s="82"/>
      <c r="DO714" s="82"/>
      <c r="DP714" s="82"/>
      <c r="DQ714" s="82"/>
      <c r="DR714" s="82"/>
      <c r="DS714" s="82"/>
      <c r="DT714" s="82"/>
      <c r="DU714" s="82"/>
      <c r="DV714" s="82"/>
      <c r="DW714" s="82"/>
      <c r="DX714" s="82"/>
      <c r="DY714" s="82"/>
      <c r="DZ714" s="82"/>
      <c r="EA714" s="82"/>
      <c r="EB714" s="82"/>
      <c r="EC714" s="82"/>
      <c r="ED714" s="82"/>
      <c r="EE714" s="82"/>
      <c r="EF714" s="82"/>
      <c r="EG714" s="82"/>
      <c r="EH714" s="82"/>
      <c r="EI714" s="82"/>
      <c r="EJ714" s="82"/>
      <c r="EK714" s="82"/>
      <c r="EL714" s="82"/>
      <c r="EM714" s="82"/>
      <c r="EN714" s="82"/>
      <c r="EO714" s="82"/>
      <c r="EP714" s="82"/>
      <c r="EQ714" s="82"/>
      <c r="ER714" s="82"/>
      <c r="ES714" s="82"/>
      <c r="ET714" s="82"/>
      <c r="EU714" s="82"/>
      <c r="EV714" s="82"/>
      <c r="EW714" s="82"/>
      <c r="EX714" s="82"/>
      <c r="EY714" s="82"/>
      <c r="EZ714" s="82"/>
      <c r="FA714" s="82"/>
      <c r="FB714" s="82"/>
      <c r="FC714" s="82"/>
      <c r="FD714" s="82"/>
      <c r="FE714" s="82"/>
      <c r="FF714" s="82"/>
      <c r="FG714" s="82"/>
      <c r="FH714" s="82"/>
      <c r="FI714" s="82"/>
      <c r="FJ714" s="82"/>
      <c r="FK714" s="82"/>
      <c r="FL714" s="82"/>
      <c r="FM714" s="82"/>
      <c r="FN714" s="82"/>
      <c r="FO714" s="82"/>
      <c r="FP714" s="82"/>
      <c r="FQ714" s="82"/>
      <c r="FR714" s="82"/>
      <c r="FS714" s="82"/>
      <c r="FT714" s="82"/>
      <c r="FU714" s="82"/>
      <c r="FV714" s="82"/>
      <c r="FW714" s="82"/>
      <c r="FX714" s="82"/>
      <c r="FY714" s="82"/>
      <c r="FZ714" s="82"/>
      <c r="GA714" s="82"/>
      <c r="GB714" s="82"/>
      <c r="GC714" s="82"/>
      <c r="GD714" s="82"/>
      <c r="GE714" s="82"/>
      <c r="GF714" s="82"/>
      <c r="GG714" s="82"/>
      <c r="GH714" s="82"/>
      <c r="GI714" s="82"/>
      <c r="GJ714" s="82"/>
      <c r="GK714" s="82"/>
      <c r="GL714" s="82"/>
      <c r="GM714" s="82"/>
      <c r="GN714" s="82"/>
      <c r="GO714" s="82"/>
      <c r="GP714" s="82"/>
      <c r="GQ714" s="82"/>
      <c r="GR714" s="82"/>
      <c r="GS714" s="82"/>
      <c r="GT714" s="82"/>
      <c r="GU714" s="82"/>
      <c r="GV714" s="82"/>
      <c r="GW714" s="82"/>
      <c r="GX714" s="82"/>
      <c r="GY714" s="82"/>
      <c r="GZ714" s="82"/>
      <c r="HA714" s="82"/>
      <c r="HB714" s="82"/>
      <c r="HC714" s="82"/>
      <c r="HD714" s="82"/>
      <c r="HE714" s="82"/>
      <c r="HF714" s="82"/>
      <c r="HG714" s="82"/>
      <c r="HH714" s="82"/>
      <c r="HI714" s="82"/>
      <c r="HJ714" s="82"/>
      <c r="HK714" s="82"/>
      <c r="HL714" s="82"/>
      <c r="HM714" s="82"/>
      <c r="HN714" s="82"/>
      <c r="HO714" s="82"/>
    </row>
    <row r="715" spans="1:7" s="67" customFormat="1" ht="12.75">
      <c r="A715" s="64"/>
      <c r="B715" s="102"/>
      <c r="C715" s="103"/>
      <c r="D715" s="68"/>
      <c r="E715" s="180"/>
      <c r="F715" s="187"/>
      <c r="G715" s="457"/>
    </row>
    <row r="716" spans="1:7" s="67" customFormat="1" ht="12.75">
      <c r="A716" s="64"/>
      <c r="B716" s="102"/>
      <c r="C716" s="103"/>
      <c r="D716" s="68"/>
      <c r="E716" s="180"/>
      <c r="F716" s="187"/>
      <c r="G716" s="457"/>
    </row>
    <row r="717" spans="1:223" s="67" customFormat="1" ht="12.75">
      <c r="A717" s="64"/>
      <c r="B717" s="102"/>
      <c r="C717" s="103"/>
      <c r="D717" s="68"/>
      <c r="E717" s="180"/>
      <c r="F717" s="187"/>
      <c r="G717" s="457"/>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2"/>
      <c r="AU717" s="82"/>
      <c r="AV717" s="82"/>
      <c r="AW717" s="82"/>
      <c r="AX717" s="82"/>
      <c r="AY717" s="82"/>
      <c r="AZ717" s="82"/>
      <c r="BA717" s="82"/>
      <c r="BB717" s="82"/>
      <c r="BC717" s="82"/>
      <c r="BD717" s="82"/>
      <c r="BE717" s="82"/>
      <c r="BF717" s="82"/>
      <c r="BG717" s="82"/>
      <c r="BH717" s="82"/>
      <c r="BI717" s="82"/>
      <c r="BJ717" s="82"/>
      <c r="BK717" s="82"/>
      <c r="BL717" s="82"/>
      <c r="BM717" s="82"/>
      <c r="BN717" s="82"/>
      <c r="BO717" s="82"/>
      <c r="BP717" s="82"/>
      <c r="BQ717" s="82"/>
      <c r="BR717" s="82"/>
      <c r="BS717" s="82"/>
      <c r="BT717" s="82"/>
      <c r="BU717" s="82"/>
      <c r="BV717" s="82"/>
      <c r="BW717" s="82"/>
      <c r="BX717" s="82"/>
      <c r="BY717" s="82"/>
      <c r="BZ717" s="82"/>
      <c r="CA717" s="82"/>
      <c r="CB717" s="82"/>
      <c r="CC717" s="82"/>
      <c r="CD717" s="82"/>
      <c r="CE717" s="82"/>
      <c r="CF717" s="82"/>
      <c r="CG717" s="82"/>
      <c r="CH717" s="82"/>
      <c r="CI717" s="82"/>
      <c r="CJ717" s="82"/>
      <c r="CK717" s="82"/>
      <c r="CL717" s="82"/>
      <c r="CM717" s="82"/>
      <c r="CN717" s="82"/>
      <c r="CO717" s="82"/>
      <c r="CP717" s="82"/>
      <c r="CQ717" s="82"/>
      <c r="CR717" s="82"/>
      <c r="CS717" s="82"/>
      <c r="CT717" s="82"/>
      <c r="CU717" s="82"/>
      <c r="CV717" s="82"/>
      <c r="CW717" s="82"/>
      <c r="CX717" s="82"/>
      <c r="CY717" s="82"/>
      <c r="CZ717" s="82"/>
      <c r="DA717" s="82"/>
      <c r="DB717" s="82"/>
      <c r="DC717" s="82"/>
      <c r="DD717" s="82"/>
      <c r="DE717" s="82"/>
      <c r="DF717" s="82"/>
      <c r="DG717" s="82"/>
      <c r="DH717" s="82"/>
      <c r="DI717" s="82"/>
      <c r="DJ717" s="82"/>
      <c r="DK717" s="82"/>
      <c r="DL717" s="82"/>
      <c r="DM717" s="82"/>
      <c r="DN717" s="82"/>
      <c r="DO717" s="82"/>
      <c r="DP717" s="82"/>
      <c r="DQ717" s="82"/>
      <c r="DR717" s="82"/>
      <c r="DS717" s="82"/>
      <c r="DT717" s="82"/>
      <c r="DU717" s="82"/>
      <c r="DV717" s="82"/>
      <c r="DW717" s="82"/>
      <c r="DX717" s="82"/>
      <c r="DY717" s="82"/>
      <c r="DZ717" s="82"/>
      <c r="EA717" s="82"/>
      <c r="EB717" s="82"/>
      <c r="EC717" s="82"/>
      <c r="ED717" s="82"/>
      <c r="EE717" s="82"/>
      <c r="EF717" s="82"/>
      <c r="EG717" s="82"/>
      <c r="EH717" s="82"/>
      <c r="EI717" s="82"/>
      <c r="EJ717" s="82"/>
      <c r="EK717" s="82"/>
      <c r="EL717" s="82"/>
      <c r="EM717" s="82"/>
      <c r="EN717" s="82"/>
      <c r="EO717" s="82"/>
      <c r="EP717" s="82"/>
      <c r="EQ717" s="82"/>
      <c r="ER717" s="82"/>
      <c r="ES717" s="82"/>
      <c r="ET717" s="82"/>
      <c r="EU717" s="82"/>
      <c r="EV717" s="82"/>
      <c r="EW717" s="82"/>
      <c r="EX717" s="82"/>
      <c r="EY717" s="82"/>
      <c r="EZ717" s="82"/>
      <c r="FA717" s="82"/>
      <c r="FB717" s="82"/>
      <c r="FC717" s="82"/>
      <c r="FD717" s="82"/>
      <c r="FE717" s="82"/>
      <c r="FF717" s="82"/>
      <c r="FG717" s="82"/>
      <c r="FH717" s="82"/>
      <c r="FI717" s="82"/>
      <c r="FJ717" s="82"/>
      <c r="FK717" s="82"/>
      <c r="FL717" s="82"/>
      <c r="FM717" s="82"/>
      <c r="FN717" s="82"/>
      <c r="FO717" s="82"/>
      <c r="FP717" s="82"/>
      <c r="FQ717" s="82"/>
      <c r="FR717" s="82"/>
      <c r="FS717" s="82"/>
      <c r="FT717" s="82"/>
      <c r="FU717" s="82"/>
      <c r="FV717" s="82"/>
      <c r="FW717" s="82"/>
      <c r="FX717" s="82"/>
      <c r="FY717" s="82"/>
      <c r="FZ717" s="82"/>
      <c r="GA717" s="82"/>
      <c r="GB717" s="82"/>
      <c r="GC717" s="82"/>
      <c r="GD717" s="82"/>
      <c r="GE717" s="82"/>
      <c r="GF717" s="82"/>
      <c r="GG717" s="82"/>
      <c r="GH717" s="82"/>
      <c r="GI717" s="82"/>
      <c r="GJ717" s="82"/>
      <c r="GK717" s="82"/>
      <c r="GL717" s="82"/>
      <c r="GM717" s="82"/>
      <c r="GN717" s="82"/>
      <c r="GO717" s="82"/>
      <c r="GP717" s="82"/>
      <c r="GQ717" s="82"/>
      <c r="GR717" s="82"/>
      <c r="GS717" s="82"/>
      <c r="GT717" s="82"/>
      <c r="GU717" s="82"/>
      <c r="GV717" s="82"/>
      <c r="GW717" s="82"/>
      <c r="GX717" s="82"/>
      <c r="GY717" s="82"/>
      <c r="GZ717" s="82"/>
      <c r="HA717" s="82"/>
      <c r="HB717" s="82"/>
      <c r="HC717" s="82"/>
      <c r="HD717" s="82"/>
      <c r="HE717" s="82"/>
      <c r="HF717" s="82"/>
      <c r="HG717" s="82"/>
      <c r="HH717" s="82"/>
      <c r="HI717" s="82"/>
      <c r="HJ717" s="82"/>
      <c r="HK717" s="82"/>
      <c r="HL717" s="82"/>
      <c r="HM717" s="82"/>
      <c r="HN717" s="82"/>
      <c r="HO717" s="82"/>
    </row>
    <row r="718" spans="1:223" s="67" customFormat="1" ht="12.75">
      <c r="A718" s="64"/>
      <c r="B718" s="102"/>
      <c r="C718" s="103"/>
      <c r="D718" s="68"/>
      <c r="E718" s="180"/>
      <c r="F718" s="187"/>
      <c r="G718" s="457"/>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c r="BC718" s="82"/>
      <c r="BD718" s="82"/>
      <c r="BE718" s="82"/>
      <c r="BF718" s="82"/>
      <c r="BG718" s="82"/>
      <c r="BH718" s="82"/>
      <c r="BI718" s="82"/>
      <c r="BJ718" s="82"/>
      <c r="BK718" s="82"/>
      <c r="BL718" s="82"/>
      <c r="BM718" s="82"/>
      <c r="BN718" s="82"/>
      <c r="BO718" s="82"/>
      <c r="BP718" s="82"/>
      <c r="BQ718" s="82"/>
      <c r="BR718" s="82"/>
      <c r="BS718" s="82"/>
      <c r="BT718" s="82"/>
      <c r="BU718" s="82"/>
      <c r="BV718" s="82"/>
      <c r="BW718" s="82"/>
      <c r="BX718" s="82"/>
      <c r="BY718" s="82"/>
      <c r="BZ718" s="82"/>
      <c r="CA718" s="82"/>
      <c r="CB718" s="82"/>
      <c r="CC718" s="82"/>
      <c r="CD718" s="82"/>
      <c r="CE718" s="82"/>
      <c r="CF718" s="82"/>
      <c r="CG718" s="82"/>
      <c r="CH718" s="82"/>
      <c r="CI718" s="82"/>
      <c r="CJ718" s="82"/>
      <c r="CK718" s="82"/>
      <c r="CL718" s="82"/>
      <c r="CM718" s="82"/>
      <c r="CN718" s="82"/>
      <c r="CO718" s="82"/>
      <c r="CP718" s="82"/>
      <c r="CQ718" s="82"/>
      <c r="CR718" s="82"/>
      <c r="CS718" s="82"/>
      <c r="CT718" s="82"/>
      <c r="CU718" s="82"/>
      <c r="CV718" s="82"/>
      <c r="CW718" s="82"/>
      <c r="CX718" s="82"/>
      <c r="CY718" s="82"/>
      <c r="CZ718" s="82"/>
      <c r="DA718" s="82"/>
      <c r="DB718" s="82"/>
      <c r="DC718" s="82"/>
      <c r="DD718" s="82"/>
      <c r="DE718" s="82"/>
      <c r="DF718" s="82"/>
      <c r="DG718" s="82"/>
      <c r="DH718" s="82"/>
      <c r="DI718" s="82"/>
      <c r="DJ718" s="82"/>
      <c r="DK718" s="82"/>
      <c r="DL718" s="82"/>
      <c r="DM718" s="82"/>
      <c r="DN718" s="82"/>
      <c r="DO718" s="82"/>
      <c r="DP718" s="82"/>
      <c r="DQ718" s="82"/>
      <c r="DR718" s="82"/>
      <c r="DS718" s="82"/>
      <c r="DT718" s="82"/>
      <c r="DU718" s="82"/>
      <c r="DV718" s="82"/>
      <c r="DW718" s="82"/>
      <c r="DX718" s="82"/>
      <c r="DY718" s="82"/>
      <c r="DZ718" s="82"/>
      <c r="EA718" s="82"/>
      <c r="EB718" s="82"/>
      <c r="EC718" s="82"/>
      <c r="ED718" s="82"/>
      <c r="EE718" s="82"/>
      <c r="EF718" s="82"/>
      <c r="EG718" s="82"/>
      <c r="EH718" s="82"/>
      <c r="EI718" s="82"/>
      <c r="EJ718" s="82"/>
      <c r="EK718" s="82"/>
      <c r="EL718" s="82"/>
      <c r="EM718" s="82"/>
      <c r="EN718" s="82"/>
      <c r="EO718" s="82"/>
      <c r="EP718" s="82"/>
      <c r="EQ718" s="82"/>
      <c r="ER718" s="82"/>
      <c r="ES718" s="82"/>
      <c r="ET718" s="82"/>
      <c r="EU718" s="82"/>
      <c r="EV718" s="82"/>
      <c r="EW718" s="82"/>
      <c r="EX718" s="82"/>
      <c r="EY718" s="82"/>
      <c r="EZ718" s="82"/>
      <c r="FA718" s="82"/>
      <c r="FB718" s="82"/>
      <c r="FC718" s="82"/>
      <c r="FD718" s="82"/>
      <c r="FE718" s="82"/>
      <c r="FF718" s="82"/>
      <c r="FG718" s="82"/>
      <c r="FH718" s="82"/>
      <c r="FI718" s="82"/>
      <c r="FJ718" s="82"/>
      <c r="FK718" s="82"/>
      <c r="FL718" s="82"/>
      <c r="FM718" s="82"/>
      <c r="FN718" s="82"/>
      <c r="FO718" s="82"/>
      <c r="FP718" s="82"/>
      <c r="FQ718" s="82"/>
      <c r="FR718" s="82"/>
      <c r="FS718" s="82"/>
      <c r="FT718" s="82"/>
      <c r="FU718" s="82"/>
      <c r="FV718" s="82"/>
      <c r="FW718" s="82"/>
      <c r="FX718" s="82"/>
      <c r="FY718" s="82"/>
      <c r="FZ718" s="82"/>
      <c r="GA718" s="82"/>
      <c r="GB718" s="82"/>
      <c r="GC718" s="82"/>
      <c r="GD718" s="82"/>
      <c r="GE718" s="82"/>
      <c r="GF718" s="82"/>
      <c r="GG718" s="82"/>
      <c r="GH718" s="82"/>
      <c r="GI718" s="82"/>
      <c r="GJ718" s="82"/>
      <c r="GK718" s="82"/>
      <c r="GL718" s="82"/>
      <c r="GM718" s="82"/>
      <c r="GN718" s="82"/>
      <c r="GO718" s="82"/>
      <c r="GP718" s="82"/>
      <c r="GQ718" s="82"/>
      <c r="GR718" s="82"/>
      <c r="GS718" s="82"/>
      <c r="GT718" s="82"/>
      <c r="GU718" s="82"/>
      <c r="GV718" s="82"/>
      <c r="GW718" s="82"/>
      <c r="GX718" s="82"/>
      <c r="GY718" s="82"/>
      <c r="GZ718" s="82"/>
      <c r="HA718" s="82"/>
      <c r="HB718" s="82"/>
      <c r="HC718" s="82"/>
      <c r="HD718" s="82"/>
      <c r="HE718" s="82"/>
      <c r="HF718" s="82"/>
      <c r="HG718" s="82"/>
      <c r="HH718" s="82"/>
      <c r="HI718" s="82"/>
      <c r="HJ718" s="82"/>
      <c r="HK718" s="82"/>
      <c r="HL718" s="82"/>
      <c r="HM718" s="82"/>
      <c r="HN718" s="82"/>
      <c r="HO718" s="82"/>
    </row>
    <row r="719" spans="1:223" s="67" customFormat="1" ht="12.75">
      <c r="A719" s="45"/>
      <c r="B719" s="50"/>
      <c r="C719" s="51"/>
      <c r="D719" s="60"/>
      <c r="E719" s="180"/>
      <c r="F719" s="187"/>
      <c r="G719" s="465"/>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2"/>
      <c r="AY719" s="82"/>
      <c r="AZ719" s="82"/>
      <c r="BA719" s="82"/>
      <c r="BB719" s="82"/>
      <c r="BC719" s="82"/>
      <c r="BD719" s="82"/>
      <c r="BE719" s="82"/>
      <c r="BF719" s="82"/>
      <c r="BG719" s="82"/>
      <c r="BH719" s="82"/>
      <c r="BI719" s="82"/>
      <c r="BJ719" s="82"/>
      <c r="BK719" s="82"/>
      <c r="BL719" s="82"/>
      <c r="BM719" s="82"/>
      <c r="BN719" s="82"/>
      <c r="BO719" s="82"/>
      <c r="BP719" s="82"/>
      <c r="BQ719" s="82"/>
      <c r="BR719" s="82"/>
      <c r="BS719" s="82"/>
      <c r="BT719" s="82"/>
      <c r="BU719" s="82"/>
      <c r="BV719" s="82"/>
      <c r="BW719" s="82"/>
      <c r="BX719" s="82"/>
      <c r="BY719" s="82"/>
      <c r="BZ719" s="82"/>
      <c r="CA719" s="82"/>
      <c r="CB719" s="82"/>
      <c r="CC719" s="82"/>
      <c r="CD719" s="82"/>
      <c r="CE719" s="82"/>
      <c r="CF719" s="82"/>
      <c r="CG719" s="82"/>
      <c r="CH719" s="82"/>
      <c r="CI719" s="82"/>
      <c r="CJ719" s="82"/>
      <c r="CK719" s="82"/>
      <c r="CL719" s="82"/>
      <c r="CM719" s="82"/>
      <c r="CN719" s="82"/>
      <c r="CO719" s="82"/>
      <c r="CP719" s="82"/>
      <c r="CQ719" s="82"/>
      <c r="CR719" s="82"/>
      <c r="CS719" s="82"/>
      <c r="CT719" s="82"/>
      <c r="CU719" s="82"/>
      <c r="CV719" s="82"/>
      <c r="CW719" s="82"/>
      <c r="CX719" s="82"/>
      <c r="CY719" s="82"/>
      <c r="CZ719" s="82"/>
      <c r="DA719" s="82"/>
      <c r="DB719" s="82"/>
      <c r="DC719" s="82"/>
      <c r="DD719" s="82"/>
      <c r="DE719" s="82"/>
      <c r="DF719" s="82"/>
      <c r="DG719" s="82"/>
      <c r="DH719" s="82"/>
      <c r="DI719" s="82"/>
      <c r="DJ719" s="82"/>
      <c r="DK719" s="82"/>
      <c r="DL719" s="82"/>
      <c r="DM719" s="82"/>
      <c r="DN719" s="82"/>
      <c r="DO719" s="82"/>
      <c r="DP719" s="82"/>
      <c r="DQ719" s="82"/>
      <c r="DR719" s="82"/>
      <c r="DS719" s="82"/>
      <c r="DT719" s="82"/>
      <c r="DU719" s="82"/>
      <c r="DV719" s="82"/>
      <c r="DW719" s="82"/>
      <c r="DX719" s="82"/>
      <c r="DY719" s="82"/>
      <c r="DZ719" s="82"/>
      <c r="EA719" s="82"/>
      <c r="EB719" s="82"/>
      <c r="EC719" s="82"/>
      <c r="ED719" s="82"/>
      <c r="EE719" s="82"/>
      <c r="EF719" s="82"/>
      <c r="EG719" s="82"/>
      <c r="EH719" s="82"/>
      <c r="EI719" s="82"/>
      <c r="EJ719" s="82"/>
      <c r="EK719" s="82"/>
      <c r="EL719" s="82"/>
      <c r="EM719" s="82"/>
      <c r="EN719" s="82"/>
      <c r="EO719" s="82"/>
      <c r="EP719" s="82"/>
      <c r="EQ719" s="82"/>
      <c r="ER719" s="82"/>
      <c r="ES719" s="82"/>
      <c r="ET719" s="82"/>
      <c r="EU719" s="82"/>
      <c r="EV719" s="82"/>
      <c r="EW719" s="82"/>
      <c r="EX719" s="82"/>
      <c r="EY719" s="82"/>
      <c r="EZ719" s="82"/>
      <c r="FA719" s="82"/>
      <c r="FB719" s="82"/>
      <c r="FC719" s="82"/>
      <c r="FD719" s="82"/>
      <c r="FE719" s="82"/>
      <c r="FF719" s="82"/>
      <c r="FG719" s="82"/>
      <c r="FH719" s="82"/>
      <c r="FI719" s="82"/>
      <c r="FJ719" s="82"/>
      <c r="FK719" s="82"/>
      <c r="FL719" s="82"/>
      <c r="FM719" s="82"/>
      <c r="FN719" s="82"/>
      <c r="FO719" s="82"/>
      <c r="FP719" s="82"/>
      <c r="FQ719" s="82"/>
      <c r="FR719" s="82"/>
      <c r="FS719" s="82"/>
      <c r="FT719" s="82"/>
      <c r="FU719" s="82"/>
      <c r="FV719" s="82"/>
      <c r="FW719" s="82"/>
      <c r="FX719" s="82"/>
      <c r="FY719" s="82"/>
      <c r="FZ719" s="82"/>
      <c r="GA719" s="82"/>
      <c r="GB719" s="82"/>
      <c r="GC719" s="82"/>
      <c r="GD719" s="82"/>
      <c r="GE719" s="82"/>
      <c r="GF719" s="82"/>
      <c r="GG719" s="82"/>
      <c r="GH719" s="82"/>
      <c r="GI719" s="82"/>
      <c r="GJ719" s="82"/>
      <c r="GK719" s="82"/>
      <c r="GL719" s="82"/>
      <c r="GM719" s="82"/>
      <c r="GN719" s="82"/>
      <c r="GO719" s="82"/>
      <c r="GP719" s="82"/>
      <c r="GQ719" s="82"/>
      <c r="GR719" s="82"/>
      <c r="GS719" s="82"/>
      <c r="GT719" s="82"/>
      <c r="GU719" s="82"/>
      <c r="GV719" s="82"/>
      <c r="GW719" s="82"/>
      <c r="GX719" s="82"/>
      <c r="GY719" s="82"/>
      <c r="GZ719" s="82"/>
      <c r="HA719" s="82"/>
      <c r="HB719" s="82"/>
      <c r="HC719" s="82"/>
      <c r="HD719" s="82"/>
      <c r="HE719" s="82"/>
      <c r="HF719" s="82"/>
      <c r="HG719" s="82"/>
      <c r="HH719" s="82"/>
      <c r="HI719" s="82"/>
      <c r="HJ719" s="82"/>
      <c r="HK719" s="82"/>
      <c r="HL719" s="82"/>
      <c r="HM719" s="82"/>
      <c r="HN719" s="82"/>
      <c r="HO719" s="82"/>
    </row>
    <row r="720" spans="1:223" ht="12.75">
      <c r="A720" s="64"/>
      <c r="B720" s="102"/>
      <c r="C720" s="103"/>
      <c r="D720" s="68"/>
      <c r="G720" s="45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c r="GK720" s="7"/>
      <c r="GL720" s="7"/>
      <c r="GM720" s="7"/>
      <c r="GN720" s="7"/>
      <c r="GO720" s="7"/>
      <c r="GP720" s="7"/>
      <c r="GQ720" s="7"/>
      <c r="GR720" s="7"/>
      <c r="GS720" s="7"/>
      <c r="GT720" s="7"/>
      <c r="GU720" s="7"/>
      <c r="GV720" s="7"/>
      <c r="GW720" s="7"/>
      <c r="GX720" s="7"/>
      <c r="GY720" s="7"/>
      <c r="GZ720" s="7"/>
      <c r="HA720" s="7"/>
      <c r="HB720" s="7"/>
      <c r="HC720" s="7"/>
      <c r="HD720" s="7"/>
      <c r="HE720" s="7"/>
      <c r="HF720" s="7"/>
      <c r="HG720" s="7"/>
      <c r="HH720" s="7"/>
      <c r="HI720" s="7"/>
      <c r="HJ720" s="7"/>
      <c r="HK720" s="7"/>
      <c r="HL720" s="7"/>
      <c r="HM720" s="7"/>
      <c r="HN720" s="7"/>
      <c r="HO720" s="7"/>
    </row>
    <row r="721" spans="1:7" s="44" customFormat="1" ht="12.75">
      <c r="A721" s="79"/>
      <c r="B721" s="102"/>
      <c r="C721" s="102"/>
      <c r="D721" s="104"/>
      <c r="E721" s="178"/>
      <c r="F721" s="185"/>
      <c r="G721" s="457"/>
    </row>
    <row r="722" spans="1:223" ht="12.75">
      <c r="A722" s="79"/>
      <c r="B722" s="102"/>
      <c r="C722" s="102"/>
      <c r="D722" s="104"/>
      <c r="E722" s="183"/>
      <c r="F722" s="190"/>
      <c r="G722" s="457"/>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c r="FB722" s="6"/>
      <c r="FC722" s="6"/>
      <c r="FD722" s="6"/>
      <c r="FE722" s="6"/>
      <c r="FF722" s="6"/>
      <c r="FG722" s="6"/>
      <c r="FH722" s="6"/>
      <c r="FI722" s="6"/>
      <c r="FJ722" s="6"/>
      <c r="FK722" s="6"/>
      <c r="FL722" s="6"/>
      <c r="FM722" s="6"/>
      <c r="FN722" s="6"/>
      <c r="FO722" s="6"/>
      <c r="FP722" s="6"/>
      <c r="FQ722" s="6"/>
      <c r="FR722" s="6"/>
      <c r="FS722" s="6"/>
      <c r="FT722" s="6"/>
      <c r="FU722" s="6"/>
      <c r="FV722" s="6"/>
      <c r="FW722" s="6"/>
      <c r="FX722" s="6"/>
      <c r="FY722" s="6"/>
      <c r="FZ722" s="6"/>
      <c r="GA722" s="6"/>
      <c r="GB722" s="6"/>
      <c r="GC722" s="6"/>
      <c r="GD722" s="6"/>
      <c r="GE722" s="6"/>
      <c r="GF722" s="6"/>
      <c r="GG722" s="6"/>
      <c r="GH722" s="6"/>
      <c r="GI722" s="6"/>
      <c r="GJ722" s="6"/>
      <c r="GK722" s="6"/>
      <c r="GL722" s="6"/>
      <c r="GM722" s="6"/>
      <c r="GN722" s="6"/>
      <c r="GO722" s="6"/>
      <c r="GP722" s="6"/>
      <c r="GQ722" s="6"/>
      <c r="GR722" s="6"/>
      <c r="GS722" s="6"/>
      <c r="GT722" s="6"/>
      <c r="GU722" s="6"/>
      <c r="GV722" s="6"/>
      <c r="GW722" s="6"/>
      <c r="GX722" s="6"/>
      <c r="GY722" s="6"/>
      <c r="GZ722" s="6"/>
      <c r="HA722" s="6"/>
      <c r="HB722" s="6"/>
      <c r="HC722" s="6"/>
      <c r="HD722" s="6"/>
      <c r="HE722" s="6"/>
      <c r="HF722" s="6"/>
      <c r="HG722" s="6"/>
      <c r="HH722" s="6"/>
      <c r="HI722" s="6"/>
      <c r="HJ722" s="6"/>
      <c r="HK722" s="6"/>
      <c r="HL722" s="6"/>
      <c r="HM722" s="6"/>
      <c r="HN722" s="6"/>
      <c r="HO722" s="6"/>
    </row>
    <row r="723" spans="1:7" s="63" customFormat="1" ht="12.75">
      <c r="A723" s="64"/>
      <c r="B723" s="102"/>
      <c r="C723" s="103"/>
      <c r="D723" s="68"/>
      <c r="E723" s="179"/>
      <c r="F723" s="186"/>
      <c r="G723" s="466"/>
    </row>
    <row r="724" spans="1:223" s="63" customFormat="1" ht="12.75" customHeight="1">
      <c r="A724" s="79"/>
      <c r="B724" s="103"/>
      <c r="C724" s="103"/>
      <c r="D724" s="127"/>
      <c r="E724" s="179"/>
      <c r="F724" s="186"/>
      <c r="G724" s="466"/>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c r="CF724" s="72"/>
      <c r="CG724" s="72"/>
      <c r="CH724" s="72"/>
      <c r="CI724" s="72"/>
      <c r="CJ724" s="72"/>
      <c r="CK724" s="72"/>
      <c r="CL724" s="72"/>
      <c r="CM724" s="72"/>
      <c r="CN724" s="72"/>
      <c r="CO724" s="72"/>
      <c r="CP724" s="72"/>
      <c r="CQ724" s="72"/>
      <c r="CR724" s="72"/>
      <c r="CS724" s="72"/>
      <c r="CT724" s="72"/>
      <c r="CU724" s="72"/>
      <c r="CV724" s="72"/>
      <c r="CW724" s="72"/>
      <c r="CX724" s="72"/>
      <c r="CY724" s="72"/>
      <c r="CZ724" s="72"/>
      <c r="DA724" s="72"/>
      <c r="DB724" s="72"/>
      <c r="DC724" s="72"/>
      <c r="DD724" s="72"/>
      <c r="DE724" s="72"/>
      <c r="DF724" s="72"/>
      <c r="DG724" s="72"/>
      <c r="DH724" s="72"/>
      <c r="DI724" s="72"/>
      <c r="DJ724" s="72"/>
      <c r="DK724" s="72"/>
      <c r="DL724" s="72"/>
      <c r="DM724" s="72"/>
      <c r="DN724" s="72"/>
      <c r="DO724" s="72"/>
      <c r="DP724" s="72"/>
      <c r="DQ724" s="72"/>
      <c r="DR724" s="72"/>
      <c r="DS724" s="72"/>
      <c r="DT724" s="72"/>
      <c r="DU724" s="72"/>
      <c r="DV724" s="72"/>
      <c r="DW724" s="72"/>
      <c r="DX724" s="72"/>
      <c r="DY724" s="72"/>
      <c r="DZ724" s="72"/>
      <c r="EA724" s="72"/>
      <c r="EB724" s="72"/>
      <c r="EC724" s="72"/>
      <c r="ED724" s="72"/>
      <c r="EE724" s="72"/>
      <c r="EF724" s="72"/>
      <c r="EG724" s="72"/>
      <c r="EH724" s="72"/>
      <c r="EI724" s="72"/>
      <c r="EJ724" s="72"/>
      <c r="EK724" s="72"/>
      <c r="EL724" s="72"/>
      <c r="EM724" s="72"/>
      <c r="EN724" s="72"/>
      <c r="EO724" s="72"/>
      <c r="EP724" s="72"/>
      <c r="EQ724" s="72"/>
      <c r="ER724" s="72"/>
      <c r="ES724" s="72"/>
      <c r="ET724" s="72"/>
      <c r="EU724" s="72"/>
      <c r="EV724" s="72"/>
      <c r="EW724" s="72"/>
      <c r="EX724" s="72"/>
      <c r="EY724" s="72"/>
      <c r="EZ724" s="72"/>
      <c r="FA724" s="72"/>
      <c r="FB724" s="72"/>
      <c r="FC724" s="72"/>
      <c r="FD724" s="72"/>
      <c r="FE724" s="72"/>
      <c r="FF724" s="72"/>
      <c r="FG724" s="72"/>
      <c r="FH724" s="72"/>
      <c r="FI724" s="72"/>
      <c r="FJ724" s="72"/>
      <c r="FK724" s="72"/>
      <c r="FL724" s="72"/>
      <c r="FM724" s="72"/>
      <c r="FN724" s="72"/>
      <c r="FO724" s="72"/>
      <c r="FP724" s="72"/>
      <c r="FQ724" s="72"/>
      <c r="FR724" s="72"/>
      <c r="FS724" s="72"/>
      <c r="FT724" s="72"/>
      <c r="FU724" s="72"/>
      <c r="FV724" s="72"/>
      <c r="FW724" s="72"/>
      <c r="FX724" s="72"/>
      <c r="FY724" s="72"/>
      <c r="FZ724" s="72"/>
      <c r="GA724" s="72"/>
      <c r="GB724" s="72"/>
      <c r="GC724" s="72"/>
      <c r="GD724" s="72"/>
      <c r="GE724" s="72"/>
      <c r="GF724" s="72"/>
      <c r="GG724" s="72"/>
      <c r="GH724" s="72"/>
      <c r="GI724" s="72"/>
      <c r="GJ724" s="72"/>
      <c r="GK724" s="72"/>
      <c r="GL724" s="72"/>
      <c r="GM724" s="72"/>
      <c r="GN724" s="72"/>
      <c r="GO724" s="72"/>
      <c r="GP724" s="72"/>
      <c r="GQ724" s="72"/>
      <c r="GR724" s="72"/>
      <c r="GS724" s="72"/>
      <c r="GT724" s="72"/>
      <c r="GU724" s="72"/>
      <c r="GV724" s="72"/>
      <c r="GW724" s="72"/>
      <c r="GX724" s="72"/>
      <c r="GY724" s="72"/>
      <c r="GZ724" s="72"/>
      <c r="HA724" s="72"/>
      <c r="HB724" s="72"/>
      <c r="HC724" s="72"/>
      <c r="HD724" s="72"/>
      <c r="HE724" s="72"/>
      <c r="HF724" s="72"/>
      <c r="HG724" s="72"/>
      <c r="HH724" s="72"/>
      <c r="HI724" s="72"/>
      <c r="HJ724" s="72"/>
      <c r="HK724" s="72"/>
      <c r="HL724" s="72"/>
      <c r="HM724" s="72"/>
      <c r="HN724" s="72"/>
      <c r="HO724" s="72"/>
    </row>
    <row r="725" spans="1:7" s="63" customFormat="1" ht="12.75" customHeight="1">
      <c r="A725" s="64"/>
      <c r="B725" s="64"/>
      <c r="C725" s="64"/>
      <c r="D725" s="81"/>
      <c r="E725" s="179"/>
      <c r="F725" s="186"/>
      <c r="G725" s="434"/>
    </row>
    <row r="726" spans="1:7" s="44" customFormat="1" ht="12.75">
      <c r="A726" s="126"/>
      <c r="B726" s="126"/>
      <c r="C726" s="126"/>
      <c r="D726" s="128"/>
      <c r="E726" s="178"/>
      <c r="F726" s="185"/>
      <c r="G726" s="454"/>
    </row>
    <row r="727" spans="1:7" s="63" customFormat="1" ht="12.75">
      <c r="A727" s="106"/>
      <c r="B727" s="108"/>
      <c r="C727" s="108"/>
      <c r="D727" s="129"/>
      <c r="E727" s="179"/>
      <c r="F727" s="186"/>
      <c r="G727" s="454"/>
    </row>
    <row r="728" spans="1:7" s="44" customFormat="1" ht="12.75">
      <c r="A728" s="106"/>
      <c r="B728" s="108"/>
      <c r="C728" s="108"/>
      <c r="D728" s="129"/>
      <c r="E728" s="178"/>
      <c r="F728" s="185"/>
      <c r="G728" s="454"/>
    </row>
    <row r="729" spans="1:7" s="63" customFormat="1" ht="12.75">
      <c r="A729" s="106"/>
      <c r="B729" s="108"/>
      <c r="C729" s="108"/>
      <c r="D729" s="129"/>
      <c r="E729" s="179"/>
      <c r="F729" s="186"/>
      <c r="G729" s="454"/>
    </row>
    <row r="730" spans="1:7" s="63" customFormat="1" ht="12.75">
      <c r="A730" s="9"/>
      <c r="B730" s="9"/>
      <c r="C730" s="9"/>
      <c r="D730" s="34"/>
      <c r="E730" s="179"/>
      <c r="F730" s="186"/>
      <c r="G730" s="432"/>
    </row>
    <row r="731" spans="1:7" s="63" customFormat="1" ht="12.75">
      <c r="A731" s="45"/>
      <c r="B731" s="45"/>
      <c r="C731" s="46"/>
      <c r="D731" s="58"/>
      <c r="E731" s="179"/>
      <c r="F731" s="186"/>
      <c r="G731" s="448"/>
    </row>
    <row r="732" spans="1:7" s="63" customFormat="1" ht="12.75">
      <c r="A732" s="17"/>
      <c r="B732" s="17"/>
      <c r="C732" s="18"/>
      <c r="D732" s="31"/>
      <c r="E732" s="179"/>
      <c r="F732" s="186"/>
      <c r="G732" s="467"/>
    </row>
    <row r="733" spans="1:7" s="44" customFormat="1" ht="12.75">
      <c r="A733" s="102"/>
      <c r="B733" s="102"/>
      <c r="C733" s="125"/>
      <c r="D733" s="68"/>
      <c r="E733" s="178"/>
      <c r="F733" s="185"/>
      <c r="G733" s="457"/>
    </row>
    <row r="734" spans="1:223" s="63" customFormat="1" ht="12.75">
      <c r="A734" s="102"/>
      <c r="B734" s="102"/>
      <c r="C734" s="125"/>
      <c r="D734" s="68"/>
      <c r="E734" s="179"/>
      <c r="F734" s="186"/>
      <c r="G734" s="457"/>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72"/>
      <c r="BY734" s="72"/>
      <c r="BZ734" s="72"/>
      <c r="CA734" s="72"/>
      <c r="CB734" s="72"/>
      <c r="CC734" s="72"/>
      <c r="CD734" s="72"/>
      <c r="CE734" s="72"/>
      <c r="CF734" s="72"/>
      <c r="CG734" s="72"/>
      <c r="CH734" s="72"/>
      <c r="CI734" s="72"/>
      <c r="CJ734" s="72"/>
      <c r="CK734" s="72"/>
      <c r="CL734" s="72"/>
      <c r="CM734" s="72"/>
      <c r="CN734" s="72"/>
      <c r="CO734" s="72"/>
      <c r="CP734" s="72"/>
      <c r="CQ734" s="72"/>
      <c r="CR734" s="72"/>
      <c r="CS734" s="72"/>
      <c r="CT734" s="72"/>
      <c r="CU734" s="72"/>
      <c r="CV734" s="72"/>
      <c r="CW734" s="72"/>
      <c r="CX734" s="72"/>
      <c r="CY734" s="72"/>
      <c r="CZ734" s="72"/>
      <c r="DA734" s="72"/>
      <c r="DB734" s="72"/>
      <c r="DC734" s="72"/>
      <c r="DD734" s="72"/>
      <c r="DE734" s="72"/>
      <c r="DF734" s="72"/>
      <c r="DG734" s="72"/>
      <c r="DH734" s="72"/>
      <c r="DI734" s="72"/>
      <c r="DJ734" s="72"/>
      <c r="DK734" s="72"/>
      <c r="DL734" s="72"/>
      <c r="DM734" s="72"/>
      <c r="DN734" s="72"/>
      <c r="DO734" s="72"/>
      <c r="DP734" s="72"/>
      <c r="DQ734" s="72"/>
      <c r="DR734" s="72"/>
      <c r="DS734" s="72"/>
      <c r="DT734" s="72"/>
      <c r="DU734" s="72"/>
      <c r="DV734" s="72"/>
      <c r="DW734" s="72"/>
      <c r="DX734" s="72"/>
      <c r="DY734" s="72"/>
      <c r="DZ734" s="72"/>
      <c r="EA734" s="72"/>
      <c r="EB734" s="72"/>
      <c r="EC734" s="72"/>
      <c r="ED734" s="72"/>
      <c r="EE734" s="72"/>
      <c r="EF734" s="72"/>
      <c r="EG734" s="72"/>
      <c r="EH734" s="72"/>
      <c r="EI734" s="72"/>
      <c r="EJ734" s="72"/>
      <c r="EK734" s="72"/>
      <c r="EL734" s="72"/>
      <c r="EM734" s="72"/>
      <c r="EN734" s="72"/>
      <c r="EO734" s="72"/>
      <c r="EP734" s="72"/>
      <c r="EQ734" s="72"/>
      <c r="ER734" s="72"/>
      <c r="ES734" s="72"/>
      <c r="ET734" s="72"/>
      <c r="EU734" s="72"/>
      <c r="EV734" s="72"/>
      <c r="EW734" s="72"/>
      <c r="EX734" s="72"/>
      <c r="EY734" s="72"/>
      <c r="EZ734" s="72"/>
      <c r="FA734" s="72"/>
      <c r="FB734" s="72"/>
      <c r="FC734" s="72"/>
      <c r="FD734" s="72"/>
      <c r="FE734" s="72"/>
      <c r="FF734" s="72"/>
      <c r="FG734" s="72"/>
      <c r="FH734" s="72"/>
      <c r="FI734" s="72"/>
      <c r="FJ734" s="72"/>
      <c r="FK734" s="72"/>
      <c r="FL734" s="72"/>
      <c r="FM734" s="72"/>
      <c r="FN734" s="72"/>
      <c r="FO734" s="72"/>
      <c r="FP734" s="72"/>
      <c r="FQ734" s="72"/>
      <c r="FR734" s="72"/>
      <c r="FS734" s="72"/>
      <c r="FT734" s="72"/>
      <c r="FU734" s="72"/>
      <c r="FV734" s="72"/>
      <c r="FW734" s="72"/>
      <c r="FX734" s="72"/>
      <c r="FY734" s="72"/>
      <c r="FZ734" s="72"/>
      <c r="GA734" s="72"/>
      <c r="GB734" s="72"/>
      <c r="GC734" s="72"/>
      <c r="GD734" s="72"/>
      <c r="GE734" s="72"/>
      <c r="GF734" s="72"/>
      <c r="GG734" s="72"/>
      <c r="GH734" s="72"/>
      <c r="GI734" s="72"/>
      <c r="GJ734" s="72"/>
      <c r="GK734" s="72"/>
      <c r="GL734" s="72"/>
      <c r="GM734" s="72"/>
      <c r="GN734" s="72"/>
      <c r="GO734" s="72"/>
      <c r="GP734" s="72"/>
      <c r="GQ734" s="72"/>
      <c r="GR734" s="72"/>
      <c r="GS734" s="72"/>
      <c r="GT734" s="72"/>
      <c r="GU734" s="72"/>
      <c r="GV734" s="72"/>
      <c r="GW734" s="72"/>
      <c r="GX734" s="72"/>
      <c r="GY734" s="72"/>
      <c r="GZ734" s="72"/>
      <c r="HA734" s="72"/>
      <c r="HB734" s="72"/>
      <c r="HC734" s="72"/>
      <c r="HD734" s="72"/>
      <c r="HE734" s="72"/>
      <c r="HF734" s="72"/>
      <c r="HG734" s="72"/>
      <c r="HH734" s="72"/>
      <c r="HI734" s="72"/>
      <c r="HJ734" s="72"/>
      <c r="HK734" s="72"/>
      <c r="HL734" s="72"/>
      <c r="HM734" s="72"/>
      <c r="HN734" s="72"/>
      <c r="HO734" s="72"/>
    </row>
    <row r="735" spans="1:223" s="63" customFormat="1" ht="12.75">
      <c r="A735" s="102"/>
      <c r="B735" s="102"/>
      <c r="C735" s="125"/>
      <c r="D735" s="66"/>
      <c r="E735" s="179"/>
      <c r="F735" s="186"/>
      <c r="G735" s="457"/>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c r="BB735" s="72"/>
      <c r="BC735" s="72"/>
      <c r="BD735" s="72"/>
      <c r="BE735" s="72"/>
      <c r="BF735" s="72"/>
      <c r="BG735" s="72"/>
      <c r="BH735" s="72"/>
      <c r="BI735" s="72"/>
      <c r="BJ735" s="72"/>
      <c r="BK735" s="72"/>
      <c r="BL735" s="72"/>
      <c r="BM735" s="72"/>
      <c r="BN735" s="72"/>
      <c r="BO735" s="72"/>
      <c r="BP735" s="72"/>
      <c r="BQ735" s="72"/>
      <c r="BR735" s="72"/>
      <c r="BS735" s="72"/>
      <c r="BT735" s="72"/>
      <c r="BU735" s="72"/>
      <c r="BV735" s="72"/>
      <c r="BW735" s="72"/>
      <c r="BX735" s="72"/>
      <c r="BY735" s="72"/>
      <c r="BZ735" s="72"/>
      <c r="CA735" s="72"/>
      <c r="CB735" s="72"/>
      <c r="CC735" s="72"/>
      <c r="CD735" s="72"/>
      <c r="CE735" s="72"/>
      <c r="CF735" s="72"/>
      <c r="CG735" s="72"/>
      <c r="CH735" s="72"/>
      <c r="CI735" s="72"/>
      <c r="CJ735" s="72"/>
      <c r="CK735" s="72"/>
      <c r="CL735" s="72"/>
      <c r="CM735" s="72"/>
      <c r="CN735" s="72"/>
      <c r="CO735" s="72"/>
      <c r="CP735" s="72"/>
      <c r="CQ735" s="72"/>
      <c r="CR735" s="72"/>
      <c r="CS735" s="72"/>
      <c r="CT735" s="72"/>
      <c r="CU735" s="72"/>
      <c r="CV735" s="72"/>
      <c r="CW735" s="72"/>
      <c r="CX735" s="72"/>
      <c r="CY735" s="72"/>
      <c r="CZ735" s="72"/>
      <c r="DA735" s="72"/>
      <c r="DB735" s="72"/>
      <c r="DC735" s="72"/>
      <c r="DD735" s="72"/>
      <c r="DE735" s="72"/>
      <c r="DF735" s="72"/>
      <c r="DG735" s="72"/>
      <c r="DH735" s="72"/>
      <c r="DI735" s="72"/>
      <c r="DJ735" s="72"/>
      <c r="DK735" s="72"/>
      <c r="DL735" s="72"/>
      <c r="DM735" s="72"/>
      <c r="DN735" s="72"/>
      <c r="DO735" s="72"/>
      <c r="DP735" s="72"/>
      <c r="DQ735" s="72"/>
      <c r="DR735" s="72"/>
      <c r="DS735" s="72"/>
      <c r="DT735" s="72"/>
      <c r="DU735" s="72"/>
      <c r="DV735" s="72"/>
      <c r="DW735" s="72"/>
      <c r="DX735" s="72"/>
      <c r="DY735" s="72"/>
      <c r="DZ735" s="72"/>
      <c r="EA735" s="72"/>
      <c r="EB735" s="72"/>
      <c r="EC735" s="72"/>
      <c r="ED735" s="72"/>
      <c r="EE735" s="72"/>
      <c r="EF735" s="72"/>
      <c r="EG735" s="72"/>
      <c r="EH735" s="72"/>
      <c r="EI735" s="72"/>
      <c r="EJ735" s="72"/>
      <c r="EK735" s="72"/>
      <c r="EL735" s="72"/>
      <c r="EM735" s="72"/>
      <c r="EN735" s="72"/>
      <c r="EO735" s="72"/>
      <c r="EP735" s="72"/>
      <c r="EQ735" s="72"/>
      <c r="ER735" s="72"/>
      <c r="ES735" s="72"/>
      <c r="ET735" s="72"/>
      <c r="EU735" s="72"/>
      <c r="EV735" s="72"/>
      <c r="EW735" s="72"/>
      <c r="EX735" s="72"/>
      <c r="EY735" s="72"/>
      <c r="EZ735" s="72"/>
      <c r="FA735" s="72"/>
      <c r="FB735" s="72"/>
      <c r="FC735" s="72"/>
      <c r="FD735" s="72"/>
      <c r="FE735" s="72"/>
      <c r="FF735" s="72"/>
      <c r="FG735" s="72"/>
      <c r="FH735" s="72"/>
      <c r="FI735" s="72"/>
      <c r="FJ735" s="72"/>
      <c r="FK735" s="72"/>
      <c r="FL735" s="72"/>
      <c r="FM735" s="72"/>
      <c r="FN735" s="72"/>
      <c r="FO735" s="72"/>
      <c r="FP735" s="72"/>
      <c r="FQ735" s="72"/>
      <c r="FR735" s="72"/>
      <c r="FS735" s="72"/>
      <c r="FT735" s="72"/>
      <c r="FU735" s="72"/>
      <c r="FV735" s="72"/>
      <c r="FW735" s="72"/>
      <c r="FX735" s="72"/>
      <c r="FY735" s="72"/>
      <c r="FZ735" s="72"/>
      <c r="GA735" s="72"/>
      <c r="GB735" s="72"/>
      <c r="GC735" s="72"/>
      <c r="GD735" s="72"/>
      <c r="GE735" s="72"/>
      <c r="GF735" s="72"/>
      <c r="GG735" s="72"/>
      <c r="GH735" s="72"/>
      <c r="GI735" s="72"/>
      <c r="GJ735" s="72"/>
      <c r="GK735" s="72"/>
      <c r="GL735" s="72"/>
      <c r="GM735" s="72"/>
      <c r="GN735" s="72"/>
      <c r="GO735" s="72"/>
      <c r="GP735" s="72"/>
      <c r="GQ735" s="72"/>
      <c r="GR735" s="72"/>
      <c r="GS735" s="72"/>
      <c r="GT735" s="72"/>
      <c r="GU735" s="72"/>
      <c r="GV735" s="72"/>
      <c r="GW735" s="72"/>
      <c r="GX735" s="72"/>
      <c r="GY735" s="72"/>
      <c r="GZ735" s="72"/>
      <c r="HA735" s="72"/>
      <c r="HB735" s="72"/>
      <c r="HC735" s="72"/>
      <c r="HD735" s="72"/>
      <c r="HE735" s="72"/>
      <c r="HF735" s="72"/>
      <c r="HG735" s="72"/>
      <c r="HH735" s="72"/>
      <c r="HI735" s="72"/>
      <c r="HJ735" s="72"/>
      <c r="HK735" s="72"/>
      <c r="HL735" s="72"/>
      <c r="HM735" s="72"/>
      <c r="HN735" s="72"/>
      <c r="HO735" s="72"/>
    </row>
    <row r="736" spans="1:7" s="63" customFormat="1" ht="12.75">
      <c r="A736" s="50"/>
      <c r="B736" s="50"/>
      <c r="C736" s="51"/>
      <c r="D736" s="60"/>
      <c r="E736" s="179"/>
      <c r="F736" s="186"/>
      <c r="G736" s="465"/>
    </row>
    <row r="737" spans="1:223" s="63" customFormat="1" ht="12.75">
      <c r="A737" s="102"/>
      <c r="B737" s="102"/>
      <c r="C737" s="125"/>
      <c r="D737" s="68"/>
      <c r="E737" s="179"/>
      <c r="F737" s="186"/>
      <c r="G737" s="457"/>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c r="BB737" s="72"/>
      <c r="BC737" s="72"/>
      <c r="BD737" s="72"/>
      <c r="BE737" s="72"/>
      <c r="BF737" s="72"/>
      <c r="BG737" s="72"/>
      <c r="BH737" s="72"/>
      <c r="BI737" s="72"/>
      <c r="BJ737" s="72"/>
      <c r="BK737" s="72"/>
      <c r="BL737" s="72"/>
      <c r="BM737" s="72"/>
      <c r="BN737" s="72"/>
      <c r="BO737" s="72"/>
      <c r="BP737" s="72"/>
      <c r="BQ737" s="72"/>
      <c r="BR737" s="72"/>
      <c r="BS737" s="72"/>
      <c r="BT737" s="72"/>
      <c r="BU737" s="72"/>
      <c r="BV737" s="72"/>
      <c r="BW737" s="72"/>
      <c r="BX737" s="72"/>
      <c r="BY737" s="72"/>
      <c r="BZ737" s="72"/>
      <c r="CA737" s="72"/>
      <c r="CB737" s="72"/>
      <c r="CC737" s="72"/>
      <c r="CD737" s="72"/>
      <c r="CE737" s="72"/>
      <c r="CF737" s="72"/>
      <c r="CG737" s="72"/>
      <c r="CH737" s="72"/>
      <c r="CI737" s="72"/>
      <c r="CJ737" s="72"/>
      <c r="CK737" s="72"/>
      <c r="CL737" s="72"/>
      <c r="CM737" s="72"/>
      <c r="CN737" s="72"/>
      <c r="CO737" s="72"/>
      <c r="CP737" s="72"/>
      <c r="CQ737" s="72"/>
      <c r="CR737" s="72"/>
      <c r="CS737" s="72"/>
      <c r="CT737" s="72"/>
      <c r="CU737" s="72"/>
      <c r="CV737" s="72"/>
      <c r="CW737" s="72"/>
      <c r="CX737" s="72"/>
      <c r="CY737" s="72"/>
      <c r="CZ737" s="72"/>
      <c r="DA737" s="72"/>
      <c r="DB737" s="72"/>
      <c r="DC737" s="72"/>
      <c r="DD737" s="72"/>
      <c r="DE737" s="72"/>
      <c r="DF737" s="72"/>
      <c r="DG737" s="72"/>
      <c r="DH737" s="72"/>
      <c r="DI737" s="72"/>
      <c r="DJ737" s="72"/>
      <c r="DK737" s="72"/>
      <c r="DL737" s="72"/>
      <c r="DM737" s="72"/>
      <c r="DN737" s="72"/>
      <c r="DO737" s="72"/>
      <c r="DP737" s="72"/>
      <c r="DQ737" s="72"/>
      <c r="DR737" s="72"/>
      <c r="DS737" s="72"/>
      <c r="DT737" s="72"/>
      <c r="DU737" s="72"/>
      <c r="DV737" s="72"/>
      <c r="DW737" s="72"/>
      <c r="DX737" s="72"/>
      <c r="DY737" s="72"/>
      <c r="DZ737" s="72"/>
      <c r="EA737" s="72"/>
      <c r="EB737" s="72"/>
      <c r="EC737" s="72"/>
      <c r="ED737" s="72"/>
      <c r="EE737" s="72"/>
      <c r="EF737" s="72"/>
      <c r="EG737" s="72"/>
      <c r="EH737" s="72"/>
      <c r="EI737" s="72"/>
      <c r="EJ737" s="72"/>
      <c r="EK737" s="72"/>
      <c r="EL737" s="72"/>
      <c r="EM737" s="72"/>
      <c r="EN737" s="72"/>
      <c r="EO737" s="72"/>
      <c r="EP737" s="72"/>
      <c r="EQ737" s="72"/>
      <c r="ER737" s="72"/>
      <c r="ES737" s="72"/>
      <c r="ET737" s="72"/>
      <c r="EU737" s="72"/>
      <c r="EV737" s="72"/>
      <c r="EW737" s="72"/>
      <c r="EX737" s="72"/>
      <c r="EY737" s="72"/>
      <c r="EZ737" s="72"/>
      <c r="FA737" s="72"/>
      <c r="FB737" s="72"/>
      <c r="FC737" s="72"/>
      <c r="FD737" s="72"/>
      <c r="FE737" s="72"/>
      <c r="FF737" s="72"/>
      <c r="FG737" s="72"/>
      <c r="FH737" s="72"/>
      <c r="FI737" s="72"/>
      <c r="FJ737" s="72"/>
      <c r="FK737" s="72"/>
      <c r="FL737" s="72"/>
      <c r="FM737" s="72"/>
      <c r="FN737" s="72"/>
      <c r="FO737" s="72"/>
      <c r="FP737" s="72"/>
      <c r="FQ737" s="72"/>
      <c r="FR737" s="72"/>
      <c r="FS737" s="72"/>
      <c r="FT737" s="72"/>
      <c r="FU737" s="72"/>
      <c r="FV737" s="72"/>
      <c r="FW737" s="72"/>
      <c r="FX737" s="72"/>
      <c r="FY737" s="72"/>
      <c r="FZ737" s="72"/>
      <c r="GA737" s="72"/>
      <c r="GB737" s="72"/>
      <c r="GC737" s="72"/>
      <c r="GD737" s="72"/>
      <c r="GE737" s="72"/>
      <c r="GF737" s="72"/>
      <c r="GG737" s="72"/>
      <c r="GH737" s="72"/>
      <c r="GI737" s="72"/>
      <c r="GJ737" s="72"/>
      <c r="GK737" s="72"/>
      <c r="GL737" s="72"/>
      <c r="GM737" s="72"/>
      <c r="GN737" s="72"/>
      <c r="GO737" s="72"/>
      <c r="GP737" s="72"/>
      <c r="GQ737" s="72"/>
      <c r="GR737" s="72"/>
      <c r="GS737" s="72"/>
      <c r="GT737" s="72"/>
      <c r="GU737" s="72"/>
      <c r="GV737" s="72"/>
      <c r="GW737" s="72"/>
      <c r="GX737" s="72"/>
      <c r="GY737" s="72"/>
      <c r="GZ737" s="72"/>
      <c r="HA737" s="72"/>
      <c r="HB737" s="72"/>
      <c r="HC737" s="72"/>
      <c r="HD737" s="72"/>
      <c r="HE737" s="72"/>
      <c r="HF737" s="72"/>
      <c r="HG737" s="72"/>
      <c r="HH737" s="72"/>
      <c r="HI737" s="72"/>
      <c r="HJ737" s="72"/>
      <c r="HK737" s="72"/>
      <c r="HL737" s="72"/>
      <c r="HM737" s="72"/>
      <c r="HN737" s="72"/>
      <c r="HO737" s="72"/>
    </row>
    <row r="738" spans="1:7" s="63" customFormat="1" ht="12.75">
      <c r="A738" s="48"/>
      <c r="B738" s="45"/>
      <c r="C738" s="46"/>
      <c r="D738" s="59"/>
      <c r="E738" s="179"/>
      <c r="F738" s="186"/>
      <c r="G738" s="448"/>
    </row>
    <row r="739" spans="1:7" s="63" customFormat="1" ht="12.75">
      <c r="A739" s="64"/>
      <c r="B739" s="79"/>
      <c r="C739" s="80"/>
      <c r="D739" s="66"/>
      <c r="E739" s="179"/>
      <c r="F739" s="186"/>
      <c r="G739" s="435"/>
    </row>
    <row r="740" spans="1:223" s="63" customFormat="1" ht="12.75">
      <c r="A740" s="64"/>
      <c r="B740" s="79"/>
      <c r="C740" s="80"/>
      <c r="D740" s="68"/>
      <c r="E740" s="179"/>
      <c r="F740" s="186"/>
      <c r="G740" s="435"/>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c r="BB740" s="72"/>
      <c r="BC740" s="72"/>
      <c r="BD740" s="72"/>
      <c r="BE740" s="72"/>
      <c r="BF740" s="72"/>
      <c r="BG740" s="72"/>
      <c r="BH740" s="72"/>
      <c r="BI740" s="72"/>
      <c r="BJ740" s="72"/>
      <c r="BK740" s="72"/>
      <c r="BL740" s="72"/>
      <c r="BM740" s="72"/>
      <c r="BN740" s="72"/>
      <c r="BO740" s="72"/>
      <c r="BP740" s="72"/>
      <c r="BQ740" s="72"/>
      <c r="BR740" s="72"/>
      <c r="BS740" s="72"/>
      <c r="BT740" s="72"/>
      <c r="BU740" s="72"/>
      <c r="BV740" s="72"/>
      <c r="BW740" s="72"/>
      <c r="BX740" s="72"/>
      <c r="BY740" s="72"/>
      <c r="BZ740" s="72"/>
      <c r="CA740" s="72"/>
      <c r="CB740" s="72"/>
      <c r="CC740" s="72"/>
      <c r="CD740" s="72"/>
      <c r="CE740" s="72"/>
      <c r="CF740" s="72"/>
      <c r="CG740" s="72"/>
      <c r="CH740" s="72"/>
      <c r="CI740" s="72"/>
      <c r="CJ740" s="72"/>
      <c r="CK740" s="72"/>
      <c r="CL740" s="72"/>
      <c r="CM740" s="72"/>
      <c r="CN740" s="72"/>
      <c r="CO740" s="72"/>
      <c r="CP740" s="72"/>
      <c r="CQ740" s="72"/>
      <c r="CR740" s="72"/>
      <c r="CS740" s="72"/>
      <c r="CT740" s="72"/>
      <c r="CU740" s="72"/>
      <c r="CV740" s="72"/>
      <c r="CW740" s="72"/>
      <c r="CX740" s="72"/>
      <c r="CY740" s="72"/>
      <c r="CZ740" s="72"/>
      <c r="DA740" s="72"/>
      <c r="DB740" s="72"/>
      <c r="DC740" s="72"/>
      <c r="DD740" s="72"/>
      <c r="DE740" s="72"/>
      <c r="DF740" s="72"/>
      <c r="DG740" s="72"/>
      <c r="DH740" s="72"/>
      <c r="DI740" s="72"/>
      <c r="DJ740" s="72"/>
      <c r="DK740" s="72"/>
      <c r="DL740" s="72"/>
      <c r="DM740" s="72"/>
      <c r="DN740" s="72"/>
      <c r="DO740" s="72"/>
      <c r="DP740" s="72"/>
      <c r="DQ740" s="72"/>
      <c r="DR740" s="72"/>
      <c r="DS740" s="72"/>
      <c r="DT740" s="72"/>
      <c r="DU740" s="72"/>
      <c r="DV740" s="72"/>
      <c r="DW740" s="72"/>
      <c r="DX740" s="72"/>
      <c r="DY740" s="72"/>
      <c r="DZ740" s="72"/>
      <c r="EA740" s="72"/>
      <c r="EB740" s="72"/>
      <c r="EC740" s="72"/>
      <c r="ED740" s="72"/>
      <c r="EE740" s="72"/>
      <c r="EF740" s="72"/>
      <c r="EG740" s="72"/>
      <c r="EH740" s="72"/>
      <c r="EI740" s="72"/>
      <c r="EJ740" s="72"/>
      <c r="EK740" s="72"/>
      <c r="EL740" s="72"/>
      <c r="EM740" s="72"/>
      <c r="EN740" s="72"/>
      <c r="EO740" s="72"/>
      <c r="EP740" s="72"/>
      <c r="EQ740" s="72"/>
      <c r="ER740" s="72"/>
      <c r="ES740" s="72"/>
      <c r="ET740" s="72"/>
      <c r="EU740" s="72"/>
      <c r="EV740" s="72"/>
      <c r="EW740" s="72"/>
      <c r="EX740" s="72"/>
      <c r="EY740" s="72"/>
      <c r="EZ740" s="72"/>
      <c r="FA740" s="72"/>
      <c r="FB740" s="72"/>
      <c r="FC740" s="72"/>
      <c r="FD740" s="72"/>
      <c r="FE740" s="72"/>
      <c r="FF740" s="72"/>
      <c r="FG740" s="72"/>
      <c r="FH740" s="72"/>
      <c r="FI740" s="72"/>
      <c r="FJ740" s="72"/>
      <c r="FK740" s="72"/>
      <c r="FL740" s="72"/>
      <c r="FM740" s="72"/>
      <c r="FN740" s="72"/>
      <c r="FO740" s="72"/>
      <c r="FP740" s="72"/>
      <c r="FQ740" s="72"/>
      <c r="FR740" s="72"/>
      <c r="FS740" s="72"/>
      <c r="FT740" s="72"/>
      <c r="FU740" s="72"/>
      <c r="FV740" s="72"/>
      <c r="FW740" s="72"/>
      <c r="FX740" s="72"/>
      <c r="FY740" s="72"/>
      <c r="FZ740" s="72"/>
      <c r="GA740" s="72"/>
      <c r="GB740" s="72"/>
      <c r="GC740" s="72"/>
      <c r="GD740" s="72"/>
      <c r="GE740" s="72"/>
      <c r="GF740" s="72"/>
      <c r="GG740" s="72"/>
      <c r="GH740" s="72"/>
      <c r="GI740" s="72"/>
      <c r="GJ740" s="72"/>
      <c r="GK740" s="72"/>
      <c r="GL740" s="72"/>
      <c r="GM740" s="72"/>
      <c r="GN740" s="72"/>
      <c r="GO740" s="72"/>
      <c r="GP740" s="72"/>
      <c r="GQ740" s="72"/>
      <c r="GR740" s="72"/>
      <c r="GS740" s="72"/>
      <c r="GT740" s="72"/>
      <c r="GU740" s="72"/>
      <c r="GV740" s="72"/>
      <c r="GW740" s="72"/>
      <c r="GX740" s="72"/>
      <c r="GY740" s="72"/>
      <c r="GZ740" s="72"/>
      <c r="HA740" s="72"/>
      <c r="HB740" s="72"/>
      <c r="HC740" s="72"/>
      <c r="HD740" s="72"/>
      <c r="HE740" s="72"/>
      <c r="HF740" s="72"/>
      <c r="HG740" s="72"/>
      <c r="HH740" s="72"/>
      <c r="HI740" s="72"/>
      <c r="HJ740" s="72"/>
      <c r="HK740" s="72"/>
      <c r="HL740" s="72"/>
      <c r="HM740" s="72"/>
      <c r="HN740" s="72"/>
      <c r="HO740" s="72"/>
    </row>
    <row r="741" spans="1:223" s="67" customFormat="1" ht="12.75" customHeight="1">
      <c r="A741" s="64"/>
      <c r="B741" s="79"/>
      <c r="C741" s="80"/>
      <c r="D741" s="66"/>
      <c r="E741" s="180"/>
      <c r="F741" s="187"/>
      <c r="G741" s="435"/>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2"/>
      <c r="AU741" s="82"/>
      <c r="AV741" s="82"/>
      <c r="AW741" s="82"/>
      <c r="AX741" s="82"/>
      <c r="AY741" s="82"/>
      <c r="AZ741" s="82"/>
      <c r="BA741" s="82"/>
      <c r="BB741" s="82"/>
      <c r="BC741" s="82"/>
      <c r="BD741" s="82"/>
      <c r="BE741" s="82"/>
      <c r="BF741" s="82"/>
      <c r="BG741" s="82"/>
      <c r="BH741" s="82"/>
      <c r="BI741" s="82"/>
      <c r="BJ741" s="82"/>
      <c r="BK741" s="82"/>
      <c r="BL741" s="82"/>
      <c r="BM741" s="82"/>
      <c r="BN741" s="82"/>
      <c r="BO741" s="82"/>
      <c r="BP741" s="82"/>
      <c r="BQ741" s="82"/>
      <c r="BR741" s="82"/>
      <c r="BS741" s="82"/>
      <c r="BT741" s="82"/>
      <c r="BU741" s="82"/>
      <c r="BV741" s="82"/>
      <c r="BW741" s="82"/>
      <c r="BX741" s="82"/>
      <c r="BY741" s="82"/>
      <c r="BZ741" s="82"/>
      <c r="CA741" s="82"/>
      <c r="CB741" s="82"/>
      <c r="CC741" s="82"/>
      <c r="CD741" s="82"/>
      <c r="CE741" s="82"/>
      <c r="CF741" s="82"/>
      <c r="CG741" s="82"/>
      <c r="CH741" s="82"/>
      <c r="CI741" s="82"/>
      <c r="CJ741" s="82"/>
      <c r="CK741" s="82"/>
      <c r="CL741" s="82"/>
      <c r="CM741" s="82"/>
      <c r="CN741" s="82"/>
      <c r="CO741" s="82"/>
      <c r="CP741" s="82"/>
      <c r="CQ741" s="82"/>
      <c r="CR741" s="82"/>
      <c r="CS741" s="82"/>
      <c r="CT741" s="82"/>
      <c r="CU741" s="82"/>
      <c r="CV741" s="82"/>
      <c r="CW741" s="82"/>
      <c r="CX741" s="82"/>
      <c r="CY741" s="82"/>
      <c r="CZ741" s="82"/>
      <c r="DA741" s="82"/>
      <c r="DB741" s="82"/>
      <c r="DC741" s="82"/>
      <c r="DD741" s="82"/>
      <c r="DE741" s="82"/>
      <c r="DF741" s="82"/>
      <c r="DG741" s="82"/>
      <c r="DH741" s="82"/>
      <c r="DI741" s="82"/>
      <c r="DJ741" s="82"/>
      <c r="DK741" s="82"/>
      <c r="DL741" s="82"/>
      <c r="DM741" s="82"/>
      <c r="DN741" s="82"/>
      <c r="DO741" s="82"/>
      <c r="DP741" s="82"/>
      <c r="DQ741" s="82"/>
      <c r="DR741" s="82"/>
      <c r="DS741" s="82"/>
      <c r="DT741" s="82"/>
      <c r="DU741" s="82"/>
      <c r="DV741" s="82"/>
      <c r="DW741" s="82"/>
      <c r="DX741" s="82"/>
      <c r="DY741" s="82"/>
      <c r="DZ741" s="82"/>
      <c r="EA741" s="82"/>
      <c r="EB741" s="82"/>
      <c r="EC741" s="82"/>
      <c r="ED741" s="82"/>
      <c r="EE741" s="82"/>
      <c r="EF741" s="82"/>
      <c r="EG741" s="82"/>
      <c r="EH741" s="82"/>
      <c r="EI741" s="82"/>
      <c r="EJ741" s="82"/>
      <c r="EK741" s="82"/>
      <c r="EL741" s="82"/>
      <c r="EM741" s="82"/>
      <c r="EN741" s="82"/>
      <c r="EO741" s="82"/>
      <c r="EP741" s="82"/>
      <c r="EQ741" s="82"/>
      <c r="ER741" s="82"/>
      <c r="ES741" s="82"/>
      <c r="ET741" s="82"/>
      <c r="EU741" s="82"/>
      <c r="EV741" s="82"/>
      <c r="EW741" s="82"/>
      <c r="EX741" s="82"/>
      <c r="EY741" s="82"/>
      <c r="EZ741" s="82"/>
      <c r="FA741" s="82"/>
      <c r="FB741" s="82"/>
      <c r="FC741" s="82"/>
      <c r="FD741" s="82"/>
      <c r="FE741" s="82"/>
      <c r="FF741" s="82"/>
      <c r="FG741" s="82"/>
      <c r="FH741" s="82"/>
      <c r="FI741" s="82"/>
      <c r="FJ741" s="82"/>
      <c r="FK741" s="82"/>
      <c r="FL741" s="82"/>
      <c r="FM741" s="82"/>
      <c r="FN741" s="82"/>
      <c r="FO741" s="82"/>
      <c r="FP741" s="82"/>
      <c r="FQ741" s="82"/>
      <c r="FR741" s="82"/>
      <c r="FS741" s="82"/>
      <c r="FT741" s="82"/>
      <c r="FU741" s="82"/>
      <c r="FV741" s="82"/>
      <c r="FW741" s="82"/>
      <c r="FX741" s="82"/>
      <c r="FY741" s="82"/>
      <c r="FZ741" s="82"/>
      <c r="GA741" s="82"/>
      <c r="GB741" s="82"/>
      <c r="GC741" s="82"/>
      <c r="GD741" s="82"/>
      <c r="GE741" s="82"/>
      <c r="GF741" s="82"/>
      <c r="GG741" s="82"/>
      <c r="GH741" s="82"/>
      <c r="GI741" s="82"/>
      <c r="GJ741" s="82"/>
      <c r="GK741" s="82"/>
      <c r="GL741" s="82"/>
      <c r="GM741" s="82"/>
      <c r="GN741" s="82"/>
      <c r="GO741" s="82"/>
      <c r="GP741" s="82"/>
      <c r="GQ741" s="82"/>
      <c r="GR741" s="82"/>
      <c r="GS741" s="82"/>
      <c r="GT741" s="82"/>
      <c r="GU741" s="82"/>
      <c r="GV741" s="82"/>
      <c r="GW741" s="82"/>
      <c r="GX741" s="82"/>
      <c r="GY741" s="82"/>
      <c r="GZ741" s="82"/>
      <c r="HA741" s="82"/>
      <c r="HB741" s="82"/>
      <c r="HC741" s="82"/>
      <c r="HD741" s="82"/>
      <c r="HE741" s="82"/>
      <c r="HF741" s="82"/>
      <c r="HG741" s="82"/>
      <c r="HH741" s="82"/>
      <c r="HI741" s="82"/>
      <c r="HJ741" s="82"/>
      <c r="HK741" s="82"/>
      <c r="HL741" s="82"/>
      <c r="HM741" s="82"/>
      <c r="HN741" s="82"/>
      <c r="HO741" s="82"/>
    </row>
    <row r="742" spans="1:223" s="67" customFormat="1" ht="12.75">
      <c r="A742" s="64"/>
      <c r="B742" s="79"/>
      <c r="C742" s="65"/>
      <c r="D742" s="68"/>
      <c r="E742" s="180"/>
      <c r="F742" s="187"/>
      <c r="G742" s="435"/>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2"/>
      <c r="AU742" s="82"/>
      <c r="AV742" s="82"/>
      <c r="AW742" s="82"/>
      <c r="AX742" s="82"/>
      <c r="AY742" s="82"/>
      <c r="AZ742" s="82"/>
      <c r="BA742" s="82"/>
      <c r="BB742" s="82"/>
      <c r="BC742" s="82"/>
      <c r="BD742" s="82"/>
      <c r="BE742" s="82"/>
      <c r="BF742" s="82"/>
      <c r="BG742" s="82"/>
      <c r="BH742" s="82"/>
      <c r="BI742" s="82"/>
      <c r="BJ742" s="82"/>
      <c r="BK742" s="82"/>
      <c r="BL742" s="82"/>
      <c r="BM742" s="82"/>
      <c r="BN742" s="82"/>
      <c r="BO742" s="82"/>
      <c r="BP742" s="82"/>
      <c r="BQ742" s="82"/>
      <c r="BR742" s="82"/>
      <c r="BS742" s="82"/>
      <c r="BT742" s="82"/>
      <c r="BU742" s="82"/>
      <c r="BV742" s="82"/>
      <c r="BW742" s="82"/>
      <c r="BX742" s="82"/>
      <c r="BY742" s="82"/>
      <c r="BZ742" s="82"/>
      <c r="CA742" s="82"/>
      <c r="CB742" s="82"/>
      <c r="CC742" s="82"/>
      <c r="CD742" s="82"/>
      <c r="CE742" s="82"/>
      <c r="CF742" s="82"/>
      <c r="CG742" s="82"/>
      <c r="CH742" s="82"/>
      <c r="CI742" s="82"/>
      <c r="CJ742" s="82"/>
      <c r="CK742" s="82"/>
      <c r="CL742" s="82"/>
      <c r="CM742" s="82"/>
      <c r="CN742" s="82"/>
      <c r="CO742" s="82"/>
      <c r="CP742" s="82"/>
      <c r="CQ742" s="82"/>
      <c r="CR742" s="82"/>
      <c r="CS742" s="82"/>
      <c r="CT742" s="82"/>
      <c r="CU742" s="82"/>
      <c r="CV742" s="82"/>
      <c r="CW742" s="82"/>
      <c r="CX742" s="82"/>
      <c r="CY742" s="82"/>
      <c r="CZ742" s="82"/>
      <c r="DA742" s="82"/>
      <c r="DB742" s="82"/>
      <c r="DC742" s="82"/>
      <c r="DD742" s="82"/>
      <c r="DE742" s="82"/>
      <c r="DF742" s="82"/>
      <c r="DG742" s="82"/>
      <c r="DH742" s="82"/>
      <c r="DI742" s="82"/>
      <c r="DJ742" s="82"/>
      <c r="DK742" s="82"/>
      <c r="DL742" s="82"/>
      <c r="DM742" s="82"/>
      <c r="DN742" s="82"/>
      <c r="DO742" s="82"/>
      <c r="DP742" s="82"/>
      <c r="DQ742" s="82"/>
      <c r="DR742" s="82"/>
      <c r="DS742" s="82"/>
      <c r="DT742" s="82"/>
      <c r="DU742" s="82"/>
      <c r="DV742" s="82"/>
      <c r="DW742" s="82"/>
      <c r="DX742" s="82"/>
      <c r="DY742" s="82"/>
      <c r="DZ742" s="82"/>
      <c r="EA742" s="82"/>
      <c r="EB742" s="82"/>
      <c r="EC742" s="82"/>
      <c r="ED742" s="82"/>
      <c r="EE742" s="82"/>
      <c r="EF742" s="82"/>
      <c r="EG742" s="82"/>
      <c r="EH742" s="82"/>
      <c r="EI742" s="82"/>
      <c r="EJ742" s="82"/>
      <c r="EK742" s="82"/>
      <c r="EL742" s="82"/>
      <c r="EM742" s="82"/>
      <c r="EN742" s="82"/>
      <c r="EO742" s="82"/>
      <c r="EP742" s="82"/>
      <c r="EQ742" s="82"/>
      <c r="ER742" s="82"/>
      <c r="ES742" s="82"/>
      <c r="ET742" s="82"/>
      <c r="EU742" s="82"/>
      <c r="EV742" s="82"/>
      <c r="EW742" s="82"/>
      <c r="EX742" s="82"/>
      <c r="EY742" s="82"/>
      <c r="EZ742" s="82"/>
      <c r="FA742" s="82"/>
      <c r="FB742" s="82"/>
      <c r="FC742" s="82"/>
      <c r="FD742" s="82"/>
      <c r="FE742" s="82"/>
      <c r="FF742" s="82"/>
      <c r="FG742" s="82"/>
      <c r="FH742" s="82"/>
      <c r="FI742" s="82"/>
      <c r="FJ742" s="82"/>
      <c r="FK742" s="82"/>
      <c r="FL742" s="82"/>
      <c r="FM742" s="82"/>
      <c r="FN742" s="82"/>
      <c r="FO742" s="82"/>
      <c r="FP742" s="82"/>
      <c r="FQ742" s="82"/>
      <c r="FR742" s="82"/>
      <c r="FS742" s="82"/>
      <c r="FT742" s="82"/>
      <c r="FU742" s="82"/>
      <c r="FV742" s="82"/>
      <c r="FW742" s="82"/>
      <c r="FX742" s="82"/>
      <c r="FY742" s="82"/>
      <c r="FZ742" s="82"/>
      <c r="GA742" s="82"/>
      <c r="GB742" s="82"/>
      <c r="GC742" s="82"/>
      <c r="GD742" s="82"/>
      <c r="GE742" s="82"/>
      <c r="GF742" s="82"/>
      <c r="GG742" s="82"/>
      <c r="GH742" s="82"/>
      <c r="GI742" s="82"/>
      <c r="GJ742" s="82"/>
      <c r="GK742" s="82"/>
      <c r="GL742" s="82"/>
      <c r="GM742" s="82"/>
      <c r="GN742" s="82"/>
      <c r="GO742" s="82"/>
      <c r="GP742" s="82"/>
      <c r="GQ742" s="82"/>
      <c r="GR742" s="82"/>
      <c r="GS742" s="82"/>
      <c r="GT742" s="82"/>
      <c r="GU742" s="82"/>
      <c r="GV742" s="82"/>
      <c r="GW742" s="82"/>
      <c r="GX742" s="82"/>
      <c r="GY742" s="82"/>
      <c r="GZ742" s="82"/>
      <c r="HA742" s="82"/>
      <c r="HB742" s="82"/>
      <c r="HC742" s="82"/>
      <c r="HD742" s="82"/>
      <c r="HE742" s="82"/>
      <c r="HF742" s="82"/>
      <c r="HG742" s="82"/>
      <c r="HH742" s="82"/>
      <c r="HI742" s="82"/>
      <c r="HJ742" s="82"/>
      <c r="HK742" s="82"/>
      <c r="HL742" s="82"/>
      <c r="HM742" s="82"/>
      <c r="HN742" s="82"/>
      <c r="HO742" s="82"/>
    </row>
    <row r="743" spans="1:223" s="67" customFormat="1" ht="12.75">
      <c r="A743" s="45"/>
      <c r="B743" s="45"/>
      <c r="C743" s="49"/>
      <c r="D743" s="58"/>
      <c r="E743" s="180"/>
      <c r="F743" s="187"/>
      <c r="G743" s="448"/>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c r="EB743" s="82"/>
      <c r="EC743" s="82"/>
      <c r="ED743" s="82"/>
      <c r="EE743" s="82"/>
      <c r="EF743" s="82"/>
      <c r="EG743" s="82"/>
      <c r="EH743" s="82"/>
      <c r="EI743" s="82"/>
      <c r="EJ743" s="82"/>
      <c r="EK743" s="82"/>
      <c r="EL743" s="82"/>
      <c r="EM743" s="82"/>
      <c r="EN743" s="82"/>
      <c r="EO743" s="82"/>
      <c r="EP743" s="82"/>
      <c r="EQ743" s="82"/>
      <c r="ER743" s="82"/>
      <c r="ES743" s="82"/>
      <c r="ET743" s="82"/>
      <c r="EU743" s="82"/>
      <c r="EV743" s="82"/>
      <c r="EW743" s="82"/>
      <c r="EX743" s="82"/>
      <c r="EY743" s="82"/>
      <c r="EZ743" s="82"/>
      <c r="FA743" s="82"/>
      <c r="FB743" s="82"/>
      <c r="FC743" s="82"/>
      <c r="FD743" s="82"/>
      <c r="FE743" s="82"/>
      <c r="FF743" s="82"/>
      <c r="FG743" s="82"/>
      <c r="FH743" s="82"/>
      <c r="FI743" s="82"/>
      <c r="FJ743" s="82"/>
      <c r="FK743" s="82"/>
      <c r="FL743" s="82"/>
      <c r="FM743" s="82"/>
      <c r="FN743" s="82"/>
      <c r="FO743" s="82"/>
      <c r="FP743" s="82"/>
      <c r="FQ743" s="82"/>
      <c r="FR743" s="82"/>
      <c r="FS743" s="82"/>
      <c r="FT743" s="82"/>
      <c r="FU743" s="82"/>
      <c r="FV743" s="82"/>
      <c r="FW743" s="82"/>
      <c r="FX743" s="82"/>
      <c r="FY743" s="82"/>
      <c r="FZ743" s="82"/>
      <c r="GA743" s="82"/>
      <c r="GB743" s="82"/>
      <c r="GC743" s="82"/>
      <c r="GD743" s="82"/>
      <c r="GE743" s="82"/>
      <c r="GF743" s="82"/>
      <c r="GG743" s="82"/>
      <c r="GH743" s="82"/>
      <c r="GI743" s="82"/>
      <c r="GJ743" s="82"/>
      <c r="GK743" s="82"/>
      <c r="GL743" s="82"/>
      <c r="GM743" s="82"/>
      <c r="GN743" s="82"/>
      <c r="GO743" s="82"/>
      <c r="GP743" s="82"/>
      <c r="GQ743" s="82"/>
      <c r="GR743" s="82"/>
      <c r="GS743" s="82"/>
      <c r="GT743" s="82"/>
      <c r="GU743" s="82"/>
      <c r="GV743" s="82"/>
      <c r="GW743" s="82"/>
      <c r="GX743" s="82"/>
      <c r="GY743" s="82"/>
      <c r="GZ743" s="82"/>
      <c r="HA743" s="82"/>
      <c r="HB743" s="82"/>
      <c r="HC743" s="82"/>
      <c r="HD743" s="82"/>
      <c r="HE743" s="82"/>
      <c r="HF743" s="82"/>
      <c r="HG743" s="82"/>
      <c r="HH743" s="82"/>
      <c r="HI743" s="82"/>
      <c r="HJ743" s="82"/>
      <c r="HK743" s="82"/>
      <c r="HL743" s="82"/>
      <c r="HM743" s="82"/>
      <c r="HN743" s="82"/>
      <c r="HO743" s="82"/>
    </row>
    <row r="744" spans="1:223" s="67" customFormat="1" ht="12.75">
      <c r="A744" s="64"/>
      <c r="B744" s="79"/>
      <c r="C744" s="65"/>
      <c r="D744" s="68"/>
      <c r="E744" s="180"/>
      <c r="F744" s="187"/>
      <c r="G744" s="434"/>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2"/>
      <c r="AU744" s="82"/>
      <c r="AV744" s="82"/>
      <c r="AW744" s="82"/>
      <c r="AX744" s="82"/>
      <c r="AY744" s="82"/>
      <c r="AZ744" s="82"/>
      <c r="BA744" s="82"/>
      <c r="BB744" s="82"/>
      <c r="BC744" s="82"/>
      <c r="BD744" s="82"/>
      <c r="BE744" s="82"/>
      <c r="BF744" s="82"/>
      <c r="BG744" s="82"/>
      <c r="BH744" s="82"/>
      <c r="BI744" s="82"/>
      <c r="BJ744" s="82"/>
      <c r="BK744" s="82"/>
      <c r="BL744" s="82"/>
      <c r="BM744" s="82"/>
      <c r="BN744" s="82"/>
      <c r="BO744" s="82"/>
      <c r="BP744" s="82"/>
      <c r="BQ744" s="82"/>
      <c r="BR744" s="82"/>
      <c r="BS744" s="82"/>
      <c r="BT744" s="82"/>
      <c r="BU744" s="82"/>
      <c r="BV744" s="82"/>
      <c r="BW744" s="82"/>
      <c r="BX744" s="82"/>
      <c r="BY744" s="82"/>
      <c r="BZ744" s="82"/>
      <c r="CA744" s="82"/>
      <c r="CB744" s="82"/>
      <c r="CC744" s="82"/>
      <c r="CD744" s="82"/>
      <c r="CE744" s="82"/>
      <c r="CF744" s="82"/>
      <c r="CG744" s="82"/>
      <c r="CH744" s="82"/>
      <c r="CI744" s="82"/>
      <c r="CJ744" s="82"/>
      <c r="CK744" s="82"/>
      <c r="CL744" s="82"/>
      <c r="CM744" s="82"/>
      <c r="CN744" s="82"/>
      <c r="CO744" s="82"/>
      <c r="CP744" s="82"/>
      <c r="CQ744" s="82"/>
      <c r="CR744" s="82"/>
      <c r="CS744" s="82"/>
      <c r="CT744" s="82"/>
      <c r="CU744" s="82"/>
      <c r="CV744" s="82"/>
      <c r="CW744" s="82"/>
      <c r="CX744" s="82"/>
      <c r="CY744" s="82"/>
      <c r="CZ744" s="82"/>
      <c r="DA744" s="82"/>
      <c r="DB744" s="82"/>
      <c r="DC744" s="82"/>
      <c r="DD744" s="82"/>
      <c r="DE744" s="82"/>
      <c r="DF744" s="82"/>
      <c r="DG744" s="82"/>
      <c r="DH744" s="82"/>
      <c r="DI744" s="82"/>
      <c r="DJ744" s="82"/>
      <c r="DK744" s="82"/>
      <c r="DL744" s="82"/>
      <c r="DM744" s="82"/>
      <c r="DN744" s="82"/>
      <c r="DO744" s="82"/>
      <c r="DP744" s="82"/>
      <c r="DQ744" s="82"/>
      <c r="DR744" s="82"/>
      <c r="DS744" s="82"/>
      <c r="DT744" s="82"/>
      <c r="DU744" s="82"/>
      <c r="DV744" s="82"/>
      <c r="DW744" s="82"/>
      <c r="DX744" s="82"/>
      <c r="DY744" s="82"/>
      <c r="DZ744" s="82"/>
      <c r="EA744" s="82"/>
      <c r="EB744" s="82"/>
      <c r="EC744" s="82"/>
      <c r="ED744" s="82"/>
      <c r="EE744" s="82"/>
      <c r="EF744" s="82"/>
      <c r="EG744" s="82"/>
      <c r="EH744" s="82"/>
      <c r="EI744" s="82"/>
      <c r="EJ744" s="82"/>
      <c r="EK744" s="82"/>
      <c r="EL744" s="82"/>
      <c r="EM744" s="82"/>
      <c r="EN744" s="82"/>
      <c r="EO744" s="82"/>
      <c r="EP744" s="82"/>
      <c r="EQ744" s="82"/>
      <c r="ER744" s="82"/>
      <c r="ES744" s="82"/>
      <c r="ET744" s="82"/>
      <c r="EU744" s="82"/>
      <c r="EV744" s="82"/>
      <c r="EW744" s="82"/>
      <c r="EX744" s="82"/>
      <c r="EY744" s="82"/>
      <c r="EZ744" s="82"/>
      <c r="FA744" s="82"/>
      <c r="FB744" s="82"/>
      <c r="FC744" s="82"/>
      <c r="FD744" s="82"/>
      <c r="FE744" s="82"/>
      <c r="FF744" s="82"/>
      <c r="FG744" s="82"/>
      <c r="FH744" s="82"/>
      <c r="FI744" s="82"/>
      <c r="FJ744" s="82"/>
      <c r="FK744" s="82"/>
      <c r="FL744" s="82"/>
      <c r="FM744" s="82"/>
      <c r="FN744" s="82"/>
      <c r="FO744" s="82"/>
      <c r="FP744" s="82"/>
      <c r="FQ744" s="82"/>
      <c r="FR744" s="82"/>
      <c r="FS744" s="82"/>
      <c r="FT744" s="82"/>
      <c r="FU744" s="82"/>
      <c r="FV744" s="82"/>
      <c r="FW744" s="82"/>
      <c r="FX744" s="82"/>
      <c r="FY744" s="82"/>
      <c r="FZ744" s="82"/>
      <c r="GA744" s="82"/>
      <c r="GB744" s="82"/>
      <c r="GC744" s="82"/>
      <c r="GD744" s="82"/>
      <c r="GE744" s="82"/>
      <c r="GF744" s="82"/>
      <c r="GG744" s="82"/>
      <c r="GH744" s="82"/>
      <c r="GI744" s="82"/>
      <c r="GJ744" s="82"/>
      <c r="GK744" s="82"/>
      <c r="GL744" s="82"/>
      <c r="GM744" s="82"/>
      <c r="GN744" s="82"/>
      <c r="GO744" s="82"/>
      <c r="GP744" s="82"/>
      <c r="GQ744" s="82"/>
      <c r="GR744" s="82"/>
      <c r="GS744" s="82"/>
      <c r="GT744" s="82"/>
      <c r="GU744" s="82"/>
      <c r="GV744" s="82"/>
      <c r="GW744" s="82"/>
      <c r="GX744" s="82"/>
      <c r="GY744" s="82"/>
      <c r="GZ744" s="82"/>
      <c r="HA744" s="82"/>
      <c r="HB744" s="82"/>
      <c r="HC744" s="82"/>
      <c r="HD744" s="82"/>
      <c r="HE744" s="82"/>
      <c r="HF744" s="82"/>
      <c r="HG744" s="82"/>
      <c r="HH744" s="82"/>
      <c r="HI744" s="82"/>
      <c r="HJ744" s="82"/>
      <c r="HK744" s="82"/>
      <c r="HL744" s="82"/>
      <c r="HM744" s="82"/>
      <c r="HN744" s="82"/>
      <c r="HO744" s="82"/>
    </row>
    <row r="745" spans="1:223" s="67" customFormat="1" ht="12.75">
      <c r="A745" s="79"/>
      <c r="B745" s="79"/>
      <c r="C745" s="80"/>
      <c r="D745" s="84"/>
      <c r="E745" s="180"/>
      <c r="F745" s="187"/>
      <c r="G745" s="435"/>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2"/>
      <c r="AU745" s="82"/>
      <c r="AV745" s="82"/>
      <c r="AW745" s="82"/>
      <c r="AX745" s="82"/>
      <c r="AY745" s="82"/>
      <c r="AZ745" s="82"/>
      <c r="BA745" s="82"/>
      <c r="BB745" s="82"/>
      <c r="BC745" s="82"/>
      <c r="BD745" s="82"/>
      <c r="BE745" s="82"/>
      <c r="BF745" s="82"/>
      <c r="BG745" s="82"/>
      <c r="BH745" s="82"/>
      <c r="BI745" s="82"/>
      <c r="BJ745" s="82"/>
      <c r="BK745" s="82"/>
      <c r="BL745" s="82"/>
      <c r="BM745" s="82"/>
      <c r="BN745" s="82"/>
      <c r="BO745" s="82"/>
      <c r="BP745" s="82"/>
      <c r="BQ745" s="82"/>
      <c r="BR745" s="82"/>
      <c r="BS745" s="82"/>
      <c r="BT745" s="82"/>
      <c r="BU745" s="82"/>
      <c r="BV745" s="82"/>
      <c r="BW745" s="82"/>
      <c r="BX745" s="82"/>
      <c r="BY745" s="82"/>
      <c r="BZ745" s="82"/>
      <c r="CA745" s="82"/>
      <c r="CB745" s="82"/>
      <c r="CC745" s="82"/>
      <c r="CD745" s="82"/>
      <c r="CE745" s="82"/>
      <c r="CF745" s="82"/>
      <c r="CG745" s="82"/>
      <c r="CH745" s="82"/>
      <c r="CI745" s="82"/>
      <c r="CJ745" s="82"/>
      <c r="CK745" s="82"/>
      <c r="CL745" s="82"/>
      <c r="CM745" s="82"/>
      <c r="CN745" s="82"/>
      <c r="CO745" s="82"/>
      <c r="CP745" s="82"/>
      <c r="CQ745" s="82"/>
      <c r="CR745" s="82"/>
      <c r="CS745" s="82"/>
      <c r="CT745" s="82"/>
      <c r="CU745" s="82"/>
      <c r="CV745" s="82"/>
      <c r="CW745" s="82"/>
      <c r="CX745" s="82"/>
      <c r="CY745" s="82"/>
      <c r="CZ745" s="82"/>
      <c r="DA745" s="82"/>
      <c r="DB745" s="82"/>
      <c r="DC745" s="82"/>
      <c r="DD745" s="82"/>
      <c r="DE745" s="82"/>
      <c r="DF745" s="82"/>
      <c r="DG745" s="82"/>
      <c r="DH745" s="82"/>
      <c r="DI745" s="82"/>
      <c r="DJ745" s="82"/>
      <c r="DK745" s="82"/>
      <c r="DL745" s="82"/>
      <c r="DM745" s="82"/>
      <c r="DN745" s="82"/>
      <c r="DO745" s="82"/>
      <c r="DP745" s="82"/>
      <c r="DQ745" s="82"/>
      <c r="DR745" s="82"/>
      <c r="DS745" s="82"/>
      <c r="DT745" s="82"/>
      <c r="DU745" s="82"/>
      <c r="DV745" s="82"/>
      <c r="DW745" s="82"/>
      <c r="DX745" s="82"/>
      <c r="DY745" s="82"/>
      <c r="DZ745" s="82"/>
      <c r="EA745" s="82"/>
      <c r="EB745" s="82"/>
      <c r="EC745" s="82"/>
      <c r="ED745" s="82"/>
      <c r="EE745" s="82"/>
      <c r="EF745" s="82"/>
      <c r="EG745" s="82"/>
      <c r="EH745" s="82"/>
      <c r="EI745" s="82"/>
      <c r="EJ745" s="82"/>
      <c r="EK745" s="82"/>
      <c r="EL745" s="82"/>
      <c r="EM745" s="82"/>
      <c r="EN745" s="82"/>
      <c r="EO745" s="82"/>
      <c r="EP745" s="82"/>
      <c r="EQ745" s="82"/>
      <c r="ER745" s="82"/>
      <c r="ES745" s="82"/>
      <c r="ET745" s="82"/>
      <c r="EU745" s="82"/>
      <c r="EV745" s="82"/>
      <c r="EW745" s="82"/>
      <c r="EX745" s="82"/>
      <c r="EY745" s="82"/>
      <c r="EZ745" s="82"/>
      <c r="FA745" s="82"/>
      <c r="FB745" s="82"/>
      <c r="FC745" s="82"/>
      <c r="FD745" s="82"/>
      <c r="FE745" s="82"/>
      <c r="FF745" s="82"/>
      <c r="FG745" s="82"/>
      <c r="FH745" s="82"/>
      <c r="FI745" s="82"/>
      <c r="FJ745" s="82"/>
      <c r="FK745" s="82"/>
      <c r="FL745" s="82"/>
      <c r="FM745" s="82"/>
      <c r="FN745" s="82"/>
      <c r="FO745" s="82"/>
      <c r="FP745" s="82"/>
      <c r="FQ745" s="82"/>
      <c r="FR745" s="82"/>
      <c r="FS745" s="82"/>
      <c r="FT745" s="82"/>
      <c r="FU745" s="82"/>
      <c r="FV745" s="82"/>
      <c r="FW745" s="82"/>
      <c r="FX745" s="82"/>
      <c r="FY745" s="82"/>
      <c r="FZ745" s="82"/>
      <c r="GA745" s="82"/>
      <c r="GB745" s="82"/>
      <c r="GC745" s="82"/>
      <c r="GD745" s="82"/>
      <c r="GE745" s="82"/>
      <c r="GF745" s="82"/>
      <c r="GG745" s="82"/>
      <c r="GH745" s="82"/>
      <c r="GI745" s="82"/>
      <c r="GJ745" s="82"/>
      <c r="GK745" s="82"/>
      <c r="GL745" s="82"/>
      <c r="GM745" s="82"/>
      <c r="GN745" s="82"/>
      <c r="GO745" s="82"/>
      <c r="GP745" s="82"/>
      <c r="GQ745" s="82"/>
      <c r="GR745" s="82"/>
      <c r="GS745" s="82"/>
      <c r="GT745" s="82"/>
      <c r="GU745" s="82"/>
      <c r="GV745" s="82"/>
      <c r="GW745" s="82"/>
      <c r="GX745" s="82"/>
      <c r="GY745" s="82"/>
      <c r="GZ745" s="82"/>
      <c r="HA745" s="82"/>
      <c r="HB745" s="82"/>
      <c r="HC745" s="82"/>
      <c r="HD745" s="82"/>
      <c r="HE745" s="82"/>
      <c r="HF745" s="82"/>
      <c r="HG745" s="82"/>
      <c r="HH745" s="82"/>
      <c r="HI745" s="82"/>
      <c r="HJ745" s="82"/>
      <c r="HK745" s="82"/>
      <c r="HL745" s="82"/>
      <c r="HM745" s="82"/>
      <c r="HN745" s="82"/>
      <c r="HO745" s="82"/>
    </row>
    <row r="746" spans="1:223" s="63" customFormat="1" ht="12.75">
      <c r="A746" s="64"/>
      <c r="B746" s="79"/>
      <c r="C746" s="65"/>
      <c r="D746" s="68"/>
      <c r="E746" s="179"/>
      <c r="F746" s="186"/>
      <c r="G746" s="434"/>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c r="BB746" s="72"/>
      <c r="BC746" s="72"/>
      <c r="BD746" s="72"/>
      <c r="BE746" s="72"/>
      <c r="BF746" s="72"/>
      <c r="BG746" s="72"/>
      <c r="BH746" s="72"/>
      <c r="BI746" s="72"/>
      <c r="BJ746" s="72"/>
      <c r="BK746" s="72"/>
      <c r="BL746" s="72"/>
      <c r="BM746" s="72"/>
      <c r="BN746" s="72"/>
      <c r="BO746" s="72"/>
      <c r="BP746" s="72"/>
      <c r="BQ746" s="72"/>
      <c r="BR746" s="72"/>
      <c r="BS746" s="72"/>
      <c r="BT746" s="72"/>
      <c r="BU746" s="72"/>
      <c r="BV746" s="72"/>
      <c r="BW746" s="72"/>
      <c r="BX746" s="72"/>
      <c r="BY746" s="72"/>
      <c r="BZ746" s="72"/>
      <c r="CA746" s="72"/>
      <c r="CB746" s="72"/>
      <c r="CC746" s="72"/>
      <c r="CD746" s="72"/>
      <c r="CE746" s="72"/>
      <c r="CF746" s="72"/>
      <c r="CG746" s="72"/>
      <c r="CH746" s="72"/>
      <c r="CI746" s="72"/>
      <c r="CJ746" s="72"/>
      <c r="CK746" s="72"/>
      <c r="CL746" s="72"/>
      <c r="CM746" s="72"/>
      <c r="CN746" s="72"/>
      <c r="CO746" s="72"/>
      <c r="CP746" s="72"/>
      <c r="CQ746" s="72"/>
      <c r="CR746" s="72"/>
      <c r="CS746" s="72"/>
      <c r="CT746" s="72"/>
      <c r="CU746" s="72"/>
      <c r="CV746" s="72"/>
      <c r="CW746" s="72"/>
      <c r="CX746" s="72"/>
      <c r="CY746" s="72"/>
      <c r="CZ746" s="72"/>
      <c r="DA746" s="72"/>
      <c r="DB746" s="72"/>
      <c r="DC746" s="72"/>
      <c r="DD746" s="72"/>
      <c r="DE746" s="72"/>
      <c r="DF746" s="72"/>
      <c r="DG746" s="72"/>
      <c r="DH746" s="72"/>
      <c r="DI746" s="72"/>
      <c r="DJ746" s="72"/>
      <c r="DK746" s="72"/>
      <c r="DL746" s="72"/>
      <c r="DM746" s="72"/>
      <c r="DN746" s="72"/>
      <c r="DO746" s="72"/>
      <c r="DP746" s="72"/>
      <c r="DQ746" s="72"/>
      <c r="DR746" s="72"/>
      <c r="DS746" s="72"/>
      <c r="DT746" s="72"/>
      <c r="DU746" s="72"/>
      <c r="DV746" s="72"/>
      <c r="DW746" s="72"/>
      <c r="DX746" s="72"/>
      <c r="DY746" s="72"/>
      <c r="DZ746" s="72"/>
      <c r="EA746" s="72"/>
      <c r="EB746" s="72"/>
      <c r="EC746" s="72"/>
      <c r="ED746" s="72"/>
      <c r="EE746" s="72"/>
      <c r="EF746" s="72"/>
      <c r="EG746" s="72"/>
      <c r="EH746" s="72"/>
      <c r="EI746" s="72"/>
      <c r="EJ746" s="72"/>
      <c r="EK746" s="72"/>
      <c r="EL746" s="72"/>
      <c r="EM746" s="72"/>
      <c r="EN746" s="72"/>
      <c r="EO746" s="72"/>
      <c r="EP746" s="72"/>
      <c r="EQ746" s="72"/>
      <c r="ER746" s="72"/>
      <c r="ES746" s="72"/>
      <c r="ET746" s="72"/>
      <c r="EU746" s="72"/>
      <c r="EV746" s="72"/>
      <c r="EW746" s="72"/>
      <c r="EX746" s="72"/>
      <c r="EY746" s="72"/>
      <c r="EZ746" s="72"/>
      <c r="FA746" s="72"/>
      <c r="FB746" s="72"/>
      <c r="FC746" s="72"/>
      <c r="FD746" s="72"/>
      <c r="FE746" s="72"/>
      <c r="FF746" s="72"/>
      <c r="FG746" s="72"/>
      <c r="FH746" s="72"/>
      <c r="FI746" s="72"/>
      <c r="FJ746" s="72"/>
      <c r="FK746" s="72"/>
      <c r="FL746" s="72"/>
      <c r="FM746" s="72"/>
      <c r="FN746" s="72"/>
      <c r="FO746" s="72"/>
      <c r="FP746" s="72"/>
      <c r="FQ746" s="72"/>
      <c r="FR746" s="72"/>
      <c r="FS746" s="72"/>
      <c r="FT746" s="72"/>
      <c r="FU746" s="72"/>
      <c r="FV746" s="72"/>
      <c r="FW746" s="72"/>
      <c r="FX746" s="72"/>
      <c r="FY746" s="72"/>
      <c r="FZ746" s="72"/>
      <c r="GA746" s="72"/>
      <c r="GB746" s="72"/>
      <c r="GC746" s="72"/>
      <c r="GD746" s="72"/>
      <c r="GE746" s="72"/>
      <c r="GF746" s="72"/>
      <c r="GG746" s="72"/>
      <c r="GH746" s="72"/>
      <c r="GI746" s="72"/>
      <c r="GJ746" s="72"/>
      <c r="GK746" s="72"/>
      <c r="GL746" s="72"/>
      <c r="GM746" s="72"/>
      <c r="GN746" s="72"/>
      <c r="GO746" s="72"/>
      <c r="GP746" s="72"/>
      <c r="GQ746" s="72"/>
      <c r="GR746" s="72"/>
      <c r="GS746" s="72"/>
      <c r="GT746" s="72"/>
      <c r="GU746" s="72"/>
      <c r="GV746" s="72"/>
      <c r="GW746" s="72"/>
      <c r="GX746" s="72"/>
      <c r="GY746" s="72"/>
      <c r="GZ746" s="72"/>
      <c r="HA746" s="72"/>
      <c r="HB746" s="72"/>
      <c r="HC746" s="72"/>
      <c r="HD746" s="72"/>
      <c r="HE746" s="72"/>
      <c r="HF746" s="72"/>
      <c r="HG746" s="72"/>
      <c r="HH746" s="72"/>
      <c r="HI746" s="72"/>
      <c r="HJ746" s="72"/>
      <c r="HK746" s="72"/>
      <c r="HL746" s="72"/>
      <c r="HM746" s="72"/>
      <c r="HN746" s="72"/>
      <c r="HO746" s="72"/>
    </row>
    <row r="747" spans="1:7" s="63" customFormat="1" ht="12.75">
      <c r="A747" s="64"/>
      <c r="B747" s="64"/>
      <c r="C747" s="65"/>
      <c r="D747" s="81"/>
      <c r="E747" s="179"/>
      <c r="F747" s="186"/>
      <c r="G747" s="435"/>
    </row>
    <row r="748" spans="1:7" s="44" customFormat="1" ht="12.75">
      <c r="A748" s="64"/>
      <c r="B748" s="102"/>
      <c r="C748" s="65"/>
      <c r="D748" s="68"/>
      <c r="E748" s="178"/>
      <c r="F748" s="185"/>
      <c r="G748" s="435"/>
    </row>
    <row r="749" spans="1:7" s="44" customFormat="1" ht="12.75">
      <c r="A749" s="64"/>
      <c r="B749" s="102"/>
      <c r="C749" s="65"/>
      <c r="D749" s="68"/>
      <c r="E749" s="178"/>
      <c r="F749" s="185"/>
      <c r="G749" s="435"/>
    </row>
    <row r="750" spans="1:7" s="44" customFormat="1" ht="12.75">
      <c r="A750" s="79"/>
      <c r="B750" s="102"/>
      <c r="C750" s="65"/>
      <c r="D750" s="104"/>
      <c r="E750" s="178"/>
      <c r="F750" s="185"/>
      <c r="G750" s="435"/>
    </row>
    <row r="751" spans="1:223" s="63" customFormat="1" ht="15.75">
      <c r="A751" s="106"/>
      <c r="B751" s="94"/>
      <c r="C751" s="123"/>
      <c r="D751" s="96"/>
      <c r="E751" s="179"/>
      <c r="F751" s="186"/>
      <c r="G751" s="468"/>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c r="BC751" s="72"/>
      <c r="BD751" s="72"/>
      <c r="BE751" s="72"/>
      <c r="BF751" s="72"/>
      <c r="BG751" s="72"/>
      <c r="BH751" s="72"/>
      <c r="BI751" s="72"/>
      <c r="BJ751" s="72"/>
      <c r="BK751" s="72"/>
      <c r="BL751" s="72"/>
      <c r="BM751" s="72"/>
      <c r="BN751" s="72"/>
      <c r="BO751" s="72"/>
      <c r="BP751" s="72"/>
      <c r="BQ751" s="72"/>
      <c r="BR751" s="72"/>
      <c r="BS751" s="72"/>
      <c r="BT751" s="72"/>
      <c r="BU751" s="72"/>
      <c r="BV751" s="72"/>
      <c r="BW751" s="72"/>
      <c r="BX751" s="72"/>
      <c r="BY751" s="72"/>
      <c r="BZ751" s="72"/>
      <c r="CA751" s="72"/>
      <c r="CB751" s="72"/>
      <c r="CC751" s="72"/>
      <c r="CD751" s="72"/>
      <c r="CE751" s="72"/>
      <c r="CF751" s="72"/>
      <c r="CG751" s="72"/>
      <c r="CH751" s="72"/>
      <c r="CI751" s="72"/>
      <c r="CJ751" s="72"/>
      <c r="CK751" s="72"/>
      <c r="CL751" s="72"/>
      <c r="CM751" s="72"/>
      <c r="CN751" s="72"/>
      <c r="CO751" s="72"/>
      <c r="CP751" s="72"/>
      <c r="CQ751" s="72"/>
      <c r="CR751" s="72"/>
      <c r="CS751" s="72"/>
      <c r="CT751" s="72"/>
      <c r="CU751" s="72"/>
      <c r="CV751" s="72"/>
      <c r="CW751" s="72"/>
      <c r="CX751" s="72"/>
      <c r="CY751" s="72"/>
      <c r="CZ751" s="72"/>
      <c r="DA751" s="72"/>
      <c r="DB751" s="72"/>
      <c r="DC751" s="72"/>
      <c r="DD751" s="72"/>
      <c r="DE751" s="72"/>
      <c r="DF751" s="72"/>
      <c r="DG751" s="72"/>
      <c r="DH751" s="72"/>
      <c r="DI751" s="72"/>
      <c r="DJ751" s="72"/>
      <c r="DK751" s="72"/>
      <c r="DL751" s="72"/>
      <c r="DM751" s="72"/>
      <c r="DN751" s="72"/>
      <c r="DO751" s="72"/>
      <c r="DP751" s="72"/>
      <c r="DQ751" s="72"/>
      <c r="DR751" s="72"/>
      <c r="DS751" s="72"/>
      <c r="DT751" s="72"/>
      <c r="DU751" s="72"/>
      <c r="DV751" s="72"/>
      <c r="DW751" s="72"/>
      <c r="DX751" s="72"/>
      <c r="DY751" s="72"/>
      <c r="DZ751" s="72"/>
      <c r="EA751" s="72"/>
      <c r="EB751" s="72"/>
      <c r="EC751" s="72"/>
      <c r="ED751" s="72"/>
      <c r="EE751" s="72"/>
      <c r="EF751" s="72"/>
      <c r="EG751" s="72"/>
      <c r="EH751" s="72"/>
      <c r="EI751" s="72"/>
      <c r="EJ751" s="72"/>
      <c r="EK751" s="72"/>
      <c r="EL751" s="72"/>
      <c r="EM751" s="72"/>
      <c r="EN751" s="72"/>
      <c r="EO751" s="72"/>
      <c r="EP751" s="72"/>
      <c r="EQ751" s="72"/>
      <c r="ER751" s="72"/>
      <c r="ES751" s="72"/>
      <c r="ET751" s="72"/>
      <c r="EU751" s="72"/>
      <c r="EV751" s="72"/>
      <c r="EW751" s="72"/>
      <c r="EX751" s="72"/>
      <c r="EY751" s="72"/>
      <c r="EZ751" s="72"/>
      <c r="FA751" s="72"/>
      <c r="FB751" s="72"/>
      <c r="FC751" s="72"/>
      <c r="FD751" s="72"/>
      <c r="FE751" s="72"/>
      <c r="FF751" s="72"/>
      <c r="FG751" s="72"/>
      <c r="FH751" s="72"/>
      <c r="FI751" s="72"/>
      <c r="FJ751" s="72"/>
      <c r="FK751" s="72"/>
      <c r="FL751" s="72"/>
      <c r="FM751" s="72"/>
      <c r="FN751" s="72"/>
      <c r="FO751" s="72"/>
      <c r="FP751" s="72"/>
      <c r="FQ751" s="72"/>
      <c r="FR751" s="72"/>
      <c r="FS751" s="72"/>
      <c r="FT751" s="72"/>
      <c r="FU751" s="72"/>
      <c r="FV751" s="72"/>
      <c r="FW751" s="72"/>
      <c r="FX751" s="72"/>
      <c r="FY751" s="72"/>
      <c r="FZ751" s="72"/>
      <c r="GA751" s="72"/>
      <c r="GB751" s="72"/>
      <c r="GC751" s="72"/>
      <c r="GD751" s="72"/>
      <c r="GE751" s="72"/>
      <c r="GF751" s="72"/>
      <c r="GG751" s="72"/>
      <c r="GH751" s="72"/>
      <c r="GI751" s="72"/>
      <c r="GJ751" s="72"/>
      <c r="GK751" s="72"/>
      <c r="GL751" s="72"/>
      <c r="GM751" s="72"/>
      <c r="GN751" s="72"/>
      <c r="GO751" s="72"/>
      <c r="GP751" s="72"/>
      <c r="GQ751" s="72"/>
      <c r="GR751" s="72"/>
      <c r="GS751" s="72"/>
      <c r="GT751" s="72"/>
      <c r="GU751" s="72"/>
      <c r="GV751" s="72"/>
      <c r="GW751" s="72"/>
      <c r="GX751" s="72"/>
      <c r="GY751" s="72"/>
      <c r="GZ751" s="72"/>
      <c r="HA751" s="72"/>
      <c r="HB751" s="72"/>
      <c r="HC751" s="72"/>
      <c r="HD751" s="72"/>
      <c r="HE751" s="72"/>
      <c r="HF751" s="72"/>
      <c r="HG751" s="72"/>
      <c r="HH751" s="72"/>
      <c r="HI751" s="72"/>
      <c r="HJ751" s="72"/>
      <c r="HK751" s="72"/>
      <c r="HL751" s="72"/>
      <c r="HM751" s="72"/>
      <c r="HN751" s="72"/>
      <c r="HO751" s="72"/>
    </row>
    <row r="752" spans="1:223" s="63" customFormat="1" ht="12.75">
      <c r="A752" s="106"/>
      <c r="B752" s="94"/>
      <c r="C752" s="95"/>
      <c r="D752" s="96"/>
      <c r="E752" s="179"/>
      <c r="F752" s="186"/>
      <c r="G752" s="454"/>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c r="CE752" s="72"/>
      <c r="CF752" s="72"/>
      <c r="CG752" s="72"/>
      <c r="CH752" s="72"/>
      <c r="CI752" s="72"/>
      <c r="CJ752" s="72"/>
      <c r="CK752" s="72"/>
      <c r="CL752" s="72"/>
      <c r="CM752" s="72"/>
      <c r="CN752" s="72"/>
      <c r="CO752" s="72"/>
      <c r="CP752" s="72"/>
      <c r="CQ752" s="72"/>
      <c r="CR752" s="72"/>
      <c r="CS752" s="72"/>
      <c r="CT752" s="72"/>
      <c r="CU752" s="72"/>
      <c r="CV752" s="72"/>
      <c r="CW752" s="72"/>
      <c r="CX752" s="72"/>
      <c r="CY752" s="72"/>
      <c r="CZ752" s="72"/>
      <c r="DA752" s="72"/>
      <c r="DB752" s="72"/>
      <c r="DC752" s="72"/>
      <c r="DD752" s="72"/>
      <c r="DE752" s="72"/>
      <c r="DF752" s="72"/>
      <c r="DG752" s="72"/>
      <c r="DH752" s="72"/>
      <c r="DI752" s="72"/>
      <c r="DJ752" s="72"/>
      <c r="DK752" s="72"/>
      <c r="DL752" s="72"/>
      <c r="DM752" s="72"/>
      <c r="DN752" s="72"/>
      <c r="DO752" s="72"/>
      <c r="DP752" s="72"/>
      <c r="DQ752" s="72"/>
      <c r="DR752" s="72"/>
      <c r="DS752" s="72"/>
      <c r="DT752" s="72"/>
      <c r="DU752" s="72"/>
      <c r="DV752" s="72"/>
      <c r="DW752" s="72"/>
      <c r="DX752" s="72"/>
      <c r="DY752" s="72"/>
      <c r="DZ752" s="72"/>
      <c r="EA752" s="72"/>
      <c r="EB752" s="72"/>
      <c r="EC752" s="72"/>
      <c r="ED752" s="72"/>
      <c r="EE752" s="72"/>
      <c r="EF752" s="72"/>
      <c r="EG752" s="72"/>
      <c r="EH752" s="72"/>
      <c r="EI752" s="72"/>
      <c r="EJ752" s="72"/>
      <c r="EK752" s="72"/>
      <c r="EL752" s="72"/>
      <c r="EM752" s="72"/>
      <c r="EN752" s="72"/>
      <c r="EO752" s="72"/>
      <c r="EP752" s="72"/>
      <c r="EQ752" s="72"/>
      <c r="ER752" s="72"/>
      <c r="ES752" s="72"/>
      <c r="ET752" s="72"/>
      <c r="EU752" s="72"/>
      <c r="EV752" s="72"/>
      <c r="EW752" s="72"/>
      <c r="EX752" s="72"/>
      <c r="EY752" s="72"/>
      <c r="EZ752" s="72"/>
      <c r="FA752" s="72"/>
      <c r="FB752" s="72"/>
      <c r="FC752" s="72"/>
      <c r="FD752" s="72"/>
      <c r="FE752" s="72"/>
      <c r="FF752" s="72"/>
      <c r="FG752" s="72"/>
      <c r="FH752" s="72"/>
      <c r="FI752" s="72"/>
      <c r="FJ752" s="72"/>
      <c r="FK752" s="72"/>
      <c r="FL752" s="72"/>
      <c r="FM752" s="72"/>
      <c r="FN752" s="72"/>
      <c r="FO752" s="72"/>
      <c r="FP752" s="72"/>
      <c r="FQ752" s="72"/>
      <c r="FR752" s="72"/>
      <c r="FS752" s="72"/>
      <c r="FT752" s="72"/>
      <c r="FU752" s="72"/>
      <c r="FV752" s="72"/>
      <c r="FW752" s="72"/>
      <c r="FX752" s="72"/>
      <c r="FY752" s="72"/>
      <c r="FZ752" s="72"/>
      <c r="GA752" s="72"/>
      <c r="GB752" s="72"/>
      <c r="GC752" s="72"/>
      <c r="GD752" s="72"/>
      <c r="GE752" s="72"/>
      <c r="GF752" s="72"/>
      <c r="GG752" s="72"/>
      <c r="GH752" s="72"/>
      <c r="GI752" s="72"/>
      <c r="GJ752" s="72"/>
      <c r="GK752" s="72"/>
      <c r="GL752" s="72"/>
      <c r="GM752" s="72"/>
      <c r="GN752" s="72"/>
      <c r="GO752" s="72"/>
      <c r="GP752" s="72"/>
      <c r="GQ752" s="72"/>
      <c r="GR752" s="72"/>
      <c r="GS752" s="72"/>
      <c r="GT752" s="72"/>
      <c r="GU752" s="72"/>
      <c r="GV752" s="72"/>
      <c r="GW752" s="72"/>
      <c r="GX752" s="72"/>
      <c r="GY752" s="72"/>
      <c r="GZ752" s="72"/>
      <c r="HA752" s="72"/>
      <c r="HB752" s="72"/>
      <c r="HC752" s="72"/>
      <c r="HD752" s="72"/>
      <c r="HE752" s="72"/>
      <c r="HF752" s="72"/>
      <c r="HG752" s="72"/>
      <c r="HH752" s="72"/>
      <c r="HI752" s="72"/>
      <c r="HJ752" s="72"/>
      <c r="HK752" s="72"/>
      <c r="HL752" s="72"/>
      <c r="HM752" s="72"/>
      <c r="HN752" s="72"/>
      <c r="HO752" s="72"/>
    </row>
    <row r="753" spans="1:7" s="63" customFormat="1" ht="12.75">
      <c r="A753" s="106"/>
      <c r="B753" s="94"/>
      <c r="C753" s="95"/>
      <c r="D753" s="96"/>
      <c r="E753" s="179"/>
      <c r="F753" s="186"/>
      <c r="G753" s="454"/>
    </row>
    <row r="754" spans="1:223" s="63" customFormat="1" ht="12.75" customHeight="1">
      <c r="A754" s="106"/>
      <c r="B754" s="94"/>
      <c r="C754" s="95"/>
      <c r="D754" s="96"/>
      <c r="E754" s="179"/>
      <c r="F754" s="186"/>
      <c r="G754" s="454"/>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c r="CE754" s="72"/>
      <c r="CF754" s="72"/>
      <c r="CG754" s="72"/>
      <c r="CH754" s="72"/>
      <c r="CI754" s="72"/>
      <c r="CJ754" s="72"/>
      <c r="CK754" s="72"/>
      <c r="CL754" s="72"/>
      <c r="CM754" s="72"/>
      <c r="CN754" s="72"/>
      <c r="CO754" s="72"/>
      <c r="CP754" s="72"/>
      <c r="CQ754" s="72"/>
      <c r="CR754" s="72"/>
      <c r="CS754" s="72"/>
      <c r="CT754" s="72"/>
      <c r="CU754" s="72"/>
      <c r="CV754" s="72"/>
      <c r="CW754" s="72"/>
      <c r="CX754" s="72"/>
      <c r="CY754" s="72"/>
      <c r="CZ754" s="72"/>
      <c r="DA754" s="72"/>
      <c r="DB754" s="72"/>
      <c r="DC754" s="72"/>
      <c r="DD754" s="72"/>
      <c r="DE754" s="72"/>
      <c r="DF754" s="72"/>
      <c r="DG754" s="72"/>
      <c r="DH754" s="72"/>
      <c r="DI754" s="72"/>
      <c r="DJ754" s="72"/>
      <c r="DK754" s="72"/>
      <c r="DL754" s="72"/>
      <c r="DM754" s="72"/>
      <c r="DN754" s="72"/>
      <c r="DO754" s="72"/>
      <c r="DP754" s="72"/>
      <c r="DQ754" s="72"/>
      <c r="DR754" s="72"/>
      <c r="DS754" s="72"/>
      <c r="DT754" s="72"/>
      <c r="DU754" s="72"/>
      <c r="DV754" s="72"/>
      <c r="DW754" s="72"/>
      <c r="DX754" s="72"/>
      <c r="DY754" s="72"/>
      <c r="DZ754" s="72"/>
      <c r="EA754" s="72"/>
      <c r="EB754" s="72"/>
      <c r="EC754" s="72"/>
      <c r="ED754" s="72"/>
      <c r="EE754" s="72"/>
      <c r="EF754" s="72"/>
      <c r="EG754" s="72"/>
      <c r="EH754" s="72"/>
      <c r="EI754" s="72"/>
      <c r="EJ754" s="72"/>
      <c r="EK754" s="72"/>
      <c r="EL754" s="72"/>
      <c r="EM754" s="72"/>
      <c r="EN754" s="72"/>
      <c r="EO754" s="72"/>
      <c r="EP754" s="72"/>
      <c r="EQ754" s="72"/>
      <c r="ER754" s="72"/>
      <c r="ES754" s="72"/>
      <c r="ET754" s="72"/>
      <c r="EU754" s="72"/>
      <c r="EV754" s="72"/>
      <c r="EW754" s="72"/>
      <c r="EX754" s="72"/>
      <c r="EY754" s="72"/>
      <c r="EZ754" s="72"/>
      <c r="FA754" s="72"/>
      <c r="FB754" s="72"/>
      <c r="FC754" s="72"/>
      <c r="FD754" s="72"/>
      <c r="FE754" s="72"/>
      <c r="FF754" s="72"/>
      <c r="FG754" s="72"/>
      <c r="FH754" s="72"/>
      <c r="FI754" s="72"/>
      <c r="FJ754" s="72"/>
      <c r="FK754" s="72"/>
      <c r="FL754" s="72"/>
      <c r="FM754" s="72"/>
      <c r="FN754" s="72"/>
      <c r="FO754" s="72"/>
      <c r="FP754" s="72"/>
      <c r="FQ754" s="72"/>
      <c r="FR754" s="72"/>
      <c r="FS754" s="72"/>
      <c r="FT754" s="72"/>
      <c r="FU754" s="72"/>
      <c r="FV754" s="72"/>
      <c r="FW754" s="72"/>
      <c r="FX754" s="72"/>
      <c r="FY754" s="72"/>
      <c r="FZ754" s="72"/>
      <c r="GA754" s="72"/>
      <c r="GB754" s="72"/>
      <c r="GC754" s="72"/>
      <c r="GD754" s="72"/>
      <c r="GE754" s="72"/>
      <c r="GF754" s="72"/>
      <c r="GG754" s="72"/>
      <c r="GH754" s="72"/>
      <c r="GI754" s="72"/>
      <c r="GJ754" s="72"/>
      <c r="GK754" s="72"/>
      <c r="GL754" s="72"/>
      <c r="GM754" s="72"/>
      <c r="GN754" s="72"/>
      <c r="GO754" s="72"/>
      <c r="GP754" s="72"/>
      <c r="GQ754" s="72"/>
      <c r="GR754" s="72"/>
      <c r="GS754" s="72"/>
      <c r="GT754" s="72"/>
      <c r="GU754" s="72"/>
      <c r="GV754" s="72"/>
      <c r="GW754" s="72"/>
      <c r="GX754" s="72"/>
      <c r="GY754" s="72"/>
      <c r="GZ754" s="72"/>
      <c r="HA754" s="72"/>
      <c r="HB754" s="72"/>
      <c r="HC754" s="72"/>
      <c r="HD754" s="72"/>
      <c r="HE754" s="72"/>
      <c r="HF754" s="72"/>
      <c r="HG754" s="72"/>
      <c r="HH754" s="72"/>
      <c r="HI754" s="72"/>
      <c r="HJ754" s="72"/>
      <c r="HK754" s="72"/>
      <c r="HL754" s="72"/>
      <c r="HM754" s="72"/>
      <c r="HN754" s="72"/>
      <c r="HO754" s="72"/>
    </row>
    <row r="755" spans="1:7" s="63" customFormat="1" ht="12.75">
      <c r="A755" s="106"/>
      <c r="B755" s="94"/>
      <c r="C755" s="123"/>
      <c r="D755" s="96"/>
      <c r="E755" s="179"/>
      <c r="F755" s="186"/>
      <c r="G755" s="454"/>
    </row>
    <row r="756" spans="1:223" s="63" customFormat="1" ht="12.75">
      <c r="A756" s="64"/>
      <c r="B756" s="102"/>
      <c r="C756" s="125"/>
      <c r="D756" s="68"/>
      <c r="E756" s="179"/>
      <c r="F756" s="186"/>
      <c r="G756" s="435"/>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c r="BB756" s="72"/>
      <c r="BC756" s="72"/>
      <c r="BD756" s="72"/>
      <c r="BE756" s="72"/>
      <c r="BF756" s="72"/>
      <c r="BG756" s="72"/>
      <c r="BH756" s="72"/>
      <c r="BI756" s="72"/>
      <c r="BJ756" s="72"/>
      <c r="BK756" s="72"/>
      <c r="BL756" s="72"/>
      <c r="BM756" s="72"/>
      <c r="BN756" s="72"/>
      <c r="BO756" s="72"/>
      <c r="BP756" s="72"/>
      <c r="BQ756" s="72"/>
      <c r="BR756" s="72"/>
      <c r="BS756" s="72"/>
      <c r="BT756" s="72"/>
      <c r="BU756" s="72"/>
      <c r="BV756" s="72"/>
      <c r="BW756" s="72"/>
      <c r="BX756" s="72"/>
      <c r="BY756" s="72"/>
      <c r="BZ756" s="72"/>
      <c r="CA756" s="72"/>
      <c r="CB756" s="72"/>
      <c r="CC756" s="72"/>
      <c r="CD756" s="72"/>
      <c r="CE756" s="72"/>
      <c r="CF756" s="72"/>
      <c r="CG756" s="72"/>
      <c r="CH756" s="72"/>
      <c r="CI756" s="72"/>
      <c r="CJ756" s="72"/>
      <c r="CK756" s="72"/>
      <c r="CL756" s="72"/>
      <c r="CM756" s="72"/>
      <c r="CN756" s="72"/>
      <c r="CO756" s="72"/>
      <c r="CP756" s="72"/>
      <c r="CQ756" s="72"/>
      <c r="CR756" s="72"/>
      <c r="CS756" s="72"/>
      <c r="CT756" s="72"/>
      <c r="CU756" s="72"/>
      <c r="CV756" s="72"/>
      <c r="CW756" s="72"/>
      <c r="CX756" s="72"/>
      <c r="CY756" s="72"/>
      <c r="CZ756" s="72"/>
      <c r="DA756" s="72"/>
      <c r="DB756" s="72"/>
      <c r="DC756" s="72"/>
      <c r="DD756" s="72"/>
      <c r="DE756" s="72"/>
      <c r="DF756" s="72"/>
      <c r="DG756" s="72"/>
      <c r="DH756" s="72"/>
      <c r="DI756" s="72"/>
      <c r="DJ756" s="72"/>
      <c r="DK756" s="72"/>
      <c r="DL756" s="72"/>
      <c r="DM756" s="72"/>
      <c r="DN756" s="72"/>
      <c r="DO756" s="72"/>
      <c r="DP756" s="72"/>
      <c r="DQ756" s="72"/>
      <c r="DR756" s="72"/>
      <c r="DS756" s="72"/>
      <c r="DT756" s="72"/>
      <c r="DU756" s="72"/>
      <c r="DV756" s="72"/>
      <c r="DW756" s="72"/>
      <c r="DX756" s="72"/>
      <c r="DY756" s="72"/>
      <c r="DZ756" s="72"/>
      <c r="EA756" s="72"/>
      <c r="EB756" s="72"/>
      <c r="EC756" s="72"/>
      <c r="ED756" s="72"/>
      <c r="EE756" s="72"/>
      <c r="EF756" s="72"/>
      <c r="EG756" s="72"/>
      <c r="EH756" s="72"/>
      <c r="EI756" s="72"/>
      <c r="EJ756" s="72"/>
      <c r="EK756" s="72"/>
      <c r="EL756" s="72"/>
      <c r="EM756" s="72"/>
      <c r="EN756" s="72"/>
      <c r="EO756" s="72"/>
      <c r="EP756" s="72"/>
      <c r="EQ756" s="72"/>
      <c r="ER756" s="72"/>
      <c r="ES756" s="72"/>
      <c r="ET756" s="72"/>
      <c r="EU756" s="72"/>
      <c r="EV756" s="72"/>
      <c r="EW756" s="72"/>
      <c r="EX756" s="72"/>
      <c r="EY756" s="72"/>
      <c r="EZ756" s="72"/>
      <c r="FA756" s="72"/>
      <c r="FB756" s="72"/>
      <c r="FC756" s="72"/>
      <c r="FD756" s="72"/>
      <c r="FE756" s="72"/>
      <c r="FF756" s="72"/>
      <c r="FG756" s="72"/>
      <c r="FH756" s="72"/>
      <c r="FI756" s="72"/>
      <c r="FJ756" s="72"/>
      <c r="FK756" s="72"/>
      <c r="FL756" s="72"/>
      <c r="FM756" s="72"/>
      <c r="FN756" s="72"/>
      <c r="FO756" s="72"/>
      <c r="FP756" s="72"/>
      <c r="FQ756" s="72"/>
      <c r="FR756" s="72"/>
      <c r="FS756" s="72"/>
      <c r="FT756" s="72"/>
      <c r="FU756" s="72"/>
      <c r="FV756" s="72"/>
      <c r="FW756" s="72"/>
      <c r="FX756" s="72"/>
      <c r="FY756" s="72"/>
      <c r="FZ756" s="72"/>
      <c r="GA756" s="72"/>
      <c r="GB756" s="72"/>
      <c r="GC756" s="72"/>
      <c r="GD756" s="72"/>
      <c r="GE756" s="72"/>
      <c r="GF756" s="72"/>
      <c r="GG756" s="72"/>
      <c r="GH756" s="72"/>
      <c r="GI756" s="72"/>
      <c r="GJ756" s="72"/>
      <c r="GK756" s="72"/>
      <c r="GL756" s="72"/>
      <c r="GM756" s="72"/>
      <c r="GN756" s="72"/>
      <c r="GO756" s="72"/>
      <c r="GP756" s="72"/>
      <c r="GQ756" s="72"/>
      <c r="GR756" s="72"/>
      <c r="GS756" s="72"/>
      <c r="GT756" s="72"/>
      <c r="GU756" s="72"/>
      <c r="GV756" s="72"/>
      <c r="GW756" s="72"/>
      <c r="GX756" s="72"/>
      <c r="GY756" s="72"/>
      <c r="GZ756" s="72"/>
      <c r="HA756" s="72"/>
      <c r="HB756" s="72"/>
      <c r="HC756" s="72"/>
      <c r="HD756" s="72"/>
      <c r="HE756" s="72"/>
      <c r="HF756" s="72"/>
      <c r="HG756" s="72"/>
      <c r="HH756" s="72"/>
      <c r="HI756" s="72"/>
      <c r="HJ756" s="72"/>
      <c r="HK756" s="72"/>
      <c r="HL756" s="72"/>
      <c r="HM756" s="72"/>
      <c r="HN756" s="72"/>
      <c r="HO756" s="72"/>
    </row>
    <row r="757" spans="1:223" s="63" customFormat="1" ht="12.75">
      <c r="A757" s="64"/>
      <c r="B757" s="102"/>
      <c r="C757" s="125"/>
      <c r="D757" s="68"/>
      <c r="E757" s="179"/>
      <c r="F757" s="186"/>
      <c r="G757" s="457"/>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c r="BB757" s="72"/>
      <c r="BC757" s="72"/>
      <c r="BD757" s="72"/>
      <c r="BE757" s="72"/>
      <c r="BF757" s="72"/>
      <c r="BG757" s="72"/>
      <c r="BH757" s="72"/>
      <c r="BI757" s="72"/>
      <c r="BJ757" s="72"/>
      <c r="BK757" s="72"/>
      <c r="BL757" s="72"/>
      <c r="BM757" s="72"/>
      <c r="BN757" s="72"/>
      <c r="BO757" s="72"/>
      <c r="BP757" s="72"/>
      <c r="BQ757" s="72"/>
      <c r="BR757" s="72"/>
      <c r="BS757" s="72"/>
      <c r="BT757" s="72"/>
      <c r="BU757" s="72"/>
      <c r="BV757" s="72"/>
      <c r="BW757" s="72"/>
      <c r="BX757" s="72"/>
      <c r="BY757" s="72"/>
      <c r="BZ757" s="72"/>
      <c r="CA757" s="72"/>
      <c r="CB757" s="72"/>
      <c r="CC757" s="72"/>
      <c r="CD757" s="72"/>
      <c r="CE757" s="72"/>
      <c r="CF757" s="72"/>
      <c r="CG757" s="72"/>
      <c r="CH757" s="72"/>
      <c r="CI757" s="72"/>
      <c r="CJ757" s="72"/>
      <c r="CK757" s="72"/>
      <c r="CL757" s="72"/>
      <c r="CM757" s="72"/>
      <c r="CN757" s="72"/>
      <c r="CO757" s="72"/>
      <c r="CP757" s="72"/>
      <c r="CQ757" s="72"/>
      <c r="CR757" s="72"/>
      <c r="CS757" s="72"/>
      <c r="CT757" s="72"/>
      <c r="CU757" s="72"/>
      <c r="CV757" s="72"/>
      <c r="CW757" s="72"/>
      <c r="CX757" s="72"/>
      <c r="CY757" s="72"/>
      <c r="CZ757" s="72"/>
      <c r="DA757" s="72"/>
      <c r="DB757" s="72"/>
      <c r="DC757" s="72"/>
      <c r="DD757" s="72"/>
      <c r="DE757" s="72"/>
      <c r="DF757" s="72"/>
      <c r="DG757" s="72"/>
      <c r="DH757" s="72"/>
      <c r="DI757" s="72"/>
      <c r="DJ757" s="72"/>
      <c r="DK757" s="72"/>
      <c r="DL757" s="72"/>
      <c r="DM757" s="72"/>
      <c r="DN757" s="72"/>
      <c r="DO757" s="72"/>
      <c r="DP757" s="72"/>
      <c r="DQ757" s="72"/>
      <c r="DR757" s="72"/>
      <c r="DS757" s="72"/>
      <c r="DT757" s="72"/>
      <c r="DU757" s="72"/>
      <c r="DV757" s="72"/>
      <c r="DW757" s="72"/>
      <c r="DX757" s="72"/>
      <c r="DY757" s="72"/>
      <c r="DZ757" s="72"/>
      <c r="EA757" s="72"/>
      <c r="EB757" s="72"/>
      <c r="EC757" s="72"/>
      <c r="ED757" s="72"/>
      <c r="EE757" s="72"/>
      <c r="EF757" s="72"/>
      <c r="EG757" s="72"/>
      <c r="EH757" s="72"/>
      <c r="EI757" s="72"/>
      <c r="EJ757" s="72"/>
      <c r="EK757" s="72"/>
      <c r="EL757" s="72"/>
      <c r="EM757" s="72"/>
      <c r="EN757" s="72"/>
      <c r="EO757" s="72"/>
      <c r="EP757" s="72"/>
      <c r="EQ757" s="72"/>
      <c r="ER757" s="72"/>
      <c r="ES757" s="72"/>
      <c r="ET757" s="72"/>
      <c r="EU757" s="72"/>
      <c r="EV757" s="72"/>
      <c r="EW757" s="72"/>
      <c r="EX757" s="72"/>
      <c r="EY757" s="72"/>
      <c r="EZ757" s="72"/>
      <c r="FA757" s="72"/>
      <c r="FB757" s="72"/>
      <c r="FC757" s="72"/>
      <c r="FD757" s="72"/>
      <c r="FE757" s="72"/>
      <c r="FF757" s="72"/>
      <c r="FG757" s="72"/>
      <c r="FH757" s="72"/>
      <c r="FI757" s="72"/>
      <c r="FJ757" s="72"/>
      <c r="FK757" s="72"/>
      <c r="FL757" s="72"/>
      <c r="FM757" s="72"/>
      <c r="FN757" s="72"/>
      <c r="FO757" s="72"/>
      <c r="FP757" s="72"/>
      <c r="FQ757" s="72"/>
      <c r="FR757" s="72"/>
      <c r="FS757" s="72"/>
      <c r="FT757" s="72"/>
      <c r="FU757" s="72"/>
      <c r="FV757" s="72"/>
      <c r="FW757" s="72"/>
      <c r="FX757" s="72"/>
      <c r="FY757" s="72"/>
      <c r="FZ757" s="72"/>
      <c r="GA757" s="72"/>
      <c r="GB757" s="72"/>
      <c r="GC757" s="72"/>
      <c r="GD757" s="72"/>
      <c r="GE757" s="72"/>
      <c r="GF757" s="72"/>
      <c r="GG757" s="72"/>
      <c r="GH757" s="72"/>
      <c r="GI757" s="72"/>
      <c r="GJ757" s="72"/>
      <c r="GK757" s="72"/>
      <c r="GL757" s="72"/>
      <c r="GM757" s="72"/>
      <c r="GN757" s="72"/>
      <c r="GO757" s="72"/>
      <c r="GP757" s="72"/>
      <c r="GQ757" s="72"/>
      <c r="GR757" s="72"/>
      <c r="GS757" s="72"/>
      <c r="GT757" s="72"/>
      <c r="GU757" s="72"/>
      <c r="GV757" s="72"/>
      <c r="GW757" s="72"/>
      <c r="GX757" s="72"/>
      <c r="GY757" s="72"/>
      <c r="GZ757" s="72"/>
      <c r="HA757" s="72"/>
      <c r="HB757" s="72"/>
      <c r="HC757" s="72"/>
      <c r="HD757" s="72"/>
      <c r="HE757" s="72"/>
      <c r="HF757" s="72"/>
      <c r="HG757" s="72"/>
      <c r="HH757" s="72"/>
      <c r="HI757" s="72"/>
      <c r="HJ757" s="72"/>
      <c r="HK757" s="72"/>
      <c r="HL757" s="72"/>
      <c r="HM757" s="72"/>
      <c r="HN757" s="72"/>
      <c r="HO757" s="72"/>
    </row>
    <row r="758" spans="1:223" s="63" customFormat="1" ht="12.75">
      <c r="A758" s="48"/>
      <c r="B758" s="48"/>
      <c r="C758" s="49"/>
      <c r="D758" s="62"/>
      <c r="E758" s="179"/>
      <c r="F758" s="186"/>
      <c r="G758" s="449"/>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72"/>
      <c r="BY758" s="72"/>
      <c r="BZ758" s="72"/>
      <c r="CA758" s="72"/>
      <c r="CB758" s="72"/>
      <c r="CC758" s="72"/>
      <c r="CD758" s="72"/>
      <c r="CE758" s="72"/>
      <c r="CF758" s="72"/>
      <c r="CG758" s="72"/>
      <c r="CH758" s="72"/>
      <c r="CI758" s="72"/>
      <c r="CJ758" s="72"/>
      <c r="CK758" s="72"/>
      <c r="CL758" s="72"/>
      <c r="CM758" s="72"/>
      <c r="CN758" s="72"/>
      <c r="CO758" s="72"/>
      <c r="CP758" s="72"/>
      <c r="CQ758" s="72"/>
      <c r="CR758" s="72"/>
      <c r="CS758" s="72"/>
      <c r="CT758" s="72"/>
      <c r="CU758" s="72"/>
      <c r="CV758" s="72"/>
      <c r="CW758" s="72"/>
      <c r="CX758" s="72"/>
      <c r="CY758" s="72"/>
      <c r="CZ758" s="72"/>
      <c r="DA758" s="72"/>
      <c r="DB758" s="72"/>
      <c r="DC758" s="72"/>
      <c r="DD758" s="72"/>
      <c r="DE758" s="72"/>
      <c r="DF758" s="72"/>
      <c r="DG758" s="72"/>
      <c r="DH758" s="72"/>
      <c r="DI758" s="72"/>
      <c r="DJ758" s="72"/>
      <c r="DK758" s="72"/>
      <c r="DL758" s="72"/>
      <c r="DM758" s="72"/>
      <c r="DN758" s="72"/>
      <c r="DO758" s="72"/>
      <c r="DP758" s="72"/>
      <c r="DQ758" s="72"/>
      <c r="DR758" s="72"/>
      <c r="DS758" s="72"/>
      <c r="DT758" s="72"/>
      <c r="DU758" s="72"/>
      <c r="DV758" s="72"/>
      <c r="DW758" s="72"/>
      <c r="DX758" s="72"/>
      <c r="DY758" s="72"/>
      <c r="DZ758" s="72"/>
      <c r="EA758" s="72"/>
      <c r="EB758" s="72"/>
      <c r="EC758" s="72"/>
      <c r="ED758" s="72"/>
      <c r="EE758" s="72"/>
      <c r="EF758" s="72"/>
      <c r="EG758" s="72"/>
      <c r="EH758" s="72"/>
      <c r="EI758" s="72"/>
      <c r="EJ758" s="72"/>
      <c r="EK758" s="72"/>
      <c r="EL758" s="72"/>
      <c r="EM758" s="72"/>
      <c r="EN758" s="72"/>
      <c r="EO758" s="72"/>
      <c r="EP758" s="72"/>
      <c r="EQ758" s="72"/>
      <c r="ER758" s="72"/>
      <c r="ES758" s="72"/>
      <c r="ET758" s="72"/>
      <c r="EU758" s="72"/>
      <c r="EV758" s="72"/>
      <c r="EW758" s="72"/>
      <c r="EX758" s="72"/>
      <c r="EY758" s="72"/>
      <c r="EZ758" s="72"/>
      <c r="FA758" s="72"/>
      <c r="FB758" s="72"/>
      <c r="FC758" s="72"/>
      <c r="FD758" s="72"/>
      <c r="FE758" s="72"/>
      <c r="FF758" s="72"/>
      <c r="FG758" s="72"/>
      <c r="FH758" s="72"/>
      <c r="FI758" s="72"/>
      <c r="FJ758" s="72"/>
      <c r="FK758" s="72"/>
      <c r="FL758" s="72"/>
      <c r="FM758" s="72"/>
      <c r="FN758" s="72"/>
      <c r="FO758" s="72"/>
      <c r="FP758" s="72"/>
      <c r="FQ758" s="72"/>
      <c r="FR758" s="72"/>
      <c r="FS758" s="72"/>
      <c r="FT758" s="72"/>
      <c r="FU758" s="72"/>
      <c r="FV758" s="72"/>
      <c r="FW758" s="72"/>
      <c r="FX758" s="72"/>
      <c r="FY758" s="72"/>
      <c r="FZ758" s="72"/>
      <c r="GA758" s="72"/>
      <c r="GB758" s="72"/>
      <c r="GC758" s="72"/>
      <c r="GD758" s="72"/>
      <c r="GE758" s="72"/>
      <c r="GF758" s="72"/>
      <c r="GG758" s="72"/>
      <c r="GH758" s="72"/>
      <c r="GI758" s="72"/>
      <c r="GJ758" s="72"/>
      <c r="GK758" s="72"/>
      <c r="GL758" s="72"/>
      <c r="GM758" s="72"/>
      <c r="GN758" s="72"/>
      <c r="GO758" s="72"/>
      <c r="GP758" s="72"/>
      <c r="GQ758" s="72"/>
      <c r="GR758" s="72"/>
      <c r="GS758" s="72"/>
      <c r="GT758" s="72"/>
      <c r="GU758" s="72"/>
      <c r="GV758" s="72"/>
      <c r="GW758" s="72"/>
      <c r="GX758" s="72"/>
      <c r="GY758" s="72"/>
      <c r="GZ758" s="72"/>
      <c r="HA758" s="72"/>
      <c r="HB758" s="72"/>
      <c r="HC758" s="72"/>
      <c r="HD758" s="72"/>
      <c r="HE758" s="72"/>
      <c r="HF758" s="72"/>
      <c r="HG758" s="72"/>
      <c r="HH758" s="72"/>
      <c r="HI758" s="72"/>
      <c r="HJ758" s="72"/>
      <c r="HK758" s="72"/>
      <c r="HL758" s="72"/>
      <c r="HM758" s="72"/>
      <c r="HN758" s="72"/>
      <c r="HO758" s="72"/>
    </row>
    <row r="759" spans="1:223" s="63" customFormat="1" ht="12.75">
      <c r="A759" s="45"/>
      <c r="B759" s="45"/>
      <c r="C759" s="46"/>
      <c r="D759" s="61"/>
      <c r="E759" s="179"/>
      <c r="F759" s="186"/>
      <c r="G759" s="448"/>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c r="BB759" s="72"/>
      <c r="BC759" s="72"/>
      <c r="BD759" s="72"/>
      <c r="BE759" s="72"/>
      <c r="BF759" s="72"/>
      <c r="BG759" s="72"/>
      <c r="BH759" s="72"/>
      <c r="BI759" s="72"/>
      <c r="BJ759" s="72"/>
      <c r="BK759" s="72"/>
      <c r="BL759" s="72"/>
      <c r="BM759" s="72"/>
      <c r="BN759" s="72"/>
      <c r="BO759" s="72"/>
      <c r="BP759" s="72"/>
      <c r="BQ759" s="72"/>
      <c r="BR759" s="72"/>
      <c r="BS759" s="72"/>
      <c r="BT759" s="72"/>
      <c r="BU759" s="72"/>
      <c r="BV759" s="72"/>
      <c r="BW759" s="72"/>
      <c r="BX759" s="72"/>
      <c r="BY759" s="72"/>
      <c r="BZ759" s="72"/>
      <c r="CA759" s="72"/>
      <c r="CB759" s="72"/>
      <c r="CC759" s="72"/>
      <c r="CD759" s="72"/>
      <c r="CE759" s="72"/>
      <c r="CF759" s="72"/>
      <c r="CG759" s="72"/>
      <c r="CH759" s="72"/>
      <c r="CI759" s="72"/>
      <c r="CJ759" s="72"/>
      <c r="CK759" s="72"/>
      <c r="CL759" s="72"/>
      <c r="CM759" s="72"/>
      <c r="CN759" s="72"/>
      <c r="CO759" s="72"/>
      <c r="CP759" s="72"/>
      <c r="CQ759" s="72"/>
      <c r="CR759" s="72"/>
      <c r="CS759" s="72"/>
      <c r="CT759" s="72"/>
      <c r="CU759" s="72"/>
      <c r="CV759" s="72"/>
      <c r="CW759" s="72"/>
      <c r="CX759" s="72"/>
      <c r="CY759" s="72"/>
      <c r="CZ759" s="72"/>
      <c r="DA759" s="72"/>
      <c r="DB759" s="72"/>
      <c r="DC759" s="72"/>
      <c r="DD759" s="72"/>
      <c r="DE759" s="72"/>
      <c r="DF759" s="72"/>
      <c r="DG759" s="72"/>
      <c r="DH759" s="72"/>
      <c r="DI759" s="72"/>
      <c r="DJ759" s="72"/>
      <c r="DK759" s="72"/>
      <c r="DL759" s="72"/>
      <c r="DM759" s="72"/>
      <c r="DN759" s="72"/>
      <c r="DO759" s="72"/>
      <c r="DP759" s="72"/>
      <c r="DQ759" s="72"/>
      <c r="DR759" s="72"/>
      <c r="DS759" s="72"/>
      <c r="DT759" s="72"/>
      <c r="DU759" s="72"/>
      <c r="DV759" s="72"/>
      <c r="DW759" s="72"/>
      <c r="DX759" s="72"/>
      <c r="DY759" s="72"/>
      <c r="DZ759" s="72"/>
      <c r="EA759" s="72"/>
      <c r="EB759" s="72"/>
      <c r="EC759" s="72"/>
      <c r="ED759" s="72"/>
      <c r="EE759" s="72"/>
      <c r="EF759" s="72"/>
      <c r="EG759" s="72"/>
      <c r="EH759" s="72"/>
      <c r="EI759" s="72"/>
      <c r="EJ759" s="72"/>
      <c r="EK759" s="72"/>
      <c r="EL759" s="72"/>
      <c r="EM759" s="72"/>
      <c r="EN759" s="72"/>
      <c r="EO759" s="72"/>
      <c r="EP759" s="72"/>
      <c r="EQ759" s="72"/>
      <c r="ER759" s="72"/>
      <c r="ES759" s="72"/>
      <c r="ET759" s="72"/>
      <c r="EU759" s="72"/>
      <c r="EV759" s="72"/>
      <c r="EW759" s="72"/>
      <c r="EX759" s="72"/>
      <c r="EY759" s="72"/>
      <c r="EZ759" s="72"/>
      <c r="FA759" s="72"/>
      <c r="FB759" s="72"/>
      <c r="FC759" s="72"/>
      <c r="FD759" s="72"/>
      <c r="FE759" s="72"/>
      <c r="FF759" s="72"/>
      <c r="FG759" s="72"/>
      <c r="FH759" s="72"/>
      <c r="FI759" s="72"/>
      <c r="FJ759" s="72"/>
      <c r="FK759" s="72"/>
      <c r="FL759" s="72"/>
      <c r="FM759" s="72"/>
      <c r="FN759" s="72"/>
      <c r="FO759" s="72"/>
      <c r="FP759" s="72"/>
      <c r="FQ759" s="72"/>
      <c r="FR759" s="72"/>
      <c r="FS759" s="72"/>
      <c r="FT759" s="72"/>
      <c r="FU759" s="72"/>
      <c r="FV759" s="72"/>
      <c r="FW759" s="72"/>
      <c r="FX759" s="72"/>
      <c r="FY759" s="72"/>
      <c r="FZ759" s="72"/>
      <c r="GA759" s="72"/>
      <c r="GB759" s="72"/>
      <c r="GC759" s="72"/>
      <c r="GD759" s="72"/>
      <c r="GE759" s="72"/>
      <c r="GF759" s="72"/>
      <c r="GG759" s="72"/>
      <c r="GH759" s="72"/>
      <c r="GI759" s="72"/>
      <c r="GJ759" s="72"/>
      <c r="GK759" s="72"/>
      <c r="GL759" s="72"/>
      <c r="GM759" s="72"/>
      <c r="GN759" s="72"/>
      <c r="GO759" s="72"/>
      <c r="GP759" s="72"/>
      <c r="GQ759" s="72"/>
      <c r="GR759" s="72"/>
      <c r="GS759" s="72"/>
      <c r="GT759" s="72"/>
      <c r="GU759" s="72"/>
      <c r="GV759" s="72"/>
      <c r="GW759" s="72"/>
      <c r="GX759" s="72"/>
      <c r="GY759" s="72"/>
      <c r="GZ759" s="72"/>
      <c r="HA759" s="72"/>
      <c r="HB759" s="72"/>
      <c r="HC759" s="72"/>
      <c r="HD759" s="72"/>
      <c r="HE759" s="72"/>
      <c r="HF759" s="72"/>
      <c r="HG759" s="72"/>
      <c r="HH759" s="72"/>
      <c r="HI759" s="72"/>
      <c r="HJ759" s="72"/>
      <c r="HK759" s="72"/>
      <c r="HL759" s="72"/>
      <c r="HM759" s="72"/>
      <c r="HN759" s="72"/>
      <c r="HO759" s="72"/>
    </row>
    <row r="760" spans="1:223" s="63" customFormat="1" ht="12.75">
      <c r="A760" s="48"/>
      <c r="B760" s="48"/>
      <c r="C760" s="49"/>
      <c r="D760" s="62"/>
      <c r="E760" s="179"/>
      <c r="F760" s="186"/>
      <c r="G760" s="449"/>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c r="BB760" s="72"/>
      <c r="BC760" s="72"/>
      <c r="BD760" s="72"/>
      <c r="BE760" s="72"/>
      <c r="BF760" s="72"/>
      <c r="BG760" s="72"/>
      <c r="BH760" s="72"/>
      <c r="BI760" s="72"/>
      <c r="BJ760" s="72"/>
      <c r="BK760" s="72"/>
      <c r="BL760" s="72"/>
      <c r="BM760" s="72"/>
      <c r="BN760" s="72"/>
      <c r="BO760" s="72"/>
      <c r="BP760" s="72"/>
      <c r="BQ760" s="72"/>
      <c r="BR760" s="72"/>
      <c r="BS760" s="72"/>
      <c r="BT760" s="72"/>
      <c r="BU760" s="72"/>
      <c r="BV760" s="72"/>
      <c r="BW760" s="72"/>
      <c r="BX760" s="72"/>
      <c r="BY760" s="72"/>
      <c r="BZ760" s="72"/>
      <c r="CA760" s="72"/>
      <c r="CB760" s="72"/>
      <c r="CC760" s="72"/>
      <c r="CD760" s="72"/>
      <c r="CE760" s="72"/>
      <c r="CF760" s="72"/>
      <c r="CG760" s="72"/>
      <c r="CH760" s="72"/>
      <c r="CI760" s="72"/>
      <c r="CJ760" s="72"/>
      <c r="CK760" s="72"/>
      <c r="CL760" s="72"/>
      <c r="CM760" s="72"/>
      <c r="CN760" s="72"/>
      <c r="CO760" s="72"/>
      <c r="CP760" s="72"/>
      <c r="CQ760" s="72"/>
      <c r="CR760" s="72"/>
      <c r="CS760" s="72"/>
      <c r="CT760" s="72"/>
      <c r="CU760" s="72"/>
      <c r="CV760" s="72"/>
      <c r="CW760" s="72"/>
      <c r="CX760" s="72"/>
      <c r="CY760" s="72"/>
      <c r="CZ760" s="72"/>
      <c r="DA760" s="72"/>
      <c r="DB760" s="72"/>
      <c r="DC760" s="72"/>
      <c r="DD760" s="72"/>
      <c r="DE760" s="72"/>
      <c r="DF760" s="72"/>
      <c r="DG760" s="72"/>
      <c r="DH760" s="72"/>
      <c r="DI760" s="72"/>
      <c r="DJ760" s="72"/>
      <c r="DK760" s="72"/>
      <c r="DL760" s="72"/>
      <c r="DM760" s="72"/>
      <c r="DN760" s="72"/>
      <c r="DO760" s="72"/>
      <c r="DP760" s="72"/>
      <c r="DQ760" s="72"/>
      <c r="DR760" s="72"/>
      <c r="DS760" s="72"/>
      <c r="DT760" s="72"/>
      <c r="DU760" s="72"/>
      <c r="DV760" s="72"/>
      <c r="DW760" s="72"/>
      <c r="DX760" s="72"/>
      <c r="DY760" s="72"/>
      <c r="DZ760" s="72"/>
      <c r="EA760" s="72"/>
      <c r="EB760" s="72"/>
      <c r="EC760" s="72"/>
      <c r="ED760" s="72"/>
      <c r="EE760" s="72"/>
      <c r="EF760" s="72"/>
      <c r="EG760" s="72"/>
      <c r="EH760" s="72"/>
      <c r="EI760" s="72"/>
      <c r="EJ760" s="72"/>
      <c r="EK760" s="72"/>
      <c r="EL760" s="72"/>
      <c r="EM760" s="72"/>
      <c r="EN760" s="72"/>
      <c r="EO760" s="72"/>
      <c r="EP760" s="72"/>
      <c r="EQ760" s="72"/>
      <c r="ER760" s="72"/>
      <c r="ES760" s="72"/>
      <c r="ET760" s="72"/>
      <c r="EU760" s="72"/>
      <c r="EV760" s="72"/>
      <c r="EW760" s="72"/>
      <c r="EX760" s="72"/>
      <c r="EY760" s="72"/>
      <c r="EZ760" s="72"/>
      <c r="FA760" s="72"/>
      <c r="FB760" s="72"/>
      <c r="FC760" s="72"/>
      <c r="FD760" s="72"/>
      <c r="FE760" s="72"/>
      <c r="FF760" s="72"/>
      <c r="FG760" s="72"/>
      <c r="FH760" s="72"/>
      <c r="FI760" s="72"/>
      <c r="FJ760" s="72"/>
      <c r="FK760" s="72"/>
      <c r="FL760" s="72"/>
      <c r="FM760" s="72"/>
      <c r="FN760" s="72"/>
      <c r="FO760" s="72"/>
      <c r="FP760" s="72"/>
      <c r="FQ760" s="72"/>
      <c r="FR760" s="72"/>
      <c r="FS760" s="72"/>
      <c r="FT760" s="72"/>
      <c r="FU760" s="72"/>
      <c r="FV760" s="72"/>
      <c r="FW760" s="72"/>
      <c r="FX760" s="72"/>
      <c r="FY760" s="72"/>
      <c r="FZ760" s="72"/>
      <c r="GA760" s="72"/>
      <c r="GB760" s="72"/>
      <c r="GC760" s="72"/>
      <c r="GD760" s="72"/>
      <c r="GE760" s="72"/>
      <c r="GF760" s="72"/>
      <c r="GG760" s="72"/>
      <c r="GH760" s="72"/>
      <c r="GI760" s="72"/>
      <c r="GJ760" s="72"/>
      <c r="GK760" s="72"/>
      <c r="GL760" s="72"/>
      <c r="GM760" s="72"/>
      <c r="GN760" s="72"/>
      <c r="GO760" s="72"/>
      <c r="GP760" s="72"/>
      <c r="GQ760" s="72"/>
      <c r="GR760" s="72"/>
      <c r="GS760" s="72"/>
      <c r="GT760" s="72"/>
      <c r="GU760" s="72"/>
      <c r="GV760" s="72"/>
      <c r="GW760" s="72"/>
      <c r="GX760" s="72"/>
      <c r="GY760" s="72"/>
      <c r="GZ760" s="72"/>
      <c r="HA760" s="72"/>
      <c r="HB760" s="72"/>
      <c r="HC760" s="72"/>
      <c r="HD760" s="72"/>
      <c r="HE760" s="72"/>
      <c r="HF760" s="72"/>
      <c r="HG760" s="72"/>
      <c r="HH760" s="72"/>
      <c r="HI760" s="72"/>
      <c r="HJ760" s="72"/>
      <c r="HK760" s="72"/>
      <c r="HL760" s="72"/>
      <c r="HM760" s="72"/>
      <c r="HN760" s="72"/>
      <c r="HO760" s="72"/>
    </row>
    <row r="761" spans="1:223" s="63" customFormat="1" ht="12.75">
      <c r="A761" s="85"/>
      <c r="B761" s="85"/>
      <c r="C761" s="86"/>
      <c r="D761" s="87"/>
      <c r="E761" s="179"/>
      <c r="F761" s="186"/>
      <c r="G761" s="459"/>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c r="BB761" s="72"/>
      <c r="BC761" s="72"/>
      <c r="BD761" s="72"/>
      <c r="BE761" s="72"/>
      <c r="BF761" s="72"/>
      <c r="BG761" s="72"/>
      <c r="BH761" s="72"/>
      <c r="BI761" s="72"/>
      <c r="BJ761" s="72"/>
      <c r="BK761" s="72"/>
      <c r="BL761" s="72"/>
      <c r="BM761" s="72"/>
      <c r="BN761" s="72"/>
      <c r="BO761" s="72"/>
      <c r="BP761" s="72"/>
      <c r="BQ761" s="72"/>
      <c r="BR761" s="72"/>
      <c r="BS761" s="72"/>
      <c r="BT761" s="72"/>
      <c r="BU761" s="72"/>
      <c r="BV761" s="72"/>
      <c r="BW761" s="72"/>
      <c r="BX761" s="72"/>
      <c r="BY761" s="72"/>
      <c r="BZ761" s="72"/>
      <c r="CA761" s="72"/>
      <c r="CB761" s="72"/>
      <c r="CC761" s="72"/>
      <c r="CD761" s="72"/>
      <c r="CE761" s="72"/>
      <c r="CF761" s="72"/>
      <c r="CG761" s="72"/>
      <c r="CH761" s="72"/>
      <c r="CI761" s="72"/>
      <c r="CJ761" s="72"/>
      <c r="CK761" s="72"/>
      <c r="CL761" s="72"/>
      <c r="CM761" s="72"/>
      <c r="CN761" s="72"/>
      <c r="CO761" s="72"/>
      <c r="CP761" s="72"/>
      <c r="CQ761" s="72"/>
      <c r="CR761" s="72"/>
      <c r="CS761" s="72"/>
      <c r="CT761" s="72"/>
      <c r="CU761" s="72"/>
      <c r="CV761" s="72"/>
      <c r="CW761" s="72"/>
      <c r="CX761" s="72"/>
      <c r="CY761" s="72"/>
      <c r="CZ761" s="72"/>
      <c r="DA761" s="72"/>
      <c r="DB761" s="72"/>
      <c r="DC761" s="72"/>
      <c r="DD761" s="72"/>
      <c r="DE761" s="72"/>
      <c r="DF761" s="72"/>
      <c r="DG761" s="72"/>
      <c r="DH761" s="72"/>
      <c r="DI761" s="72"/>
      <c r="DJ761" s="72"/>
      <c r="DK761" s="72"/>
      <c r="DL761" s="72"/>
      <c r="DM761" s="72"/>
      <c r="DN761" s="72"/>
      <c r="DO761" s="72"/>
      <c r="DP761" s="72"/>
      <c r="DQ761" s="72"/>
      <c r="DR761" s="72"/>
      <c r="DS761" s="72"/>
      <c r="DT761" s="72"/>
      <c r="DU761" s="72"/>
      <c r="DV761" s="72"/>
      <c r="DW761" s="72"/>
      <c r="DX761" s="72"/>
      <c r="DY761" s="72"/>
      <c r="DZ761" s="72"/>
      <c r="EA761" s="72"/>
      <c r="EB761" s="72"/>
      <c r="EC761" s="72"/>
      <c r="ED761" s="72"/>
      <c r="EE761" s="72"/>
      <c r="EF761" s="72"/>
      <c r="EG761" s="72"/>
      <c r="EH761" s="72"/>
      <c r="EI761" s="72"/>
      <c r="EJ761" s="72"/>
      <c r="EK761" s="72"/>
      <c r="EL761" s="72"/>
      <c r="EM761" s="72"/>
      <c r="EN761" s="72"/>
      <c r="EO761" s="72"/>
      <c r="EP761" s="72"/>
      <c r="EQ761" s="72"/>
      <c r="ER761" s="72"/>
      <c r="ES761" s="72"/>
      <c r="ET761" s="72"/>
      <c r="EU761" s="72"/>
      <c r="EV761" s="72"/>
      <c r="EW761" s="72"/>
      <c r="EX761" s="72"/>
      <c r="EY761" s="72"/>
      <c r="EZ761" s="72"/>
      <c r="FA761" s="72"/>
      <c r="FB761" s="72"/>
      <c r="FC761" s="72"/>
      <c r="FD761" s="72"/>
      <c r="FE761" s="72"/>
      <c r="FF761" s="72"/>
      <c r="FG761" s="72"/>
      <c r="FH761" s="72"/>
      <c r="FI761" s="72"/>
      <c r="FJ761" s="72"/>
      <c r="FK761" s="72"/>
      <c r="FL761" s="72"/>
      <c r="FM761" s="72"/>
      <c r="FN761" s="72"/>
      <c r="FO761" s="72"/>
      <c r="FP761" s="72"/>
      <c r="FQ761" s="72"/>
      <c r="FR761" s="72"/>
      <c r="FS761" s="72"/>
      <c r="FT761" s="72"/>
      <c r="FU761" s="72"/>
      <c r="FV761" s="72"/>
      <c r="FW761" s="72"/>
      <c r="FX761" s="72"/>
      <c r="FY761" s="72"/>
      <c r="FZ761" s="72"/>
      <c r="GA761" s="72"/>
      <c r="GB761" s="72"/>
      <c r="GC761" s="72"/>
      <c r="GD761" s="72"/>
      <c r="GE761" s="72"/>
      <c r="GF761" s="72"/>
      <c r="GG761" s="72"/>
      <c r="GH761" s="72"/>
      <c r="GI761" s="72"/>
      <c r="GJ761" s="72"/>
      <c r="GK761" s="72"/>
      <c r="GL761" s="72"/>
      <c r="GM761" s="72"/>
      <c r="GN761" s="72"/>
      <c r="GO761" s="72"/>
      <c r="GP761" s="72"/>
      <c r="GQ761" s="72"/>
      <c r="GR761" s="72"/>
      <c r="GS761" s="72"/>
      <c r="GT761" s="72"/>
      <c r="GU761" s="72"/>
      <c r="GV761" s="72"/>
      <c r="GW761" s="72"/>
      <c r="GX761" s="72"/>
      <c r="GY761" s="72"/>
      <c r="GZ761" s="72"/>
      <c r="HA761" s="72"/>
      <c r="HB761" s="72"/>
      <c r="HC761" s="72"/>
      <c r="HD761" s="72"/>
      <c r="HE761" s="72"/>
      <c r="HF761" s="72"/>
      <c r="HG761" s="72"/>
      <c r="HH761" s="72"/>
      <c r="HI761" s="72"/>
      <c r="HJ761" s="72"/>
      <c r="HK761" s="72"/>
      <c r="HL761" s="72"/>
      <c r="HM761" s="72"/>
      <c r="HN761" s="72"/>
      <c r="HO761" s="72"/>
    </row>
    <row r="762" spans="1:223" s="63" customFormat="1" ht="12.75">
      <c r="A762" s="85"/>
      <c r="B762" s="85"/>
      <c r="C762" s="86"/>
      <c r="D762" s="134"/>
      <c r="E762" s="179"/>
      <c r="F762" s="186"/>
      <c r="G762" s="459"/>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c r="BB762" s="72"/>
      <c r="BC762" s="72"/>
      <c r="BD762" s="72"/>
      <c r="BE762" s="72"/>
      <c r="BF762" s="72"/>
      <c r="BG762" s="72"/>
      <c r="BH762" s="72"/>
      <c r="BI762" s="72"/>
      <c r="BJ762" s="72"/>
      <c r="BK762" s="72"/>
      <c r="BL762" s="72"/>
      <c r="BM762" s="72"/>
      <c r="BN762" s="72"/>
      <c r="BO762" s="72"/>
      <c r="BP762" s="72"/>
      <c r="BQ762" s="72"/>
      <c r="BR762" s="72"/>
      <c r="BS762" s="72"/>
      <c r="BT762" s="72"/>
      <c r="BU762" s="72"/>
      <c r="BV762" s="72"/>
      <c r="BW762" s="72"/>
      <c r="BX762" s="72"/>
      <c r="BY762" s="72"/>
      <c r="BZ762" s="72"/>
      <c r="CA762" s="72"/>
      <c r="CB762" s="72"/>
      <c r="CC762" s="72"/>
      <c r="CD762" s="72"/>
      <c r="CE762" s="72"/>
      <c r="CF762" s="72"/>
      <c r="CG762" s="72"/>
      <c r="CH762" s="72"/>
      <c r="CI762" s="72"/>
      <c r="CJ762" s="72"/>
      <c r="CK762" s="72"/>
      <c r="CL762" s="72"/>
      <c r="CM762" s="72"/>
      <c r="CN762" s="72"/>
      <c r="CO762" s="72"/>
      <c r="CP762" s="72"/>
      <c r="CQ762" s="72"/>
      <c r="CR762" s="72"/>
      <c r="CS762" s="72"/>
      <c r="CT762" s="72"/>
      <c r="CU762" s="72"/>
      <c r="CV762" s="72"/>
      <c r="CW762" s="72"/>
      <c r="CX762" s="72"/>
      <c r="CY762" s="72"/>
      <c r="CZ762" s="72"/>
      <c r="DA762" s="72"/>
      <c r="DB762" s="72"/>
      <c r="DC762" s="72"/>
      <c r="DD762" s="72"/>
      <c r="DE762" s="72"/>
      <c r="DF762" s="72"/>
      <c r="DG762" s="72"/>
      <c r="DH762" s="72"/>
      <c r="DI762" s="72"/>
      <c r="DJ762" s="72"/>
      <c r="DK762" s="72"/>
      <c r="DL762" s="72"/>
      <c r="DM762" s="72"/>
      <c r="DN762" s="72"/>
      <c r="DO762" s="72"/>
      <c r="DP762" s="72"/>
      <c r="DQ762" s="72"/>
      <c r="DR762" s="72"/>
      <c r="DS762" s="72"/>
      <c r="DT762" s="72"/>
      <c r="DU762" s="72"/>
      <c r="DV762" s="72"/>
      <c r="DW762" s="72"/>
      <c r="DX762" s="72"/>
      <c r="DY762" s="72"/>
      <c r="DZ762" s="72"/>
      <c r="EA762" s="72"/>
      <c r="EB762" s="72"/>
      <c r="EC762" s="72"/>
      <c r="ED762" s="72"/>
      <c r="EE762" s="72"/>
      <c r="EF762" s="72"/>
      <c r="EG762" s="72"/>
      <c r="EH762" s="72"/>
      <c r="EI762" s="72"/>
      <c r="EJ762" s="72"/>
      <c r="EK762" s="72"/>
      <c r="EL762" s="72"/>
      <c r="EM762" s="72"/>
      <c r="EN762" s="72"/>
      <c r="EO762" s="72"/>
      <c r="EP762" s="72"/>
      <c r="EQ762" s="72"/>
      <c r="ER762" s="72"/>
      <c r="ES762" s="72"/>
      <c r="ET762" s="72"/>
      <c r="EU762" s="72"/>
      <c r="EV762" s="72"/>
      <c r="EW762" s="72"/>
      <c r="EX762" s="72"/>
      <c r="EY762" s="72"/>
      <c r="EZ762" s="72"/>
      <c r="FA762" s="72"/>
      <c r="FB762" s="72"/>
      <c r="FC762" s="72"/>
      <c r="FD762" s="72"/>
      <c r="FE762" s="72"/>
      <c r="FF762" s="72"/>
      <c r="FG762" s="72"/>
      <c r="FH762" s="72"/>
      <c r="FI762" s="72"/>
      <c r="FJ762" s="72"/>
      <c r="FK762" s="72"/>
      <c r="FL762" s="72"/>
      <c r="FM762" s="72"/>
      <c r="FN762" s="72"/>
      <c r="FO762" s="72"/>
      <c r="FP762" s="72"/>
      <c r="FQ762" s="72"/>
      <c r="FR762" s="72"/>
      <c r="FS762" s="72"/>
      <c r="FT762" s="72"/>
      <c r="FU762" s="72"/>
      <c r="FV762" s="72"/>
      <c r="FW762" s="72"/>
      <c r="FX762" s="72"/>
      <c r="FY762" s="72"/>
      <c r="FZ762" s="72"/>
      <c r="GA762" s="72"/>
      <c r="GB762" s="72"/>
      <c r="GC762" s="72"/>
      <c r="GD762" s="72"/>
      <c r="GE762" s="72"/>
      <c r="GF762" s="72"/>
      <c r="GG762" s="72"/>
      <c r="GH762" s="72"/>
      <c r="GI762" s="72"/>
      <c r="GJ762" s="72"/>
      <c r="GK762" s="72"/>
      <c r="GL762" s="72"/>
      <c r="GM762" s="72"/>
      <c r="GN762" s="72"/>
      <c r="GO762" s="72"/>
      <c r="GP762" s="72"/>
      <c r="GQ762" s="72"/>
      <c r="GR762" s="72"/>
      <c r="GS762" s="72"/>
      <c r="GT762" s="72"/>
      <c r="GU762" s="72"/>
      <c r="GV762" s="72"/>
      <c r="GW762" s="72"/>
      <c r="GX762" s="72"/>
      <c r="GY762" s="72"/>
      <c r="GZ762" s="72"/>
      <c r="HA762" s="72"/>
      <c r="HB762" s="72"/>
      <c r="HC762" s="72"/>
      <c r="HD762" s="72"/>
      <c r="HE762" s="72"/>
      <c r="HF762" s="72"/>
      <c r="HG762" s="72"/>
      <c r="HH762" s="72"/>
      <c r="HI762" s="72"/>
      <c r="HJ762" s="72"/>
      <c r="HK762" s="72"/>
      <c r="HL762" s="72"/>
      <c r="HM762" s="72"/>
      <c r="HN762" s="72"/>
      <c r="HO762" s="72"/>
    </row>
    <row r="763" spans="1:223" s="63" customFormat="1" ht="12.75">
      <c r="A763" s="85"/>
      <c r="B763" s="85"/>
      <c r="C763" s="130"/>
      <c r="D763" s="87"/>
      <c r="E763" s="179"/>
      <c r="F763" s="186"/>
      <c r="G763" s="459"/>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c r="BB763" s="72"/>
      <c r="BC763" s="72"/>
      <c r="BD763" s="72"/>
      <c r="BE763" s="72"/>
      <c r="BF763" s="72"/>
      <c r="BG763" s="72"/>
      <c r="BH763" s="72"/>
      <c r="BI763" s="72"/>
      <c r="BJ763" s="72"/>
      <c r="BK763" s="72"/>
      <c r="BL763" s="72"/>
      <c r="BM763" s="72"/>
      <c r="BN763" s="72"/>
      <c r="BO763" s="72"/>
      <c r="BP763" s="72"/>
      <c r="BQ763" s="72"/>
      <c r="BR763" s="72"/>
      <c r="BS763" s="72"/>
      <c r="BT763" s="72"/>
      <c r="BU763" s="72"/>
      <c r="BV763" s="72"/>
      <c r="BW763" s="72"/>
      <c r="BX763" s="72"/>
      <c r="BY763" s="72"/>
      <c r="BZ763" s="72"/>
      <c r="CA763" s="72"/>
      <c r="CB763" s="72"/>
      <c r="CC763" s="72"/>
      <c r="CD763" s="72"/>
      <c r="CE763" s="72"/>
      <c r="CF763" s="72"/>
      <c r="CG763" s="72"/>
      <c r="CH763" s="72"/>
      <c r="CI763" s="72"/>
      <c r="CJ763" s="72"/>
      <c r="CK763" s="72"/>
      <c r="CL763" s="72"/>
      <c r="CM763" s="72"/>
      <c r="CN763" s="72"/>
      <c r="CO763" s="72"/>
      <c r="CP763" s="72"/>
      <c r="CQ763" s="72"/>
      <c r="CR763" s="72"/>
      <c r="CS763" s="72"/>
      <c r="CT763" s="72"/>
      <c r="CU763" s="72"/>
      <c r="CV763" s="72"/>
      <c r="CW763" s="72"/>
      <c r="CX763" s="72"/>
      <c r="CY763" s="72"/>
      <c r="CZ763" s="72"/>
      <c r="DA763" s="72"/>
      <c r="DB763" s="72"/>
      <c r="DC763" s="72"/>
      <c r="DD763" s="72"/>
      <c r="DE763" s="72"/>
      <c r="DF763" s="72"/>
      <c r="DG763" s="72"/>
      <c r="DH763" s="72"/>
      <c r="DI763" s="72"/>
      <c r="DJ763" s="72"/>
      <c r="DK763" s="72"/>
      <c r="DL763" s="72"/>
      <c r="DM763" s="72"/>
      <c r="DN763" s="72"/>
      <c r="DO763" s="72"/>
      <c r="DP763" s="72"/>
      <c r="DQ763" s="72"/>
      <c r="DR763" s="72"/>
      <c r="DS763" s="72"/>
      <c r="DT763" s="72"/>
      <c r="DU763" s="72"/>
      <c r="DV763" s="72"/>
      <c r="DW763" s="72"/>
      <c r="DX763" s="72"/>
      <c r="DY763" s="72"/>
      <c r="DZ763" s="72"/>
      <c r="EA763" s="72"/>
      <c r="EB763" s="72"/>
      <c r="EC763" s="72"/>
      <c r="ED763" s="72"/>
      <c r="EE763" s="72"/>
      <c r="EF763" s="72"/>
      <c r="EG763" s="72"/>
      <c r="EH763" s="72"/>
      <c r="EI763" s="72"/>
      <c r="EJ763" s="72"/>
      <c r="EK763" s="72"/>
      <c r="EL763" s="72"/>
      <c r="EM763" s="72"/>
      <c r="EN763" s="72"/>
      <c r="EO763" s="72"/>
      <c r="EP763" s="72"/>
      <c r="EQ763" s="72"/>
      <c r="ER763" s="72"/>
      <c r="ES763" s="72"/>
      <c r="ET763" s="72"/>
      <c r="EU763" s="72"/>
      <c r="EV763" s="72"/>
      <c r="EW763" s="72"/>
      <c r="EX763" s="72"/>
      <c r="EY763" s="72"/>
      <c r="EZ763" s="72"/>
      <c r="FA763" s="72"/>
      <c r="FB763" s="72"/>
      <c r="FC763" s="72"/>
      <c r="FD763" s="72"/>
      <c r="FE763" s="72"/>
      <c r="FF763" s="72"/>
      <c r="FG763" s="72"/>
      <c r="FH763" s="72"/>
      <c r="FI763" s="72"/>
      <c r="FJ763" s="72"/>
      <c r="FK763" s="72"/>
      <c r="FL763" s="72"/>
      <c r="FM763" s="72"/>
      <c r="FN763" s="72"/>
      <c r="FO763" s="72"/>
      <c r="FP763" s="72"/>
      <c r="FQ763" s="72"/>
      <c r="FR763" s="72"/>
      <c r="FS763" s="72"/>
      <c r="FT763" s="72"/>
      <c r="FU763" s="72"/>
      <c r="FV763" s="72"/>
      <c r="FW763" s="72"/>
      <c r="FX763" s="72"/>
      <c r="FY763" s="72"/>
      <c r="FZ763" s="72"/>
      <c r="GA763" s="72"/>
      <c r="GB763" s="72"/>
      <c r="GC763" s="72"/>
      <c r="GD763" s="72"/>
      <c r="GE763" s="72"/>
      <c r="GF763" s="72"/>
      <c r="GG763" s="72"/>
      <c r="GH763" s="72"/>
      <c r="GI763" s="72"/>
      <c r="GJ763" s="72"/>
      <c r="GK763" s="72"/>
      <c r="GL763" s="72"/>
      <c r="GM763" s="72"/>
      <c r="GN763" s="72"/>
      <c r="GO763" s="72"/>
      <c r="GP763" s="72"/>
      <c r="GQ763" s="72"/>
      <c r="GR763" s="72"/>
      <c r="GS763" s="72"/>
      <c r="GT763" s="72"/>
      <c r="GU763" s="72"/>
      <c r="GV763" s="72"/>
      <c r="GW763" s="72"/>
      <c r="GX763" s="72"/>
      <c r="GY763" s="72"/>
      <c r="GZ763" s="72"/>
      <c r="HA763" s="72"/>
      <c r="HB763" s="72"/>
      <c r="HC763" s="72"/>
      <c r="HD763" s="72"/>
      <c r="HE763" s="72"/>
      <c r="HF763" s="72"/>
      <c r="HG763" s="72"/>
      <c r="HH763" s="72"/>
      <c r="HI763" s="72"/>
      <c r="HJ763" s="72"/>
      <c r="HK763" s="72"/>
      <c r="HL763" s="72"/>
      <c r="HM763" s="72"/>
      <c r="HN763" s="72"/>
      <c r="HO763" s="72"/>
    </row>
    <row r="764" spans="1:223" s="63" customFormat="1" ht="12.75">
      <c r="A764" s="85"/>
      <c r="B764" s="85"/>
      <c r="C764" s="86"/>
      <c r="D764" s="87"/>
      <c r="E764" s="179"/>
      <c r="F764" s="186"/>
      <c r="G764" s="459"/>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c r="BB764" s="72"/>
      <c r="BC764" s="72"/>
      <c r="BD764" s="72"/>
      <c r="BE764" s="72"/>
      <c r="BF764" s="72"/>
      <c r="BG764" s="72"/>
      <c r="BH764" s="72"/>
      <c r="BI764" s="72"/>
      <c r="BJ764" s="72"/>
      <c r="BK764" s="72"/>
      <c r="BL764" s="72"/>
      <c r="BM764" s="72"/>
      <c r="BN764" s="72"/>
      <c r="BO764" s="72"/>
      <c r="BP764" s="72"/>
      <c r="BQ764" s="72"/>
      <c r="BR764" s="72"/>
      <c r="BS764" s="72"/>
      <c r="BT764" s="72"/>
      <c r="BU764" s="72"/>
      <c r="BV764" s="72"/>
      <c r="BW764" s="72"/>
      <c r="BX764" s="72"/>
      <c r="BY764" s="72"/>
      <c r="BZ764" s="72"/>
      <c r="CA764" s="72"/>
      <c r="CB764" s="72"/>
      <c r="CC764" s="72"/>
      <c r="CD764" s="72"/>
      <c r="CE764" s="72"/>
      <c r="CF764" s="72"/>
      <c r="CG764" s="72"/>
      <c r="CH764" s="72"/>
      <c r="CI764" s="72"/>
      <c r="CJ764" s="72"/>
      <c r="CK764" s="72"/>
      <c r="CL764" s="72"/>
      <c r="CM764" s="72"/>
      <c r="CN764" s="72"/>
      <c r="CO764" s="72"/>
      <c r="CP764" s="72"/>
      <c r="CQ764" s="72"/>
      <c r="CR764" s="72"/>
      <c r="CS764" s="72"/>
      <c r="CT764" s="72"/>
      <c r="CU764" s="72"/>
      <c r="CV764" s="72"/>
      <c r="CW764" s="72"/>
      <c r="CX764" s="72"/>
      <c r="CY764" s="72"/>
      <c r="CZ764" s="72"/>
      <c r="DA764" s="72"/>
      <c r="DB764" s="72"/>
      <c r="DC764" s="72"/>
      <c r="DD764" s="72"/>
      <c r="DE764" s="72"/>
      <c r="DF764" s="72"/>
      <c r="DG764" s="72"/>
      <c r="DH764" s="72"/>
      <c r="DI764" s="72"/>
      <c r="DJ764" s="72"/>
      <c r="DK764" s="72"/>
      <c r="DL764" s="72"/>
      <c r="DM764" s="72"/>
      <c r="DN764" s="72"/>
      <c r="DO764" s="72"/>
      <c r="DP764" s="72"/>
      <c r="DQ764" s="72"/>
      <c r="DR764" s="72"/>
      <c r="DS764" s="72"/>
      <c r="DT764" s="72"/>
      <c r="DU764" s="72"/>
      <c r="DV764" s="72"/>
      <c r="DW764" s="72"/>
      <c r="DX764" s="72"/>
      <c r="DY764" s="72"/>
      <c r="DZ764" s="72"/>
      <c r="EA764" s="72"/>
      <c r="EB764" s="72"/>
      <c r="EC764" s="72"/>
      <c r="ED764" s="72"/>
      <c r="EE764" s="72"/>
      <c r="EF764" s="72"/>
      <c r="EG764" s="72"/>
      <c r="EH764" s="72"/>
      <c r="EI764" s="72"/>
      <c r="EJ764" s="72"/>
      <c r="EK764" s="72"/>
      <c r="EL764" s="72"/>
      <c r="EM764" s="72"/>
      <c r="EN764" s="72"/>
      <c r="EO764" s="72"/>
      <c r="EP764" s="72"/>
      <c r="EQ764" s="72"/>
      <c r="ER764" s="72"/>
      <c r="ES764" s="72"/>
      <c r="ET764" s="72"/>
      <c r="EU764" s="72"/>
      <c r="EV764" s="72"/>
      <c r="EW764" s="72"/>
      <c r="EX764" s="72"/>
      <c r="EY764" s="72"/>
      <c r="EZ764" s="72"/>
      <c r="FA764" s="72"/>
      <c r="FB764" s="72"/>
      <c r="FC764" s="72"/>
      <c r="FD764" s="72"/>
      <c r="FE764" s="72"/>
      <c r="FF764" s="72"/>
      <c r="FG764" s="72"/>
      <c r="FH764" s="72"/>
      <c r="FI764" s="72"/>
      <c r="FJ764" s="72"/>
      <c r="FK764" s="72"/>
      <c r="FL764" s="72"/>
      <c r="FM764" s="72"/>
      <c r="FN764" s="72"/>
      <c r="FO764" s="72"/>
      <c r="FP764" s="72"/>
      <c r="FQ764" s="72"/>
      <c r="FR764" s="72"/>
      <c r="FS764" s="72"/>
      <c r="FT764" s="72"/>
      <c r="FU764" s="72"/>
      <c r="FV764" s="72"/>
      <c r="FW764" s="72"/>
      <c r="FX764" s="72"/>
      <c r="FY764" s="72"/>
      <c r="FZ764" s="72"/>
      <c r="GA764" s="72"/>
      <c r="GB764" s="72"/>
      <c r="GC764" s="72"/>
      <c r="GD764" s="72"/>
      <c r="GE764" s="72"/>
      <c r="GF764" s="72"/>
      <c r="GG764" s="72"/>
      <c r="GH764" s="72"/>
      <c r="GI764" s="72"/>
      <c r="GJ764" s="72"/>
      <c r="GK764" s="72"/>
      <c r="GL764" s="72"/>
      <c r="GM764" s="72"/>
      <c r="GN764" s="72"/>
      <c r="GO764" s="72"/>
      <c r="GP764" s="72"/>
      <c r="GQ764" s="72"/>
      <c r="GR764" s="72"/>
      <c r="GS764" s="72"/>
      <c r="GT764" s="72"/>
      <c r="GU764" s="72"/>
      <c r="GV764" s="72"/>
      <c r="GW764" s="72"/>
      <c r="GX764" s="72"/>
      <c r="GY764" s="72"/>
      <c r="GZ764" s="72"/>
      <c r="HA764" s="72"/>
      <c r="HB764" s="72"/>
      <c r="HC764" s="72"/>
      <c r="HD764" s="72"/>
      <c r="HE764" s="72"/>
      <c r="HF764" s="72"/>
      <c r="HG764" s="72"/>
      <c r="HH764" s="72"/>
      <c r="HI764" s="72"/>
      <c r="HJ764" s="72"/>
      <c r="HK764" s="72"/>
      <c r="HL764" s="72"/>
      <c r="HM764" s="72"/>
      <c r="HN764" s="72"/>
      <c r="HO764" s="72"/>
    </row>
    <row r="765" spans="1:223" s="63" customFormat="1" ht="12.75">
      <c r="A765" s="85"/>
      <c r="B765" s="85"/>
      <c r="C765" s="86"/>
      <c r="D765" s="87"/>
      <c r="E765" s="179"/>
      <c r="F765" s="186"/>
      <c r="G765" s="459"/>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c r="BB765" s="72"/>
      <c r="BC765" s="72"/>
      <c r="BD765" s="72"/>
      <c r="BE765" s="72"/>
      <c r="BF765" s="72"/>
      <c r="BG765" s="72"/>
      <c r="BH765" s="72"/>
      <c r="BI765" s="72"/>
      <c r="BJ765" s="72"/>
      <c r="BK765" s="72"/>
      <c r="BL765" s="72"/>
      <c r="BM765" s="72"/>
      <c r="BN765" s="72"/>
      <c r="BO765" s="72"/>
      <c r="BP765" s="72"/>
      <c r="BQ765" s="72"/>
      <c r="BR765" s="72"/>
      <c r="BS765" s="72"/>
      <c r="BT765" s="72"/>
      <c r="BU765" s="72"/>
      <c r="BV765" s="72"/>
      <c r="BW765" s="72"/>
      <c r="BX765" s="72"/>
      <c r="BY765" s="72"/>
      <c r="BZ765" s="72"/>
      <c r="CA765" s="72"/>
      <c r="CB765" s="72"/>
      <c r="CC765" s="72"/>
      <c r="CD765" s="72"/>
      <c r="CE765" s="72"/>
      <c r="CF765" s="72"/>
      <c r="CG765" s="72"/>
      <c r="CH765" s="72"/>
      <c r="CI765" s="72"/>
      <c r="CJ765" s="72"/>
      <c r="CK765" s="72"/>
      <c r="CL765" s="72"/>
      <c r="CM765" s="72"/>
      <c r="CN765" s="72"/>
      <c r="CO765" s="72"/>
      <c r="CP765" s="72"/>
      <c r="CQ765" s="72"/>
      <c r="CR765" s="72"/>
      <c r="CS765" s="72"/>
      <c r="CT765" s="72"/>
      <c r="CU765" s="72"/>
      <c r="CV765" s="72"/>
      <c r="CW765" s="72"/>
      <c r="CX765" s="72"/>
      <c r="CY765" s="72"/>
      <c r="CZ765" s="72"/>
      <c r="DA765" s="72"/>
      <c r="DB765" s="72"/>
      <c r="DC765" s="72"/>
      <c r="DD765" s="72"/>
      <c r="DE765" s="72"/>
      <c r="DF765" s="72"/>
      <c r="DG765" s="72"/>
      <c r="DH765" s="72"/>
      <c r="DI765" s="72"/>
      <c r="DJ765" s="72"/>
      <c r="DK765" s="72"/>
      <c r="DL765" s="72"/>
      <c r="DM765" s="72"/>
      <c r="DN765" s="72"/>
      <c r="DO765" s="72"/>
      <c r="DP765" s="72"/>
      <c r="DQ765" s="72"/>
      <c r="DR765" s="72"/>
      <c r="DS765" s="72"/>
      <c r="DT765" s="72"/>
      <c r="DU765" s="72"/>
      <c r="DV765" s="72"/>
      <c r="DW765" s="72"/>
      <c r="DX765" s="72"/>
      <c r="DY765" s="72"/>
      <c r="DZ765" s="72"/>
      <c r="EA765" s="72"/>
      <c r="EB765" s="72"/>
      <c r="EC765" s="72"/>
      <c r="ED765" s="72"/>
      <c r="EE765" s="72"/>
      <c r="EF765" s="72"/>
      <c r="EG765" s="72"/>
      <c r="EH765" s="72"/>
      <c r="EI765" s="72"/>
      <c r="EJ765" s="72"/>
      <c r="EK765" s="72"/>
      <c r="EL765" s="72"/>
      <c r="EM765" s="72"/>
      <c r="EN765" s="72"/>
      <c r="EO765" s="72"/>
      <c r="EP765" s="72"/>
      <c r="EQ765" s="72"/>
      <c r="ER765" s="72"/>
      <c r="ES765" s="72"/>
      <c r="ET765" s="72"/>
      <c r="EU765" s="72"/>
      <c r="EV765" s="72"/>
      <c r="EW765" s="72"/>
      <c r="EX765" s="72"/>
      <c r="EY765" s="72"/>
      <c r="EZ765" s="72"/>
      <c r="FA765" s="72"/>
      <c r="FB765" s="72"/>
      <c r="FC765" s="72"/>
      <c r="FD765" s="72"/>
      <c r="FE765" s="72"/>
      <c r="FF765" s="72"/>
      <c r="FG765" s="72"/>
      <c r="FH765" s="72"/>
      <c r="FI765" s="72"/>
      <c r="FJ765" s="72"/>
      <c r="FK765" s="72"/>
      <c r="FL765" s="72"/>
      <c r="FM765" s="72"/>
      <c r="FN765" s="72"/>
      <c r="FO765" s="72"/>
      <c r="FP765" s="72"/>
      <c r="FQ765" s="72"/>
      <c r="FR765" s="72"/>
      <c r="FS765" s="72"/>
      <c r="FT765" s="72"/>
      <c r="FU765" s="72"/>
      <c r="FV765" s="72"/>
      <c r="FW765" s="72"/>
      <c r="FX765" s="72"/>
      <c r="FY765" s="72"/>
      <c r="FZ765" s="72"/>
      <c r="GA765" s="72"/>
      <c r="GB765" s="72"/>
      <c r="GC765" s="72"/>
      <c r="GD765" s="72"/>
      <c r="GE765" s="72"/>
      <c r="GF765" s="72"/>
      <c r="GG765" s="72"/>
      <c r="GH765" s="72"/>
      <c r="GI765" s="72"/>
      <c r="GJ765" s="72"/>
      <c r="GK765" s="72"/>
      <c r="GL765" s="72"/>
      <c r="GM765" s="72"/>
      <c r="GN765" s="72"/>
      <c r="GO765" s="72"/>
      <c r="GP765" s="72"/>
      <c r="GQ765" s="72"/>
      <c r="GR765" s="72"/>
      <c r="GS765" s="72"/>
      <c r="GT765" s="72"/>
      <c r="GU765" s="72"/>
      <c r="GV765" s="72"/>
      <c r="GW765" s="72"/>
      <c r="GX765" s="72"/>
      <c r="GY765" s="72"/>
      <c r="GZ765" s="72"/>
      <c r="HA765" s="72"/>
      <c r="HB765" s="72"/>
      <c r="HC765" s="72"/>
      <c r="HD765" s="72"/>
      <c r="HE765" s="72"/>
      <c r="HF765" s="72"/>
      <c r="HG765" s="72"/>
      <c r="HH765" s="72"/>
      <c r="HI765" s="72"/>
      <c r="HJ765" s="72"/>
      <c r="HK765" s="72"/>
      <c r="HL765" s="72"/>
      <c r="HM765" s="72"/>
      <c r="HN765" s="72"/>
      <c r="HO765" s="72"/>
    </row>
    <row r="766" spans="1:223" s="63" customFormat="1" ht="12.75">
      <c r="A766" s="85"/>
      <c r="B766" s="85"/>
      <c r="C766" s="86"/>
      <c r="D766" s="87"/>
      <c r="E766" s="179"/>
      <c r="F766" s="186"/>
      <c r="G766" s="459"/>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c r="BB766" s="72"/>
      <c r="BC766" s="72"/>
      <c r="BD766" s="72"/>
      <c r="BE766" s="72"/>
      <c r="BF766" s="72"/>
      <c r="BG766" s="72"/>
      <c r="BH766" s="72"/>
      <c r="BI766" s="72"/>
      <c r="BJ766" s="72"/>
      <c r="BK766" s="72"/>
      <c r="BL766" s="72"/>
      <c r="BM766" s="72"/>
      <c r="BN766" s="72"/>
      <c r="BO766" s="72"/>
      <c r="BP766" s="72"/>
      <c r="BQ766" s="72"/>
      <c r="BR766" s="72"/>
      <c r="BS766" s="72"/>
      <c r="BT766" s="72"/>
      <c r="BU766" s="72"/>
      <c r="BV766" s="72"/>
      <c r="BW766" s="72"/>
      <c r="BX766" s="72"/>
      <c r="BY766" s="72"/>
      <c r="BZ766" s="72"/>
      <c r="CA766" s="72"/>
      <c r="CB766" s="72"/>
      <c r="CC766" s="72"/>
      <c r="CD766" s="72"/>
      <c r="CE766" s="72"/>
      <c r="CF766" s="72"/>
      <c r="CG766" s="72"/>
      <c r="CH766" s="72"/>
      <c r="CI766" s="72"/>
      <c r="CJ766" s="72"/>
      <c r="CK766" s="72"/>
      <c r="CL766" s="72"/>
      <c r="CM766" s="72"/>
      <c r="CN766" s="72"/>
      <c r="CO766" s="72"/>
      <c r="CP766" s="72"/>
      <c r="CQ766" s="72"/>
      <c r="CR766" s="72"/>
      <c r="CS766" s="72"/>
      <c r="CT766" s="72"/>
      <c r="CU766" s="72"/>
      <c r="CV766" s="72"/>
      <c r="CW766" s="72"/>
      <c r="CX766" s="72"/>
      <c r="CY766" s="72"/>
      <c r="CZ766" s="72"/>
      <c r="DA766" s="72"/>
      <c r="DB766" s="72"/>
      <c r="DC766" s="72"/>
      <c r="DD766" s="72"/>
      <c r="DE766" s="72"/>
      <c r="DF766" s="72"/>
      <c r="DG766" s="72"/>
      <c r="DH766" s="72"/>
      <c r="DI766" s="72"/>
      <c r="DJ766" s="72"/>
      <c r="DK766" s="72"/>
      <c r="DL766" s="72"/>
      <c r="DM766" s="72"/>
      <c r="DN766" s="72"/>
      <c r="DO766" s="72"/>
      <c r="DP766" s="72"/>
      <c r="DQ766" s="72"/>
      <c r="DR766" s="72"/>
      <c r="DS766" s="72"/>
      <c r="DT766" s="72"/>
      <c r="DU766" s="72"/>
      <c r="DV766" s="72"/>
      <c r="DW766" s="72"/>
      <c r="DX766" s="72"/>
      <c r="DY766" s="72"/>
      <c r="DZ766" s="72"/>
      <c r="EA766" s="72"/>
      <c r="EB766" s="72"/>
      <c r="EC766" s="72"/>
      <c r="ED766" s="72"/>
      <c r="EE766" s="72"/>
      <c r="EF766" s="72"/>
      <c r="EG766" s="72"/>
      <c r="EH766" s="72"/>
      <c r="EI766" s="72"/>
      <c r="EJ766" s="72"/>
      <c r="EK766" s="72"/>
      <c r="EL766" s="72"/>
      <c r="EM766" s="72"/>
      <c r="EN766" s="72"/>
      <c r="EO766" s="72"/>
      <c r="EP766" s="72"/>
      <c r="EQ766" s="72"/>
      <c r="ER766" s="72"/>
      <c r="ES766" s="72"/>
      <c r="ET766" s="72"/>
      <c r="EU766" s="72"/>
      <c r="EV766" s="72"/>
      <c r="EW766" s="72"/>
      <c r="EX766" s="72"/>
      <c r="EY766" s="72"/>
      <c r="EZ766" s="72"/>
      <c r="FA766" s="72"/>
      <c r="FB766" s="72"/>
      <c r="FC766" s="72"/>
      <c r="FD766" s="72"/>
      <c r="FE766" s="72"/>
      <c r="FF766" s="72"/>
      <c r="FG766" s="72"/>
      <c r="FH766" s="72"/>
      <c r="FI766" s="72"/>
      <c r="FJ766" s="72"/>
      <c r="FK766" s="72"/>
      <c r="FL766" s="72"/>
      <c r="FM766" s="72"/>
      <c r="FN766" s="72"/>
      <c r="FO766" s="72"/>
      <c r="FP766" s="72"/>
      <c r="FQ766" s="72"/>
      <c r="FR766" s="72"/>
      <c r="FS766" s="72"/>
      <c r="FT766" s="72"/>
      <c r="FU766" s="72"/>
      <c r="FV766" s="72"/>
      <c r="FW766" s="72"/>
      <c r="FX766" s="72"/>
      <c r="FY766" s="72"/>
      <c r="FZ766" s="72"/>
      <c r="GA766" s="72"/>
      <c r="GB766" s="72"/>
      <c r="GC766" s="72"/>
      <c r="GD766" s="72"/>
      <c r="GE766" s="72"/>
      <c r="GF766" s="72"/>
      <c r="GG766" s="72"/>
      <c r="GH766" s="72"/>
      <c r="GI766" s="72"/>
      <c r="GJ766" s="72"/>
      <c r="GK766" s="72"/>
      <c r="GL766" s="72"/>
      <c r="GM766" s="72"/>
      <c r="GN766" s="72"/>
      <c r="GO766" s="72"/>
      <c r="GP766" s="72"/>
      <c r="GQ766" s="72"/>
      <c r="GR766" s="72"/>
      <c r="GS766" s="72"/>
      <c r="GT766" s="72"/>
      <c r="GU766" s="72"/>
      <c r="GV766" s="72"/>
      <c r="GW766" s="72"/>
      <c r="GX766" s="72"/>
      <c r="GY766" s="72"/>
      <c r="GZ766" s="72"/>
      <c r="HA766" s="72"/>
      <c r="HB766" s="72"/>
      <c r="HC766" s="72"/>
      <c r="HD766" s="72"/>
      <c r="HE766" s="72"/>
      <c r="HF766" s="72"/>
      <c r="HG766" s="72"/>
      <c r="HH766" s="72"/>
      <c r="HI766" s="72"/>
      <c r="HJ766" s="72"/>
      <c r="HK766" s="72"/>
      <c r="HL766" s="72"/>
      <c r="HM766" s="72"/>
      <c r="HN766" s="72"/>
      <c r="HO766" s="72"/>
    </row>
    <row r="767" spans="1:223" s="63" customFormat="1" ht="12.75">
      <c r="A767" s="85"/>
      <c r="B767" s="85"/>
      <c r="C767" s="86"/>
      <c r="D767" s="87"/>
      <c r="E767" s="179"/>
      <c r="F767" s="186"/>
      <c r="G767" s="459"/>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c r="BC767" s="72"/>
      <c r="BD767" s="72"/>
      <c r="BE767" s="72"/>
      <c r="BF767" s="72"/>
      <c r="BG767" s="72"/>
      <c r="BH767" s="72"/>
      <c r="BI767" s="72"/>
      <c r="BJ767" s="72"/>
      <c r="BK767" s="72"/>
      <c r="BL767" s="72"/>
      <c r="BM767" s="72"/>
      <c r="BN767" s="72"/>
      <c r="BO767" s="72"/>
      <c r="BP767" s="72"/>
      <c r="BQ767" s="72"/>
      <c r="BR767" s="72"/>
      <c r="BS767" s="72"/>
      <c r="BT767" s="72"/>
      <c r="BU767" s="72"/>
      <c r="BV767" s="72"/>
      <c r="BW767" s="72"/>
      <c r="BX767" s="72"/>
      <c r="BY767" s="72"/>
      <c r="BZ767" s="72"/>
      <c r="CA767" s="72"/>
      <c r="CB767" s="72"/>
      <c r="CC767" s="72"/>
      <c r="CD767" s="72"/>
      <c r="CE767" s="72"/>
      <c r="CF767" s="72"/>
      <c r="CG767" s="72"/>
      <c r="CH767" s="72"/>
      <c r="CI767" s="72"/>
      <c r="CJ767" s="72"/>
      <c r="CK767" s="72"/>
      <c r="CL767" s="72"/>
      <c r="CM767" s="72"/>
      <c r="CN767" s="72"/>
      <c r="CO767" s="72"/>
      <c r="CP767" s="72"/>
      <c r="CQ767" s="72"/>
      <c r="CR767" s="72"/>
      <c r="CS767" s="72"/>
      <c r="CT767" s="72"/>
      <c r="CU767" s="72"/>
      <c r="CV767" s="72"/>
      <c r="CW767" s="72"/>
      <c r="CX767" s="72"/>
      <c r="CY767" s="72"/>
      <c r="CZ767" s="72"/>
      <c r="DA767" s="72"/>
      <c r="DB767" s="72"/>
      <c r="DC767" s="72"/>
      <c r="DD767" s="72"/>
      <c r="DE767" s="72"/>
      <c r="DF767" s="72"/>
      <c r="DG767" s="72"/>
      <c r="DH767" s="72"/>
      <c r="DI767" s="72"/>
      <c r="DJ767" s="72"/>
      <c r="DK767" s="72"/>
      <c r="DL767" s="72"/>
      <c r="DM767" s="72"/>
      <c r="DN767" s="72"/>
      <c r="DO767" s="72"/>
      <c r="DP767" s="72"/>
      <c r="DQ767" s="72"/>
      <c r="DR767" s="72"/>
      <c r="DS767" s="72"/>
      <c r="DT767" s="72"/>
      <c r="DU767" s="72"/>
      <c r="DV767" s="72"/>
      <c r="DW767" s="72"/>
      <c r="DX767" s="72"/>
      <c r="DY767" s="72"/>
      <c r="DZ767" s="72"/>
      <c r="EA767" s="72"/>
      <c r="EB767" s="72"/>
      <c r="EC767" s="72"/>
      <c r="ED767" s="72"/>
      <c r="EE767" s="72"/>
      <c r="EF767" s="72"/>
      <c r="EG767" s="72"/>
      <c r="EH767" s="72"/>
      <c r="EI767" s="72"/>
      <c r="EJ767" s="72"/>
      <c r="EK767" s="72"/>
      <c r="EL767" s="72"/>
      <c r="EM767" s="72"/>
      <c r="EN767" s="72"/>
      <c r="EO767" s="72"/>
      <c r="EP767" s="72"/>
      <c r="EQ767" s="72"/>
      <c r="ER767" s="72"/>
      <c r="ES767" s="72"/>
      <c r="ET767" s="72"/>
      <c r="EU767" s="72"/>
      <c r="EV767" s="72"/>
      <c r="EW767" s="72"/>
      <c r="EX767" s="72"/>
      <c r="EY767" s="72"/>
      <c r="EZ767" s="72"/>
      <c r="FA767" s="72"/>
      <c r="FB767" s="72"/>
      <c r="FC767" s="72"/>
      <c r="FD767" s="72"/>
      <c r="FE767" s="72"/>
      <c r="FF767" s="72"/>
      <c r="FG767" s="72"/>
      <c r="FH767" s="72"/>
      <c r="FI767" s="72"/>
      <c r="FJ767" s="72"/>
      <c r="FK767" s="72"/>
      <c r="FL767" s="72"/>
      <c r="FM767" s="72"/>
      <c r="FN767" s="72"/>
      <c r="FO767" s="72"/>
      <c r="FP767" s="72"/>
      <c r="FQ767" s="72"/>
      <c r="FR767" s="72"/>
      <c r="FS767" s="72"/>
      <c r="FT767" s="72"/>
      <c r="FU767" s="72"/>
      <c r="FV767" s="72"/>
      <c r="FW767" s="72"/>
      <c r="FX767" s="72"/>
      <c r="FY767" s="72"/>
      <c r="FZ767" s="72"/>
      <c r="GA767" s="72"/>
      <c r="GB767" s="72"/>
      <c r="GC767" s="72"/>
      <c r="GD767" s="72"/>
      <c r="GE767" s="72"/>
      <c r="GF767" s="72"/>
      <c r="GG767" s="72"/>
      <c r="GH767" s="72"/>
      <c r="GI767" s="72"/>
      <c r="GJ767" s="72"/>
      <c r="GK767" s="72"/>
      <c r="GL767" s="72"/>
      <c r="GM767" s="72"/>
      <c r="GN767" s="72"/>
      <c r="GO767" s="72"/>
      <c r="GP767" s="72"/>
      <c r="GQ767" s="72"/>
      <c r="GR767" s="72"/>
      <c r="GS767" s="72"/>
      <c r="GT767" s="72"/>
      <c r="GU767" s="72"/>
      <c r="GV767" s="72"/>
      <c r="GW767" s="72"/>
      <c r="GX767" s="72"/>
      <c r="GY767" s="72"/>
      <c r="GZ767" s="72"/>
      <c r="HA767" s="72"/>
      <c r="HB767" s="72"/>
      <c r="HC767" s="72"/>
      <c r="HD767" s="72"/>
      <c r="HE767" s="72"/>
      <c r="HF767" s="72"/>
      <c r="HG767" s="72"/>
      <c r="HH767" s="72"/>
      <c r="HI767" s="72"/>
      <c r="HJ767" s="72"/>
      <c r="HK767" s="72"/>
      <c r="HL767" s="72"/>
      <c r="HM767" s="72"/>
      <c r="HN767" s="72"/>
      <c r="HO767" s="72"/>
    </row>
    <row r="768" spans="1:223" s="63" customFormat="1" ht="12.75">
      <c r="A768" s="85"/>
      <c r="B768" s="85"/>
      <c r="C768" s="86"/>
      <c r="D768" s="87"/>
      <c r="E768" s="179"/>
      <c r="F768" s="186"/>
      <c r="G768" s="459"/>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72"/>
      <c r="BG768" s="72"/>
      <c r="BH768" s="72"/>
      <c r="BI768" s="72"/>
      <c r="BJ768" s="72"/>
      <c r="BK768" s="72"/>
      <c r="BL768" s="72"/>
      <c r="BM768" s="72"/>
      <c r="BN768" s="72"/>
      <c r="BO768" s="72"/>
      <c r="BP768" s="72"/>
      <c r="BQ768" s="72"/>
      <c r="BR768" s="72"/>
      <c r="BS768" s="72"/>
      <c r="BT768" s="72"/>
      <c r="BU768" s="72"/>
      <c r="BV768" s="72"/>
      <c r="BW768" s="72"/>
      <c r="BX768" s="72"/>
      <c r="BY768" s="72"/>
      <c r="BZ768" s="72"/>
      <c r="CA768" s="72"/>
      <c r="CB768" s="72"/>
      <c r="CC768" s="72"/>
      <c r="CD768" s="72"/>
      <c r="CE768" s="72"/>
      <c r="CF768" s="72"/>
      <c r="CG768" s="72"/>
      <c r="CH768" s="72"/>
      <c r="CI768" s="72"/>
      <c r="CJ768" s="72"/>
      <c r="CK768" s="72"/>
      <c r="CL768" s="72"/>
      <c r="CM768" s="72"/>
      <c r="CN768" s="72"/>
      <c r="CO768" s="72"/>
      <c r="CP768" s="72"/>
      <c r="CQ768" s="72"/>
      <c r="CR768" s="72"/>
      <c r="CS768" s="72"/>
      <c r="CT768" s="72"/>
      <c r="CU768" s="72"/>
      <c r="CV768" s="72"/>
      <c r="CW768" s="72"/>
      <c r="CX768" s="72"/>
      <c r="CY768" s="72"/>
      <c r="CZ768" s="72"/>
      <c r="DA768" s="72"/>
      <c r="DB768" s="72"/>
      <c r="DC768" s="72"/>
      <c r="DD768" s="72"/>
      <c r="DE768" s="72"/>
      <c r="DF768" s="72"/>
      <c r="DG768" s="72"/>
      <c r="DH768" s="72"/>
      <c r="DI768" s="72"/>
      <c r="DJ768" s="72"/>
      <c r="DK768" s="72"/>
      <c r="DL768" s="72"/>
      <c r="DM768" s="72"/>
      <c r="DN768" s="72"/>
      <c r="DO768" s="72"/>
      <c r="DP768" s="72"/>
      <c r="DQ768" s="72"/>
      <c r="DR768" s="72"/>
      <c r="DS768" s="72"/>
      <c r="DT768" s="72"/>
      <c r="DU768" s="72"/>
      <c r="DV768" s="72"/>
      <c r="DW768" s="72"/>
      <c r="DX768" s="72"/>
      <c r="DY768" s="72"/>
      <c r="DZ768" s="72"/>
      <c r="EA768" s="72"/>
      <c r="EB768" s="72"/>
      <c r="EC768" s="72"/>
      <c r="ED768" s="72"/>
      <c r="EE768" s="72"/>
      <c r="EF768" s="72"/>
      <c r="EG768" s="72"/>
      <c r="EH768" s="72"/>
      <c r="EI768" s="72"/>
      <c r="EJ768" s="72"/>
      <c r="EK768" s="72"/>
      <c r="EL768" s="72"/>
      <c r="EM768" s="72"/>
      <c r="EN768" s="72"/>
      <c r="EO768" s="72"/>
      <c r="EP768" s="72"/>
      <c r="EQ768" s="72"/>
      <c r="ER768" s="72"/>
      <c r="ES768" s="72"/>
      <c r="ET768" s="72"/>
      <c r="EU768" s="72"/>
      <c r="EV768" s="72"/>
      <c r="EW768" s="72"/>
      <c r="EX768" s="72"/>
      <c r="EY768" s="72"/>
      <c r="EZ768" s="72"/>
      <c r="FA768" s="72"/>
      <c r="FB768" s="72"/>
      <c r="FC768" s="72"/>
      <c r="FD768" s="72"/>
      <c r="FE768" s="72"/>
      <c r="FF768" s="72"/>
      <c r="FG768" s="72"/>
      <c r="FH768" s="72"/>
      <c r="FI768" s="72"/>
      <c r="FJ768" s="72"/>
      <c r="FK768" s="72"/>
      <c r="FL768" s="72"/>
      <c r="FM768" s="72"/>
      <c r="FN768" s="72"/>
      <c r="FO768" s="72"/>
      <c r="FP768" s="72"/>
      <c r="FQ768" s="72"/>
      <c r="FR768" s="72"/>
      <c r="FS768" s="72"/>
      <c r="FT768" s="72"/>
      <c r="FU768" s="72"/>
      <c r="FV768" s="72"/>
      <c r="FW768" s="72"/>
      <c r="FX768" s="72"/>
      <c r="FY768" s="72"/>
      <c r="FZ768" s="72"/>
      <c r="GA768" s="72"/>
      <c r="GB768" s="72"/>
      <c r="GC768" s="72"/>
      <c r="GD768" s="72"/>
      <c r="GE768" s="72"/>
      <c r="GF768" s="72"/>
      <c r="GG768" s="72"/>
      <c r="GH768" s="72"/>
      <c r="GI768" s="72"/>
      <c r="GJ768" s="72"/>
      <c r="GK768" s="72"/>
      <c r="GL768" s="72"/>
      <c r="GM768" s="72"/>
      <c r="GN768" s="72"/>
      <c r="GO768" s="72"/>
      <c r="GP768" s="72"/>
      <c r="GQ768" s="72"/>
      <c r="GR768" s="72"/>
      <c r="GS768" s="72"/>
      <c r="GT768" s="72"/>
      <c r="GU768" s="72"/>
      <c r="GV768" s="72"/>
      <c r="GW768" s="72"/>
      <c r="GX768" s="72"/>
      <c r="GY768" s="72"/>
      <c r="GZ768" s="72"/>
      <c r="HA768" s="72"/>
      <c r="HB768" s="72"/>
      <c r="HC768" s="72"/>
      <c r="HD768" s="72"/>
      <c r="HE768" s="72"/>
      <c r="HF768" s="72"/>
      <c r="HG768" s="72"/>
      <c r="HH768" s="72"/>
      <c r="HI768" s="72"/>
      <c r="HJ768" s="72"/>
      <c r="HK768" s="72"/>
      <c r="HL768" s="72"/>
      <c r="HM768" s="72"/>
      <c r="HN768" s="72"/>
      <c r="HO768" s="72"/>
    </row>
    <row r="769" spans="1:223" s="63" customFormat="1" ht="12.75">
      <c r="A769" s="85"/>
      <c r="B769" s="85"/>
      <c r="C769" s="86"/>
      <c r="D769" s="87"/>
      <c r="E769" s="179"/>
      <c r="F769" s="186"/>
      <c r="G769" s="459"/>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c r="BB769" s="72"/>
      <c r="BC769" s="72"/>
      <c r="BD769" s="72"/>
      <c r="BE769" s="72"/>
      <c r="BF769" s="72"/>
      <c r="BG769" s="72"/>
      <c r="BH769" s="72"/>
      <c r="BI769" s="72"/>
      <c r="BJ769" s="72"/>
      <c r="BK769" s="72"/>
      <c r="BL769" s="72"/>
      <c r="BM769" s="72"/>
      <c r="BN769" s="72"/>
      <c r="BO769" s="72"/>
      <c r="BP769" s="72"/>
      <c r="BQ769" s="72"/>
      <c r="BR769" s="72"/>
      <c r="BS769" s="72"/>
      <c r="BT769" s="72"/>
      <c r="BU769" s="72"/>
      <c r="BV769" s="72"/>
      <c r="BW769" s="72"/>
      <c r="BX769" s="72"/>
      <c r="BY769" s="72"/>
      <c r="BZ769" s="72"/>
      <c r="CA769" s="72"/>
      <c r="CB769" s="72"/>
      <c r="CC769" s="72"/>
      <c r="CD769" s="72"/>
      <c r="CE769" s="72"/>
      <c r="CF769" s="72"/>
      <c r="CG769" s="72"/>
      <c r="CH769" s="72"/>
      <c r="CI769" s="72"/>
      <c r="CJ769" s="72"/>
      <c r="CK769" s="72"/>
      <c r="CL769" s="72"/>
      <c r="CM769" s="72"/>
      <c r="CN769" s="72"/>
      <c r="CO769" s="72"/>
      <c r="CP769" s="72"/>
      <c r="CQ769" s="72"/>
      <c r="CR769" s="72"/>
      <c r="CS769" s="72"/>
      <c r="CT769" s="72"/>
      <c r="CU769" s="72"/>
      <c r="CV769" s="72"/>
      <c r="CW769" s="72"/>
      <c r="CX769" s="72"/>
      <c r="CY769" s="72"/>
      <c r="CZ769" s="72"/>
      <c r="DA769" s="72"/>
      <c r="DB769" s="72"/>
      <c r="DC769" s="72"/>
      <c r="DD769" s="72"/>
      <c r="DE769" s="72"/>
      <c r="DF769" s="72"/>
      <c r="DG769" s="72"/>
      <c r="DH769" s="72"/>
      <c r="DI769" s="72"/>
      <c r="DJ769" s="72"/>
      <c r="DK769" s="72"/>
      <c r="DL769" s="72"/>
      <c r="DM769" s="72"/>
      <c r="DN769" s="72"/>
      <c r="DO769" s="72"/>
      <c r="DP769" s="72"/>
      <c r="DQ769" s="72"/>
      <c r="DR769" s="72"/>
      <c r="DS769" s="72"/>
      <c r="DT769" s="72"/>
      <c r="DU769" s="72"/>
      <c r="DV769" s="72"/>
      <c r="DW769" s="72"/>
      <c r="DX769" s="72"/>
      <c r="DY769" s="72"/>
      <c r="DZ769" s="72"/>
      <c r="EA769" s="72"/>
      <c r="EB769" s="72"/>
      <c r="EC769" s="72"/>
      <c r="ED769" s="72"/>
      <c r="EE769" s="72"/>
      <c r="EF769" s="72"/>
      <c r="EG769" s="72"/>
      <c r="EH769" s="72"/>
      <c r="EI769" s="72"/>
      <c r="EJ769" s="72"/>
      <c r="EK769" s="72"/>
      <c r="EL769" s="72"/>
      <c r="EM769" s="72"/>
      <c r="EN769" s="72"/>
      <c r="EO769" s="72"/>
      <c r="EP769" s="72"/>
      <c r="EQ769" s="72"/>
      <c r="ER769" s="72"/>
      <c r="ES769" s="72"/>
      <c r="ET769" s="72"/>
      <c r="EU769" s="72"/>
      <c r="EV769" s="72"/>
      <c r="EW769" s="72"/>
      <c r="EX769" s="72"/>
      <c r="EY769" s="72"/>
      <c r="EZ769" s="72"/>
      <c r="FA769" s="72"/>
      <c r="FB769" s="72"/>
      <c r="FC769" s="72"/>
      <c r="FD769" s="72"/>
      <c r="FE769" s="72"/>
      <c r="FF769" s="72"/>
      <c r="FG769" s="72"/>
      <c r="FH769" s="72"/>
      <c r="FI769" s="72"/>
      <c r="FJ769" s="72"/>
      <c r="FK769" s="72"/>
      <c r="FL769" s="72"/>
      <c r="FM769" s="72"/>
      <c r="FN769" s="72"/>
      <c r="FO769" s="72"/>
      <c r="FP769" s="72"/>
      <c r="FQ769" s="72"/>
      <c r="FR769" s="72"/>
      <c r="FS769" s="72"/>
      <c r="FT769" s="72"/>
      <c r="FU769" s="72"/>
      <c r="FV769" s="72"/>
      <c r="FW769" s="72"/>
      <c r="FX769" s="72"/>
      <c r="FY769" s="72"/>
      <c r="FZ769" s="72"/>
      <c r="GA769" s="72"/>
      <c r="GB769" s="72"/>
      <c r="GC769" s="72"/>
      <c r="GD769" s="72"/>
      <c r="GE769" s="72"/>
      <c r="GF769" s="72"/>
      <c r="GG769" s="72"/>
      <c r="GH769" s="72"/>
      <c r="GI769" s="72"/>
      <c r="GJ769" s="72"/>
      <c r="GK769" s="72"/>
      <c r="GL769" s="72"/>
      <c r="GM769" s="72"/>
      <c r="GN769" s="72"/>
      <c r="GO769" s="72"/>
      <c r="GP769" s="72"/>
      <c r="GQ769" s="72"/>
      <c r="GR769" s="72"/>
      <c r="GS769" s="72"/>
      <c r="GT769" s="72"/>
      <c r="GU769" s="72"/>
      <c r="GV769" s="72"/>
      <c r="GW769" s="72"/>
      <c r="GX769" s="72"/>
      <c r="GY769" s="72"/>
      <c r="GZ769" s="72"/>
      <c r="HA769" s="72"/>
      <c r="HB769" s="72"/>
      <c r="HC769" s="72"/>
      <c r="HD769" s="72"/>
      <c r="HE769" s="72"/>
      <c r="HF769" s="72"/>
      <c r="HG769" s="72"/>
      <c r="HH769" s="72"/>
      <c r="HI769" s="72"/>
      <c r="HJ769" s="72"/>
      <c r="HK769" s="72"/>
      <c r="HL769" s="72"/>
      <c r="HM769" s="72"/>
      <c r="HN769" s="72"/>
      <c r="HO769" s="72"/>
    </row>
    <row r="770" spans="1:223" ht="12.75">
      <c r="A770" s="85"/>
      <c r="B770" s="85"/>
      <c r="C770" s="86"/>
      <c r="D770" s="87"/>
      <c r="G770" s="459"/>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c r="GK770" s="7"/>
      <c r="GL770" s="7"/>
      <c r="GM770" s="7"/>
      <c r="GN770" s="7"/>
      <c r="GO770" s="7"/>
      <c r="GP770" s="7"/>
      <c r="GQ770" s="7"/>
      <c r="GR770" s="7"/>
      <c r="GS770" s="7"/>
      <c r="GT770" s="7"/>
      <c r="GU770" s="7"/>
      <c r="GV770" s="7"/>
      <c r="GW770" s="7"/>
      <c r="GX770" s="7"/>
      <c r="GY770" s="7"/>
      <c r="GZ770" s="7"/>
      <c r="HA770" s="7"/>
      <c r="HB770" s="7"/>
      <c r="HC770" s="7"/>
      <c r="HD770" s="7"/>
      <c r="HE770" s="7"/>
      <c r="HF770" s="7"/>
      <c r="HG770" s="7"/>
      <c r="HH770" s="7"/>
      <c r="HI770" s="7"/>
      <c r="HJ770" s="7"/>
      <c r="HK770" s="7"/>
      <c r="HL770" s="7"/>
      <c r="HM770" s="7"/>
      <c r="HN770" s="7"/>
      <c r="HO770" s="7"/>
    </row>
    <row r="771" spans="1:223" ht="12.75">
      <c r="A771" s="85"/>
      <c r="B771" s="85"/>
      <c r="C771" s="86"/>
      <c r="D771" s="87"/>
      <c r="G771" s="459"/>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c r="FV771" s="7"/>
      <c r="FW771" s="7"/>
      <c r="FX771" s="7"/>
      <c r="FY771" s="7"/>
      <c r="FZ771" s="7"/>
      <c r="GA771" s="7"/>
      <c r="GB771" s="7"/>
      <c r="GC771" s="7"/>
      <c r="GD771" s="7"/>
      <c r="GE771" s="7"/>
      <c r="GF771" s="7"/>
      <c r="GG771" s="7"/>
      <c r="GH771" s="7"/>
      <c r="GI771" s="7"/>
      <c r="GJ771" s="7"/>
      <c r="GK771" s="7"/>
      <c r="GL771" s="7"/>
      <c r="GM771" s="7"/>
      <c r="GN771" s="7"/>
      <c r="GO771" s="7"/>
      <c r="GP771" s="7"/>
      <c r="GQ771" s="7"/>
      <c r="GR771" s="7"/>
      <c r="GS771" s="7"/>
      <c r="GT771" s="7"/>
      <c r="GU771" s="7"/>
      <c r="GV771" s="7"/>
      <c r="GW771" s="7"/>
      <c r="GX771" s="7"/>
      <c r="GY771" s="7"/>
      <c r="GZ771" s="7"/>
      <c r="HA771" s="7"/>
      <c r="HB771" s="7"/>
      <c r="HC771" s="7"/>
      <c r="HD771" s="7"/>
      <c r="HE771" s="7"/>
      <c r="HF771" s="7"/>
      <c r="HG771" s="7"/>
      <c r="HH771" s="7"/>
      <c r="HI771" s="7"/>
      <c r="HJ771" s="7"/>
      <c r="HK771" s="7"/>
      <c r="HL771" s="7"/>
      <c r="HM771" s="7"/>
      <c r="HN771" s="7"/>
      <c r="HO771" s="7"/>
    </row>
    <row r="772" spans="1:223" ht="12.75" customHeight="1">
      <c r="A772" s="85"/>
      <c r="B772" s="85"/>
      <c r="C772" s="86"/>
      <c r="D772" s="87"/>
      <c r="G772" s="459"/>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c r="DN772" s="7"/>
      <c r="DO772" s="7"/>
      <c r="DP772" s="7"/>
      <c r="DQ772" s="7"/>
      <c r="DR772" s="7"/>
      <c r="DS772" s="7"/>
      <c r="DT772" s="7"/>
      <c r="DU772" s="7"/>
      <c r="DV772" s="7"/>
      <c r="DW772" s="7"/>
      <c r="DX772" s="7"/>
      <c r="DY772" s="7"/>
      <c r="DZ772" s="7"/>
      <c r="EA772" s="7"/>
      <c r="EB772" s="7"/>
      <c r="EC772" s="7"/>
      <c r="ED772" s="7"/>
      <c r="EE772" s="7"/>
      <c r="EF772" s="7"/>
      <c r="EG772" s="7"/>
      <c r="EH772" s="7"/>
      <c r="EI772" s="7"/>
      <c r="EJ772" s="7"/>
      <c r="EK772" s="7"/>
      <c r="EL772" s="7"/>
      <c r="EM772" s="7"/>
      <c r="EN772" s="7"/>
      <c r="EO772" s="7"/>
      <c r="EP772" s="7"/>
      <c r="EQ772" s="7"/>
      <c r="ER772" s="7"/>
      <c r="ES772" s="7"/>
      <c r="ET772" s="7"/>
      <c r="EU772" s="7"/>
      <c r="EV772" s="7"/>
      <c r="EW772" s="7"/>
      <c r="EX772" s="7"/>
      <c r="EY772" s="7"/>
      <c r="EZ772" s="7"/>
      <c r="FA772" s="7"/>
      <c r="FB772" s="7"/>
      <c r="FC772" s="7"/>
      <c r="FD772" s="7"/>
      <c r="FE772" s="7"/>
      <c r="FF772" s="7"/>
      <c r="FG772" s="7"/>
      <c r="FH772" s="7"/>
      <c r="FI772" s="7"/>
      <c r="FJ772" s="7"/>
      <c r="FK772" s="7"/>
      <c r="FL772" s="7"/>
      <c r="FM772" s="7"/>
      <c r="FN772" s="7"/>
      <c r="FO772" s="7"/>
      <c r="FP772" s="7"/>
      <c r="FQ772" s="7"/>
      <c r="FR772" s="7"/>
      <c r="FS772" s="7"/>
      <c r="FT772" s="7"/>
      <c r="FU772" s="7"/>
      <c r="FV772" s="7"/>
      <c r="FW772" s="7"/>
      <c r="FX772" s="7"/>
      <c r="FY772" s="7"/>
      <c r="FZ772" s="7"/>
      <c r="GA772" s="7"/>
      <c r="GB772" s="7"/>
      <c r="GC772" s="7"/>
      <c r="GD772" s="7"/>
      <c r="GE772" s="7"/>
      <c r="GF772" s="7"/>
      <c r="GG772" s="7"/>
      <c r="GH772" s="7"/>
      <c r="GI772" s="7"/>
      <c r="GJ772" s="7"/>
      <c r="GK772" s="7"/>
      <c r="GL772" s="7"/>
      <c r="GM772" s="7"/>
      <c r="GN772" s="7"/>
      <c r="GO772" s="7"/>
      <c r="GP772" s="7"/>
      <c r="GQ772" s="7"/>
      <c r="GR772" s="7"/>
      <c r="GS772" s="7"/>
      <c r="GT772" s="7"/>
      <c r="GU772" s="7"/>
      <c r="GV772" s="7"/>
      <c r="GW772" s="7"/>
      <c r="GX772" s="7"/>
      <c r="GY772" s="7"/>
      <c r="GZ772" s="7"/>
      <c r="HA772" s="7"/>
      <c r="HB772" s="7"/>
      <c r="HC772" s="7"/>
      <c r="HD772" s="7"/>
      <c r="HE772" s="7"/>
      <c r="HF772" s="7"/>
      <c r="HG772" s="7"/>
      <c r="HH772" s="7"/>
      <c r="HI772" s="7"/>
      <c r="HJ772" s="7"/>
      <c r="HK772" s="7"/>
      <c r="HL772" s="7"/>
      <c r="HM772" s="7"/>
      <c r="HN772" s="7"/>
      <c r="HO772" s="7"/>
    </row>
    <row r="773" spans="1:7" s="44" customFormat="1" ht="12.75">
      <c r="A773" s="85"/>
      <c r="B773" s="85"/>
      <c r="C773" s="86"/>
      <c r="D773" s="87"/>
      <c r="E773" s="178"/>
      <c r="F773" s="185"/>
      <c r="G773" s="459"/>
    </row>
    <row r="774" spans="1:223" s="44" customFormat="1" ht="25.5" customHeight="1">
      <c r="A774" s="85"/>
      <c r="B774" s="85"/>
      <c r="C774" s="86"/>
      <c r="D774" s="87"/>
      <c r="E774" s="178"/>
      <c r="F774" s="185"/>
      <c r="G774" s="459"/>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c r="BY774" s="47"/>
      <c r="BZ774" s="47"/>
      <c r="CA774" s="47"/>
      <c r="CB774" s="47"/>
      <c r="CC774" s="47"/>
      <c r="CD774" s="47"/>
      <c r="CE774" s="47"/>
      <c r="CF774" s="47"/>
      <c r="CG774" s="47"/>
      <c r="CH774" s="47"/>
      <c r="CI774" s="47"/>
      <c r="CJ774" s="47"/>
      <c r="CK774" s="47"/>
      <c r="CL774" s="47"/>
      <c r="CM774" s="47"/>
      <c r="CN774" s="47"/>
      <c r="CO774" s="47"/>
      <c r="CP774" s="47"/>
      <c r="CQ774" s="47"/>
      <c r="CR774" s="47"/>
      <c r="CS774" s="47"/>
      <c r="CT774" s="47"/>
      <c r="CU774" s="47"/>
      <c r="CV774" s="47"/>
      <c r="CW774" s="47"/>
      <c r="CX774" s="47"/>
      <c r="CY774" s="47"/>
      <c r="CZ774" s="47"/>
      <c r="DA774" s="47"/>
      <c r="DB774" s="47"/>
      <c r="DC774" s="47"/>
      <c r="DD774" s="47"/>
      <c r="DE774" s="47"/>
      <c r="DF774" s="47"/>
      <c r="DG774" s="47"/>
      <c r="DH774" s="47"/>
      <c r="DI774" s="47"/>
      <c r="DJ774" s="47"/>
      <c r="DK774" s="47"/>
      <c r="DL774" s="47"/>
      <c r="DM774" s="47"/>
      <c r="DN774" s="47"/>
      <c r="DO774" s="47"/>
      <c r="DP774" s="47"/>
      <c r="DQ774" s="47"/>
      <c r="DR774" s="47"/>
      <c r="DS774" s="47"/>
      <c r="DT774" s="47"/>
      <c r="DU774" s="47"/>
      <c r="DV774" s="47"/>
      <c r="DW774" s="47"/>
      <c r="DX774" s="47"/>
      <c r="DY774" s="47"/>
      <c r="DZ774" s="47"/>
      <c r="EA774" s="47"/>
      <c r="EB774" s="47"/>
      <c r="EC774" s="47"/>
      <c r="ED774" s="47"/>
      <c r="EE774" s="47"/>
      <c r="EF774" s="47"/>
      <c r="EG774" s="47"/>
      <c r="EH774" s="47"/>
      <c r="EI774" s="47"/>
      <c r="EJ774" s="47"/>
      <c r="EK774" s="47"/>
      <c r="EL774" s="47"/>
      <c r="EM774" s="47"/>
      <c r="EN774" s="47"/>
      <c r="EO774" s="47"/>
      <c r="EP774" s="47"/>
      <c r="EQ774" s="47"/>
      <c r="ER774" s="47"/>
      <c r="ES774" s="47"/>
      <c r="ET774" s="47"/>
      <c r="EU774" s="47"/>
      <c r="EV774" s="47"/>
      <c r="EW774" s="47"/>
      <c r="EX774" s="47"/>
      <c r="EY774" s="47"/>
      <c r="EZ774" s="47"/>
      <c r="FA774" s="47"/>
      <c r="FB774" s="47"/>
      <c r="FC774" s="47"/>
      <c r="FD774" s="47"/>
      <c r="FE774" s="47"/>
      <c r="FF774" s="47"/>
      <c r="FG774" s="47"/>
      <c r="FH774" s="47"/>
      <c r="FI774" s="47"/>
      <c r="FJ774" s="47"/>
      <c r="FK774" s="47"/>
      <c r="FL774" s="47"/>
      <c r="FM774" s="47"/>
      <c r="FN774" s="47"/>
      <c r="FO774" s="47"/>
      <c r="FP774" s="47"/>
      <c r="FQ774" s="47"/>
      <c r="FR774" s="47"/>
      <c r="FS774" s="47"/>
      <c r="FT774" s="47"/>
      <c r="FU774" s="47"/>
      <c r="FV774" s="47"/>
      <c r="FW774" s="47"/>
      <c r="FX774" s="47"/>
      <c r="FY774" s="47"/>
      <c r="FZ774" s="47"/>
      <c r="GA774" s="47"/>
      <c r="GB774" s="47"/>
      <c r="GC774" s="47"/>
      <c r="GD774" s="47"/>
      <c r="GE774" s="47"/>
      <c r="GF774" s="47"/>
      <c r="GG774" s="47"/>
      <c r="GH774" s="47"/>
      <c r="GI774" s="47"/>
      <c r="GJ774" s="47"/>
      <c r="GK774" s="47"/>
      <c r="GL774" s="47"/>
      <c r="GM774" s="47"/>
      <c r="GN774" s="47"/>
      <c r="GO774" s="47"/>
      <c r="GP774" s="47"/>
      <c r="GQ774" s="47"/>
      <c r="GR774" s="47"/>
      <c r="GS774" s="47"/>
      <c r="GT774" s="47"/>
      <c r="GU774" s="47"/>
      <c r="GV774" s="47"/>
      <c r="GW774" s="47"/>
      <c r="GX774" s="47"/>
      <c r="GY774" s="47"/>
      <c r="GZ774" s="47"/>
      <c r="HA774" s="47"/>
      <c r="HB774" s="47"/>
      <c r="HC774" s="47"/>
      <c r="HD774" s="47"/>
      <c r="HE774" s="47"/>
      <c r="HF774" s="47"/>
      <c r="HG774" s="47"/>
      <c r="HH774" s="47"/>
      <c r="HI774" s="47"/>
      <c r="HJ774" s="47"/>
      <c r="HK774" s="47"/>
      <c r="HL774" s="47"/>
      <c r="HM774" s="47"/>
      <c r="HN774" s="47"/>
      <c r="HO774" s="47"/>
    </row>
    <row r="775" spans="1:223" s="44" customFormat="1" ht="12.75">
      <c r="A775" s="85"/>
      <c r="B775" s="85"/>
      <c r="C775" s="86"/>
      <c r="D775" s="87"/>
      <c r="E775" s="178"/>
      <c r="F775" s="185"/>
      <c r="G775" s="459"/>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c r="BY775" s="47"/>
      <c r="BZ775" s="47"/>
      <c r="CA775" s="47"/>
      <c r="CB775" s="47"/>
      <c r="CC775" s="47"/>
      <c r="CD775" s="47"/>
      <c r="CE775" s="47"/>
      <c r="CF775" s="47"/>
      <c r="CG775" s="47"/>
      <c r="CH775" s="47"/>
      <c r="CI775" s="47"/>
      <c r="CJ775" s="47"/>
      <c r="CK775" s="47"/>
      <c r="CL775" s="47"/>
      <c r="CM775" s="47"/>
      <c r="CN775" s="47"/>
      <c r="CO775" s="47"/>
      <c r="CP775" s="47"/>
      <c r="CQ775" s="47"/>
      <c r="CR775" s="47"/>
      <c r="CS775" s="47"/>
      <c r="CT775" s="47"/>
      <c r="CU775" s="47"/>
      <c r="CV775" s="47"/>
      <c r="CW775" s="47"/>
      <c r="CX775" s="47"/>
      <c r="CY775" s="47"/>
      <c r="CZ775" s="47"/>
      <c r="DA775" s="47"/>
      <c r="DB775" s="47"/>
      <c r="DC775" s="47"/>
      <c r="DD775" s="47"/>
      <c r="DE775" s="47"/>
      <c r="DF775" s="47"/>
      <c r="DG775" s="47"/>
      <c r="DH775" s="47"/>
      <c r="DI775" s="47"/>
      <c r="DJ775" s="47"/>
      <c r="DK775" s="47"/>
      <c r="DL775" s="47"/>
      <c r="DM775" s="47"/>
      <c r="DN775" s="47"/>
      <c r="DO775" s="47"/>
      <c r="DP775" s="47"/>
      <c r="DQ775" s="47"/>
      <c r="DR775" s="47"/>
      <c r="DS775" s="47"/>
      <c r="DT775" s="47"/>
      <c r="DU775" s="47"/>
      <c r="DV775" s="47"/>
      <c r="DW775" s="47"/>
      <c r="DX775" s="47"/>
      <c r="DY775" s="47"/>
      <c r="DZ775" s="47"/>
      <c r="EA775" s="47"/>
      <c r="EB775" s="47"/>
      <c r="EC775" s="47"/>
      <c r="ED775" s="47"/>
      <c r="EE775" s="47"/>
      <c r="EF775" s="47"/>
      <c r="EG775" s="47"/>
      <c r="EH775" s="47"/>
      <c r="EI775" s="47"/>
      <c r="EJ775" s="47"/>
      <c r="EK775" s="47"/>
      <c r="EL775" s="47"/>
      <c r="EM775" s="47"/>
      <c r="EN775" s="47"/>
      <c r="EO775" s="47"/>
      <c r="EP775" s="47"/>
      <c r="EQ775" s="47"/>
      <c r="ER775" s="47"/>
      <c r="ES775" s="47"/>
      <c r="ET775" s="47"/>
      <c r="EU775" s="47"/>
      <c r="EV775" s="47"/>
      <c r="EW775" s="47"/>
      <c r="EX775" s="47"/>
      <c r="EY775" s="47"/>
      <c r="EZ775" s="47"/>
      <c r="FA775" s="47"/>
      <c r="FB775" s="47"/>
      <c r="FC775" s="47"/>
      <c r="FD775" s="47"/>
      <c r="FE775" s="47"/>
      <c r="FF775" s="47"/>
      <c r="FG775" s="47"/>
      <c r="FH775" s="47"/>
      <c r="FI775" s="47"/>
      <c r="FJ775" s="47"/>
      <c r="FK775" s="47"/>
      <c r="FL775" s="47"/>
      <c r="FM775" s="47"/>
      <c r="FN775" s="47"/>
      <c r="FO775" s="47"/>
      <c r="FP775" s="47"/>
      <c r="FQ775" s="47"/>
      <c r="FR775" s="47"/>
      <c r="FS775" s="47"/>
      <c r="FT775" s="47"/>
      <c r="FU775" s="47"/>
      <c r="FV775" s="47"/>
      <c r="FW775" s="47"/>
      <c r="FX775" s="47"/>
      <c r="FY775" s="47"/>
      <c r="FZ775" s="47"/>
      <c r="GA775" s="47"/>
      <c r="GB775" s="47"/>
      <c r="GC775" s="47"/>
      <c r="GD775" s="47"/>
      <c r="GE775" s="47"/>
      <c r="GF775" s="47"/>
      <c r="GG775" s="47"/>
      <c r="GH775" s="47"/>
      <c r="GI775" s="47"/>
      <c r="GJ775" s="47"/>
      <c r="GK775" s="47"/>
      <c r="GL775" s="47"/>
      <c r="GM775" s="47"/>
      <c r="GN775" s="47"/>
      <c r="GO775" s="47"/>
      <c r="GP775" s="47"/>
      <c r="GQ775" s="47"/>
      <c r="GR775" s="47"/>
      <c r="GS775" s="47"/>
      <c r="GT775" s="47"/>
      <c r="GU775" s="47"/>
      <c r="GV775" s="47"/>
      <c r="GW775" s="47"/>
      <c r="GX775" s="47"/>
      <c r="GY775" s="47"/>
      <c r="GZ775" s="47"/>
      <c r="HA775" s="47"/>
      <c r="HB775" s="47"/>
      <c r="HC775" s="47"/>
      <c r="HD775" s="47"/>
      <c r="HE775" s="47"/>
      <c r="HF775" s="47"/>
      <c r="HG775" s="47"/>
      <c r="HH775" s="47"/>
      <c r="HI775" s="47"/>
      <c r="HJ775" s="47"/>
      <c r="HK775" s="47"/>
      <c r="HL775" s="47"/>
      <c r="HM775" s="47"/>
      <c r="HN775" s="47"/>
      <c r="HO775" s="47"/>
    </row>
    <row r="776" spans="1:223" ht="12.75">
      <c r="A776" s="85"/>
      <c r="B776" s="85"/>
      <c r="C776" s="86"/>
      <c r="D776" s="87"/>
      <c r="G776" s="459"/>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c r="DL776" s="7"/>
      <c r="DM776" s="7"/>
      <c r="DN776" s="7"/>
      <c r="DO776" s="7"/>
      <c r="DP776" s="7"/>
      <c r="DQ776" s="7"/>
      <c r="DR776" s="7"/>
      <c r="DS776" s="7"/>
      <c r="DT776" s="7"/>
      <c r="DU776" s="7"/>
      <c r="DV776" s="7"/>
      <c r="DW776" s="7"/>
      <c r="DX776" s="7"/>
      <c r="DY776" s="7"/>
      <c r="DZ776" s="7"/>
      <c r="EA776" s="7"/>
      <c r="EB776" s="7"/>
      <c r="EC776" s="7"/>
      <c r="ED776" s="7"/>
      <c r="EE776" s="7"/>
      <c r="EF776" s="7"/>
      <c r="EG776" s="7"/>
      <c r="EH776" s="7"/>
      <c r="EI776" s="7"/>
      <c r="EJ776" s="7"/>
      <c r="EK776" s="7"/>
      <c r="EL776" s="7"/>
      <c r="EM776" s="7"/>
      <c r="EN776" s="7"/>
      <c r="EO776" s="7"/>
      <c r="EP776" s="7"/>
      <c r="EQ776" s="7"/>
      <c r="ER776" s="7"/>
      <c r="ES776" s="7"/>
      <c r="ET776" s="7"/>
      <c r="EU776" s="7"/>
      <c r="EV776" s="7"/>
      <c r="EW776" s="7"/>
      <c r="EX776" s="7"/>
      <c r="EY776" s="7"/>
      <c r="EZ776" s="7"/>
      <c r="FA776" s="7"/>
      <c r="FB776" s="7"/>
      <c r="FC776" s="7"/>
      <c r="FD776" s="7"/>
      <c r="FE776" s="7"/>
      <c r="FF776" s="7"/>
      <c r="FG776" s="7"/>
      <c r="FH776" s="7"/>
      <c r="FI776" s="7"/>
      <c r="FJ776" s="7"/>
      <c r="FK776" s="7"/>
      <c r="FL776" s="7"/>
      <c r="FM776" s="7"/>
      <c r="FN776" s="7"/>
      <c r="FO776" s="7"/>
      <c r="FP776" s="7"/>
      <c r="FQ776" s="7"/>
      <c r="FR776" s="7"/>
      <c r="FS776" s="7"/>
      <c r="FT776" s="7"/>
      <c r="FU776" s="7"/>
      <c r="FV776" s="7"/>
      <c r="FW776" s="7"/>
      <c r="FX776" s="7"/>
      <c r="FY776" s="7"/>
      <c r="FZ776" s="7"/>
      <c r="GA776" s="7"/>
      <c r="GB776" s="7"/>
      <c r="GC776" s="7"/>
      <c r="GD776" s="7"/>
      <c r="GE776" s="7"/>
      <c r="GF776" s="7"/>
      <c r="GG776" s="7"/>
      <c r="GH776" s="7"/>
      <c r="GI776" s="7"/>
      <c r="GJ776" s="7"/>
      <c r="GK776" s="7"/>
      <c r="GL776" s="7"/>
      <c r="GM776" s="7"/>
      <c r="GN776" s="7"/>
      <c r="GO776" s="7"/>
      <c r="GP776" s="7"/>
      <c r="GQ776" s="7"/>
      <c r="GR776" s="7"/>
      <c r="GS776" s="7"/>
      <c r="GT776" s="7"/>
      <c r="GU776" s="7"/>
      <c r="GV776" s="7"/>
      <c r="GW776" s="7"/>
      <c r="GX776" s="7"/>
      <c r="GY776" s="7"/>
      <c r="GZ776" s="7"/>
      <c r="HA776" s="7"/>
      <c r="HB776" s="7"/>
      <c r="HC776" s="7"/>
      <c r="HD776" s="7"/>
      <c r="HE776" s="7"/>
      <c r="HF776" s="7"/>
      <c r="HG776" s="7"/>
      <c r="HH776" s="7"/>
      <c r="HI776" s="7"/>
      <c r="HJ776" s="7"/>
      <c r="HK776" s="7"/>
      <c r="HL776" s="7"/>
      <c r="HM776" s="7"/>
      <c r="HN776" s="7"/>
      <c r="HO776" s="7"/>
    </row>
    <row r="777" spans="1:223" ht="12.75">
      <c r="A777" s="85"/>
      <c r="B777" s="85"/>
      <c r="C777" s="86"/>
      <c r="D777" s="97"/>
      <c r="G777" s="459"/>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c r="DL777" s="7"/>
      <c r="DM777" s="7"/>
      <c r="DN777" s="7"/>
      <c r="DO777" s="7"/>
      <c r="DP777" s="7"/>
      <c r="DQ777" s="7"/>
      <c r="DR777" s="7"/>
      <c r="DS777" s="7"/>
      <c r="DT777" s="7"/>
      <c r="DU777" s="7"/>
      <c r="DV777" s="7"/>
      <c r="DW777" s="7"/>
      <c r="DX777" s="7"/>
      <c r="DY777" s="7"/>
      <c r="DZ777" s="7"/>
      <c r="EA777" s="7"/>
      <c r="EB777" s="7"/>
      <c r="EC777" s="7"/>
      <c r="ED777" s="7"/>
      <c r="EE777" s="7"/>
      <c r="EF777" s="7"/>
      <c r="EG777" s="7"/>
      <c r="EH777" s="7"/>
      <c r="EI777" s="7"/>
      <c r="EJ777" s="7"/>
      <c r="EK777" s="7"/>
      <c r="EL777" s="7"/>
      <c r="EM777" s="7"/>
      <c r="EN777" s="7"/>
      <c r="EO777" s="7"/>
      <c r="EP777" s="7"/>
      <c r="EQ777" s="7"/>
      <c r="ER777" s="7"/>
      <c r="ES777" s="7"/>
      <c r="ET777" s="7"/>
      <c r="EU777" s="7"/>
      <c r="EV777" s="7"/>
      <c r="EW777" s="7"/>
      <c r="EX777" s="7"/>
      <c r="EY777" s="7"/>
      <c r="EZ777" s="7"/>
      <c r="FA777" s="7"/>
      <c r="FB777" s="7"/>
      <c r="FC777" s="7"/>
      <c r="FD777" s="7"/>
      <c r="FE777" s="7"/>
      <c r="FF777" s="7"/>
      <c r="FG777" s="7"/>
      <c r="FH777" s="7"/>
      <c r="FI777" s="7"/>
      <c r="FJ777" s="7"/>
      <c r="FK777" s="7"/>
      <c r="FL777" s="7"/>
      <c r="FM777" s="7"/>
      <c r="FN777" s="7"/>
      <c r="FO777" s="7"/>
      <c r="FP777" s="7"/>
      <c r="FQ777" s="7"/>
      <c r="FR777" s="7"/>
      <c r="FS777" s="7"/>
      <c r="FT777" s="7"/>
      <c r="FU777" s="7"/>
      <c r="FV777" s="7"/>
      <c r="FW777" s="7"/>
      <c r="FX777" s="7"/>
      <c r="FY777" s="7"/>
      <c r="FZ777" s="7"/>
      <c r="GA777" s="7"/>
      <c r="GB777" s="7"/>
      <c r="GC777" s="7"/>
      <c r="GD777" s="7"/>
      <c r="GE777" s="7"/>
      <c r="GF777" s="7"/>
      <c r="GG777" s="7"/>
      <c r="GH777" s="7"/>
      <c r="GI777" s="7"/>
      <c r="GJ777" s="7"/>
      <c r="GK777" s="7"/>
      <c r="GL777" s="7"/>
      <c r="GM777" s="7"/>
      <c r="GN777" s="7"/>
      <c r="GO777" s="7"/>
      <c r="GP777" s="7"/>
      <c r="GQ777" s="7"/>
      <c r="GR777" s="7"/>
      <c r="GS777" s="7"/>
      <c r="GT777" s="7"/>
      <c r="GU777" s="7"/>
      <c r="GV777" s="7"/>
      <c r="GW777" s="7"/>
      <c r="GX777" s="7"/>
      <c r="GY777" s="7"/>
      <c r="GZ777" s="7"/>
      <c r="HA777" s="7"/>
      <c r="HB777" s="7"/>
      <c r="HC777" s="7"/>
      <c r="HD777" s="7"/>
      <c r="HE777" s="7"/>
      <c r="HF777" s="7"/>
      <c r="HG777" s="7"/>
      <c r="HH777" s="7"/>
      <c r="HI777" s="7"/>
      <c r="HJ777" s="7"/>
      <c r="HK777" s="7"/>
      <c r="HL777" s="7"/>
      <c r="HM777" s="7"/>
      <c r="HN777" s="7"/>
      <c r="HO777" s="7"/>
    </row>
    <row r="778" spans="1:223" ht="12.75">
      <c r="A778" s="85"/>
      <c r="B778" s="85"/>
      <c r="C778" s="86"/>
      <c r="D778" s="87"/>
      <c r="G778" s="459"/>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c r="DL778" s="7"/>
      <c r="DM778" s="7"/>
      <c r="DN778" s="7"/>
      <c r="DO778" s="7"/>
      <c r="DP778" s="7"/>
      <c r="DQ778" s="7"/>
      <c r="DR778" s="7"/>
      <c r="DS778" s="7"/>
      <c r="DT778" s="7"/>
      <c r="DU778" s="7"/>
      <c r="DV778" s="7"/>
      <c r="DW778" s="7"/>
      <c r="DX778" s="7"/>
      <c r="DY778" s="7"/>
      <c r="DZ778" s="7"/>
      <c r="EA778" s="7"/>
      <c r="EB778" s="7"/>
      <c r="EC778" s="7"/>
      <c r="ED778" s="7"/>
      <c r="EE778" s="7"/>
      <c r="EF778" s="7"/>
      <c r="EG778" s="7"/>
      <c r="EH778" s="7"/>
      <c r="EI778" s="7"/>
      <c r="EJ778" s="7"/>
      <c r="EK778" s="7"/>
      <c r="EL778" s="7"/>
      <c r="EM778" s="7"/>
      <c r="EN778" s="7"/>
      <c r="EO778" s="7"/>
      <c r="EP778" s="7"/>
      <c r="EQ778" s="7"/>
      <c r="ER778" s="7"/>
      <c r="ES778" s="7"/>
      <c r="ET778" s="7"/>
      <c r="EU778" s="7"/>
      <c r="EV778" s="7"/>
      <c r="EW778" s="7"/>
      <c r="EX778" s="7"/>
      <c r="EY778" s="7"/>
      <c r="EZ778" s="7"/>
      <c r="FA778" s="7"/>
      <c r="FB778" s="7"/>
      <c r="FC778" s="7"/>
      <c r="FD778" s="7"/>
      <c r="FE778" s="7"/>
      <c r="FF778" s="7"/>
      <c r="FG778" s="7"/>
      <c r="FH778" s="7"/>
      <c r="FI778" s="7"/>
      <c r="FJ778" s="7"/>
      <c r="FK778" s="7"/>
      <c r="FL778" s="7"/>
      <c r="FM778" s="7"/>
      <c r="FN778" s="7"/>
      <c r="FO778" s="7"/>
      <c r="FP778" s="7"/>
      <c r="FQ778" s="7"/>
      <c r="FR778" s="7"/>
      <c r="FS778" s="7"/>
      <c r="FT778" s="7"/>
      <c r="FU778" s="7"/>
      <c r="FV778" s="7"/>
      <c r="FW778" s="7"/>
      <c r="FX778" s="7"/>
      <c r="FY778" s="7"/>
      <c r="FZ778" s="7"/>
      <c r="GA778" s="7"/>
      <c r="GB778" s="7"/>
      <c r="GC778" s="7"/>
      <c r="GD778" s="7"/>
      <c r="GE778" s="7"/>
      <c r="GF778" s="7"/>
      <c r="GG778" s="7"/>
      <c r="GH778" s="7"/>
      <c r="GI778" s="7"/>
      <c r="GJ778" s="7"/>
      <c r="GK778" s="7"/>
      <c r="GL778" s="7"/>
      <c r="GM778" s="7"/>
      <c r="GN778" s="7"/>
      <c r="GO778" s="7"/>
      <c r="GP778" s="7"/>
      <c r="GQ778" s="7"/>
      <c r="GR778" s="7"/>
      <c r="GS778" s="7"/>
      <c r="GT778" s="7"/>
      <c r="GU778" s="7"/>
      <c r="GV778" s="7"/>
      <c r="GW778" s="7"/>
      <c r="GX778" s="7"/>
      <c r="GY778" s="7"/>
      <c r="GZ778" s="7"/>
      <c r="HA778" s="7"/>
      <c r="HB778" s="7"/>
      <c r="HC778" s="7"/>
      <c r="HD778" s="7"/>
      <c r="HE778" s="7"/>
      <c r="HF778" s="7"/>
      <c r="HG778" s="7"/>
      <c r="HH778" s="7"/>
      <c r="HI778" s="7"/>
      <c r="HJ778" s="7"/>
      <c r="HK778" s="7"/>
      <c r="HL778" s="7"/>
      <c r="HM778" s="7"/>
      <c r="HN778" s="7"/>
      <c r="HO778" s="7"/>
    </row>
    <row r="779" spans="1:223" ht="12.75">
      <c r="A779" s="85"/>
      <c r="B779" s="85"/>
      <c r="C779" s="86"/>
      <c r="D779" s="87"/>
      <c r="G779" s="459"/>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c r="DL779" s="7"/>
      <c r="DM779" s="7"/>
      <c r="DN779" s="7"/>
      <c r="DO779" s="7"/>
      <c r="DP779" s="7"/>
      <c r="DQ779" s="7"/>
      <c r="DR779" s="7"/>
      <c r="DS779" s="7"/>
      <c r="DT779" s="7"/>
      <c r="DU779" s="7"/>
      <c r="DV779" s="7"/>
      <c r="DW779" s="7"/>
      <c r="DX779" s="7"/>
      <c r="DY779" s="7"/>
      <c r="DZ779" s="7"/>
      <c r="EA779" s="7"/>
      <c r="EB779" s="7"/>
      <c r="EC779" s="7"/>
      <c r="ED779" s="7"/>
      <c r="EE779" s="7"/>
      <c r="EF779" s="7"/>
      <c r="EG779" s="7"/>
      <c r="EH779" s="7"/>
      <c r="EI779" s="7"/>
      <c r="EJ779" s="7"/>
      <c r="EK779" s="7"/>
      <c r="EL779" s="7"/>
      <c r="EM779" s="7"/>
      <c r="EN779" s="7"/>
      <c r="EO779" s="7"/>
      <c r="EP779" s="7"/>
      <c r="EQ779" s="7"/>
      <c r="ER779" s="7"/>
      <c r="ES779" s="7"/>
      <c r="ET779" s="7"/>
      <c r="EU779" s="7"/>
      <c r="EV779" s="7"/>
      <c r="EW779" s="7"/>
      <c r="EX779" s="7"/>
      <c r="EY779" s="7"/>
      <c r="EZ779" s="7"/>
      <c r="FA779" s="7"/>
      <c r="FB779" s="7"/>
      <c r="FC779" s="7"/>
      <c r="FD779" s="7"/>
      <c r="FE779" s="7"/>
      <c r="FF779" s="7"/>
      <c r="FG779" s="7"/>
      <c r="FH779" s="7"/>
      <c r="FI779" s="7"/>
      <c r="FJ779" s="7"/>
      <c r="FK779" s="7"/>
      <c r="FL779" s="7"/>
      <c r="FM779" s="7"/>
      <c r="FN779" s="7"/>
      <c r="FO779" s="7"/>
      <c r="FP779" s="7"/>
      <c r="FQ779" s="7"/>
      <c r="FR779" s="7"/>
      <c r="FS779" s="7"/>
      <c r="FT779" s="7"/>
      <c r="FU779" s="7"/>
      <c r="FV779" s="7"/>
      <c r="FW779" s="7"/>
      <c r="FX779" s="7"/>
      <c r="FY779" s="7"/>
      <c r="FZ779" s="7"/>
      <c r="GA779" s="7"/>
      <c r="GB779" s="7"/>
      <c r="GC779" s="7"/>
      <c r="GD779" s="7"/>
      <c r="GE779" s="7"/>
      <c r="GF779" s="7"/>
      <c r="GG779" s="7"/>
      <c r="GH779" s="7"/>
      <c r="GI779" s="7"/>
      <c r="GJ779" s="7"/>
      <c r="GK779" s="7"/>
      <c r="GL779" s="7"/>
      <c r="GM779" s="7"/>
      <c r="GN779" s="7"/>
      <c r="GO779" s="7"/>
      <c r="GP779" s="7"/>
      <c r="GQ779" s="7"/>
      <c r="GR779" s="7"/>
      <c r="GS779" s="7"/>
      <c r="GT779" s="7"/>
      <c r="GU779" s="7"/>
      <c r="GV779" s="7"/>
      <c r="GW779" s="7"/>
      <c r="GX779" s="7"/>
      <c r="GY779" s="7"/>
      <c r="GZ779" s="7"/>
      <c r="HA779" s="7"/>
      <c r="HB779" s="7"/>
      <c r="HC779" s="7"/>
      <c r="HD779" s="7"/>
      <c r="HE779" s="7"/>
      <c r="HF779" s="7"/>
      <c r="HG779" s="7"/>
      <c r="HH779" s="7"/>
      <c r="HI779" s="7"/>
      <c r="HJ779" s="7"/>
      <c r="HK779" s="7"/>
      <c r="HL779" s="7"/>
      <c r="HM779" s="7"/>
      <c r="HN779" s="7"/>
      <c r="HO779" s="7"/>
    </row>
    <row r="780" spans="1:7" ht="12.75">
      <c r="A780" s="54"/>
      <c r="B780" s="54"/>
      <c r="C780" s="56"/>
      <c r="D780" s="39"/>
      <c r="G780" s="469"/>
    </row>
    <row r="781" spans="1:7" ht="12.75">
      <c r="A781" s="390"/>
      <c r="B781" s="54"/>
      <c r="C781" s="55"/>
      <c r="D781" s="40"/>
      <c r="G781" s="469"/>
    </row>
    <row r="782" spans="1:7" ht="12.75">
      <c r="A782" s="390"/>
      <c r="B782" s="54"/>
      <c r="C782" s="55"/>
      <c r="D782" s="40"/>
      <c r="G782" s="469"/>
    </row>
    <row r="783" spans="1:223" ht="12.75">
      <c r="A783" s="145"/>
      <c r="B783" s="145"/>
      <c r="C783" s="130"/>
      <c r="D783" s="97"/>
      <c r="G783" s="470"/>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c r="GK783" s="7"/>
      <c r="GL783" s="7"/>
      <c r="GM783" s="7"/>
      <c r="GN783" s="7"/>
      <c r="GO783" s="7"/>
      <c r="GP783" s="7"/>
      <c r="GQ783" s="7"/>
      <c r="GR783" s="7"/>
      <c r="GS783" s="7"/>
      <c r="GT783" s="7"/>
      <c r="GU783" s="7"/>
      <c r="GV783" s="7"/>
      <c r="GW783" s="7"/>
      <c r="GX783" s="7"/>
      <c r="GY783" s="7"/>
      <c r="GZ783" s="7"/>
      <c r="HA783" s="7"/>
      <c r="HB783" s="7"/>
      <c r="HC783" s="7"/>
      <c r="HD783" s="7"/>
      <c r="HE783" s="7"/>
      <c r="HF783" s="7"/>
      <c r="HG783" s="7"/>
      <c r="HH783" s="7"/>
      <c r="HI783" s="7"/>
      <c r="HJ783" s="7"/>
      <c r="HK783" s="7"/>
      <c r="HL783" s="7"/>
      <c r="HM783" s="7"/>
      <c r="HN783" s="7"/>
      <c r="HO783" s="7"/>
    </row>
    <row r="784" spans="1:223" ht="12.75">
      <c r="A784" s="145"/>
      <c r="B784" s="145"/>
      <c r="C784" s="130"/>
      <c r="D784" s="97"/>
      <c r="G784" s="470"/>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c r="GK784" s="7"/>
      <c r="GL784" s="7"/>
      <c r="GM784" s="7"/>
      <c r="GN784" s="7"/>
      <c r="GO784" s="7"/>
      <c r="GP784" s="7"/>
      <c r="GQ784" s="7"/>
      <c r="GR784" s="7"/>
      <c r="GS784" s="7"/>
      <c r="GT784" s="7"/>
      <c r="GU784" s="7"/>
      <c r="GV784" s="7"/>
      <c r="GW784" s="7"/>
      <c r="GX784" s="7"/>
      <c r="GY784" s="7"/>
      <c r="GZ784" s="7"/>
      <c r="HA784" s="7"/>
      <c r="HB784" s="7"/>
      <c r="HC784" s="7"/>
      <c r="HD784" s="7"/>
      <c r="HE784" s="7"/>
      <c r="HF784" s="7"/>
      <c r="HG784" s="7"/>
      <c r="HH784" s="7"/>
      <c r="HI784" s="7"/>
      <c r="HJ784" s="7"/>
      <c r="HK784" s="7"/>
      <c r="HL784" s="7"/>
      <c r="HM784" s="7"/>
      <c r="HN784" s="7"/>
      <c r="HO784" s="7"/>
    </row>
    <row r="785" spans="1:223" ht="12.75">
      <c r="A785" s="147"/>
      <c r="B785" s="146"/>
      <c r="C785" s="147"/>
      <c r="D785" s="148"/>
      <c r="G785" s="471"/>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c r="GK785" s="7"/>
      <c r="GL785" s="7"/>
      <c r="GM785" s="7"/>
      <c r="GN785" s="7"/>
      <c r="GO785" s="7"/>
      <c r="GP785" s="7"/>
      <c r="GQ785" s="7"/>
      <c r="GR785" s="7"/>
      <c r="GS785" s="7"/>
      <c r="GT785" s="7"/>
      <c r="GU785" s="7"/>
      <c r="GV785" s="7"/>
      <c r="GW785" s="7"/>
      <c r="GX785" s="7"/>
      <c r="GY785" s="7"/>
      <c r="GZ785" s="7"/>
      <c r="HA785" s="7"/>
      <c r="HB785" s="7"/>
      <c r="HC785" s="7"/>
      <c r="HD785" s="7"/>
      <c r="HE785" s="7"/>
      <c r="HF785" s="7"/>
      <c r="HG785" s="7"/>
      <c r="HH785" s="7"/>
      <c r="HI785" s="7"/>
      <c r="HJ785" s="7"/>
      <c r="HK785" s="7"/>
      <c r="HL785" s="7"/>
      <c r="HM785" s="7"/>
      <c r="HN785" s="7"/>
      <c r="HO785" s="7"/>
    </row>
    <row r="786" spans="1:223" ht="12.75">
      <c r="A786" s="150"/>
      <c r="B786" s="149"/>
      <c r="C786" s="150"/>
      <c r="D786" s="151"/>
      <c r="G786" s="472"/>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c r="GK786" s="7"/>
      <c r="GL786" s="7"/>
      <c r="GM786" s="7"/>
      <c r="GN786" s="7"/>
      <c r="GO786" s="7"/>
      <c r="GP786" s="7"/>
      <c r="GQ786" s="7"/>
      <c r="GR786" s="7"/>
      <c r="GS786" s="7"/>
      <c r="GT786" s="7"/>
      <c r="GU786" s="7"/>
      <c r="GV786" s="7"/>
      <c r="GW786" s="7"/>
      <c r="GX786" s="7"/>
      <c r="GY786" s="7"/>
      <c r="GZ786" s="7"/>
      <c r="HA786" s="7"/>
      <c r="HB786" s="7"/>
      <c r="HC786" s="7"/>
      <c r="HD786" s="7"/>
      <c r="HE786" s="7"/>
      <c r="HF786" s="7"/>
      <c r="HG786" s="7"/>
      <c r="HH786" s="7"/>
      <c r="HI786" s="7"/>
      <c r="HJ786" s="7"/>
      <c r="HK786" s="7"/>
      <c r="HL786" s="7"/>
      <c r="HM786" s="7"/>
      <c r="HN786" s="7"/>
      <c r="HO786" s="7"/>
    </row>
    <row r="787" spans="1:223" ht="12.75">
      <c r="A787" s="150"/>
      <c r="B787" s="149"/>
      <c r="C787" s="150"/>
      <c r="D787" s="151"/>
      <c r="G787" s="472"/>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c r="DL787" s="7"/>
      <c r="DM787" s="7"/>
      <c r="DN787" s="7"/>
      <c r="DO787" s="7"/>
      <c r="DP787" s="7"/>
      <c r="DQ787" s="7"/>
      <c r="DR787" s="7"/>
      <c r="DS787" s="7"/>
      <c r="DT787" s="7"/>
      <c r="DU787" s="7"/>
      <c r="DV787" s="7"/>
      <c r="DW787" s="7"/>
      <c r="DX787" s="7"/>
      <c r="DY787" s="7"/>
      <c r="DZ787" s="7"/>
      <c r="EA787" s="7"/>
      <c r="EB787" s="7"/>
      <c r="EC787" s="7"/>
      <c r="ED787" s="7"/>
      <c r="EE787" s="7"/>
      <c r="EF787" s="7"/>
      <c r="EG787" s="7"/>
      <c r="EH787" s="7"/>
      <c r="EI787" s="7"/>
      <c r="EJ787" s="7"/>
      <c r="EK787" s="7"/>
      <c r="EL787" s="7"/>
      <c r="EM787" s="7"/>
      <c r="EN787" s="7"/>
      <c r="EO787" s="7"/>
      <c r="EP787" s="7"/>
      <c r="EQ787" s="7"/>
      <c r="ER787" s="7"/>
      <c r="ES787" s="7"/>
      <c r="ET787" s="7"/>
      <c r="EU787" s="7"/>
      <c r="EV787" s="7"/>
      <c r="EW787" s="7"/>
      <c r="EX787" s="7"/>
      <c r="EY787" s="7"/>
      <c r="EZ787" s="7"/>
      <c r="FA787" s="7"/>
      <c r="FB787" s="7"/>
      <c r="FC787" s="7"/>
      <c r="FD787" s="7"/>
      <c r="FE787" s="7"/>
      <c r="FF787" s="7"/>
      <c r="FG787" s="7"/>
      <c r="FH787" s="7"/>
      <c r="FI787" s="7"/>
      <c r="FJ787" s="7"/>
      <c r="FK787" s="7"/>
      <c r="FL787" s="7"/>
      <c r="FM787" s="7"/>
      <c r="FN787" s="7"/>
      <c r="FO787" s="7"/>
      <c r="FP787" s="7"/>
      <c r="FQ787" s="7"/>
      <c r="FR787" s="7"/>
      <c r="FS787" s="7"/>
      <c r="FT787" s="7"/>
      <c r="FU787" s="7"/>
      <c r="FV787" s="7"/>
      <c r="FW787" s="7"/>
      <c r="FX787" s="7"/>
      <c r="FY787" s="7"/>
      <c r="FZ787" s="7"/>
      <c r="GA787" s="7"/>
      <c r="GB787" s="7"/>
      <c r="GC787" s="7"/>
      <c r="GD787" s="7"/>
      <c r="GE787" s="7"/>
      <c r="GF787" s="7"/>
      <c r="GG787" s="7"/>
      <c r="GH787" s="7"/>
      <c r="GI787" s="7"/>
      <c r="GJ787" s="7"/>
      <c r="GK787" s="7"/>
      <c r="GL787" s="7"/>
      <c r="GM787" s="7"/>
      <c r="GN787" s="7"/>
      <c r="GO787" s="7"/>
      <c r="GP787" s="7"/>
      <c r="GQ787" s="7"/>
      <c r="GR787" s="7"/>
      <c r="GS787" s="7"/>
      <c r="GT787" s="7"/>
      <c r="GU787" s="7"/>
      <c r="GV787" s="7"/>
      <c r="GW787" s="7"/>
      <c r="GX787" s="7"/>
      <c r="GY787" s="7"/>
      <c r="GZ787" s="7"/>
      <c r="HA787" s="7"/>
      <c r="HB787" s="7"/>
      <c r="HC787" s="7"/>
      <c r="HD787" s="7"/>
      <c r="HE787" s="7"/>
      <c r="HF787" s="7"/>
      <c r="HG787" s="7"/>
      <c r="HH787" s="7"/>
      <c r="HI787" s="7"/>
      <c r="HJ787" s="7"/>
      <c r="HK787" s="7"/>
      <c r="HL787" s="7"/>
      <c r="HM787" s="7"/>
      <c r="HN787" s="7"/>
      <c r="HO787" s="7"/>
    </row>
    <row r="788" spans="1:7" ht="12.75">
      <c r="A788" s="150"/>
      <c r="B788" s="149"/>
      <c r="C788" s="150"/>
      <c r="D788" s="151"/>
      <c r="G788" s="472"/>
    </row>
    <row r="789" spans="1:7" ht="12.75">
      <c r="A789" s="150"/>
      <c r="B789" s="149"/>
      <c r="C789" s="150"/>
      <c r="D789" s="151"/>
      <c r="G789" s="472"/>
    </row>
    <row r="790" spans="4:7" ht="12.75">
      <c r="D790" s="21"/>
      <c r="G790" s="473"/>
    </row>
    <row r="791" spans="4:223" ht="12.75">
      <c r="D791" s="22"/>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c r="DH791" s="7"/>
      <c r="DI791" s="7"/>
      <c r="DJ791" s="7"/>
      <c r="DK791" s="7"/>
      <c r="DL791" s="7"/>
      <c r="DM791" s="7"/>
      <c r="DN791" s="7"/>
      <c r="DO791" s="7"/>
      <c r="DP791" s="7"/>
      <c r="DQ791" s="7"/>
      <c r="DR791" s="7"/>
      <c r="DS791" s="7"/>
      <c r="DT791" s="7"/>
      <c r="DU791" s="7"/>
      <c r="DV791" s="7"/>
      <c r="DW791" s="7"/>
      <c r="DX791" s="7"/>
      <c r="DY791" s="7"/>
      <c r="DZ791" s="7"/>
      <c r="EA791" s="7"/>
      <c r="EB791" s="7"/>
      <c r="EC791" s="7"/>
      <c r="ED791" s="7"/>
      <c r="EE791" s="7"/>
      <c r="EF791" s="7"/>
      <c r="EG791" s="7"/>
      <c r="EH791" s="7"/>
      <c r="EI791" s="7"/>
      <c r="EJ791" s="7"/>
      <c r="EK791" s="7"/>
      <c r="EL791" s="7"/>
      <c r="EM791" s="7"/>
      <c r="EN791" s="7"/>
      <c r="EO791" s="7"/>
      <c r="EP791" s="7"/>
      <c r="EQ791" s="7"/>
      <c r="ER791" s="7"/>
      <c r="ES791" s="7"/>
      <c r="ET791" s="7"/>
      <c r="EU791" s="7"/>
      <c r="EV791" s="7"/>
      <c r="EW791" s="7"/>
      <c r="EX791" s="7"/>
      <c r="EY791" s="7"/>
      <c r="EZ791" s="7"/>
      <c r="FA791" s="7"/>
      <c r="FB791" s="7"/>
      <c r="FC791" s="7"/>
      <c r="FD791" s="7"/>
      <c r="FE791" s="7"/>
      <c r="FF791" s="7"/>
      <c r="FG791" s="7"/>
      <c r="FH791" s="7"/>
      <c r="FI791" s="7"/>
      <c r="FJ791" s="7"/>
      <c r="FK791" s="7"/>
      <c r="FL791" s="7"/>
      <c r="FM791" s="7"/>
      <c r="FN791" s="7"/>
      <c r="FO791" s="7"/>
      <c r="FP791" s="7"/>
      <c r="FQ791" s="7"/>
      <c r="FR791" s="7"/>
      <c r="FS791" s="7"/>
      <c r="FT791" s="7"/>
      <c r="FU791" s="7"/>
      <c r="FV791" s="7"/>
      <c r="FW791" s="7"/>
      <c r="FX791" s="7"/>
      <c r="FY791" s="7"/>
      <c r="FZ791" s="7"/>
      <c r="GA791" s="7"/>
      <c r="GB791" s="7"/>
      <c r="GC791" s="7"/>
      <c r="GD791" s="7"/>
      <c r="GE791" s="7"/>
      <c r="GF791" s="7"/>
      <c r="GG791" s="7"/>
      <c r="GH791" s="7"/>
      <c r="GI791" s="7"/>
      <c r="GJ791" s="7"/>
      <c r="GK791" s="7"/>
      <c r="GL791" s="7"/>
      <c r="GM791" s="7"/>
      <c r="GN791" s="7"/>
      <c r="GO791" s="7"/>
      <c r="GP791" s="7"/>
      <c r="GQ791" s="7"/>
      <c r="GR791" s="7"/>
      <c r="GS791" s="7"/>
      <c r="GT791" s="7"/>
      <c r="GU791" s="7"/>
      <c r="GV791" s="7"/>
      <c r="GW791" s="7"/>
      <c r="GX791" s="7"/>
      <c r="GY791" s="7"/>
      <c r="GZ791" s="7"/>
      <c r="HA791" s="7"/>
      <c r="HB791" s="7"/>
      <c r="HC791" s="7"/>
      <c r="HD791" s="7"/>
      <c r="HE791" s="7"/>
      <c r="HF791" s="7"/>
      <c r="HG791" s="7"/>
      <c r="HH791" s="7"/>
      <c r="HI791" s="7"/>
      <c r="HJ791" s="7"/>
      <c r="HK791" s="7"/>
      <c r="HL791" s="7"/>
      <c r="HM791" s="7"/>
      <c r="HN791" s="7"/>
      <c r="HO791" s="7"/>
    </row>
    <row r="792" ht="12.75">
      <c r="D792" s="28"/>
    </row>
    <row r="793" spans="1:7" ht="12.75">
      <c r="A793" s="9"/>
      <c r="B793" s="9"/>
      <c r="C793" s="11"/>
      <c r="D793" s="26"/>
      <c r="G793" s="432"/>
    </row>
    <row r="794" spans="1:7" ht="12.75">
      <c r="A794" s="150"/>
      <c r="B794" s="150"/>
      <c r="C794" s="164"/>
      <c r="D794" s="165"/>
      <c r="G794" s="432"/>
    </row>
    <row r="795" spans="1:7" ht="12.75">
      <c r="A795" s="150"/>
      <c r="B795" s="150"/>
      <c r="C795" s="164"/>
      <c r="D795" s="165"/>
      <c r="G795" s="432"/>
    </row>
    <row r="796" spans="1:7" ht="12.75">
      <c r="A796" s="150"/>
      <c r="B796" s="150"/>
      <c r="C796" s="164"/>
      <c r="D796" s="165"/>
      <c r="G796" s="432"/>
    </row>
    <row r="797" spans="1:7" ht="12.75">
      <c r="A797" s="150"/>
      <c r="B797" s="150"/>
      <c r="C797" s="166"/>
      <c r="D797" s="165"/>
      <c r="G797" s="432"/>
    </row>
    <row r="798" spans="1:4" ht="12.75">
      <c r="A798" s="168"/>
      <c r="B798" s="168"/>
      <c r="C798" s="143"/>
      <c r="D798" s="169"/>
    </row>
    <row r="799" spans="3:223" ht="12.75">
      <c r="C799" s="8"/>
      <c r="D799" s="25"/>
      <c r="G799" s="474"/>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c r="DL799" s="7"/>
      <c r="DM799" s="7"/>
      <c r="DN799" s="7"/>
      <c r="DO799" s="7"/>
      <c r="DP799" s="7"/>
      <c r="DQ799" s="7"/>
      <c r="DR799" s="7"/>
      <c r="DS799" s="7"/>
      <c r="DT799" s="7"/>
      <c r="DU799" s="7"/>
      <c r="DV799" s="7"/>
      <c r="DW799" s="7"/>
      <c r="DX799" s="7"/>
      <c r="DY799" s="7"/>
      <c r="DZ799" s="7"/>
      <c r="EA799" s="7"/>
      <c r="EB799" s="7"/>
      <c r="EC799" s="7"/>
      <c r="ED799" s="7"/>
      <c r="EE799" s="7"/>
      <c r="EF799" s="7"/>
      <c r="EG799" s="7"/>
      <c r="EH799" s="7"/>
      <c r="EI799" s="7"/>
      <c r="EJ799" s="7"/>
      <c r="EK799" s="7"/>
      <c r="EL799" s="7"/>
      <c r="EM799" s="7"/>
      <c r="EN799" s="7"/>
      <c r="EO799" s="7"/>
      <c r="EP799" s="7"/>
      <c r="EQ799" s="7"/>
      <c r="ER799" s="7"/>
      <c r="ES799" s="7"/>
      <c r="ET799" s="7"/>
      <c r="EU799" s="7"/>
      <c r="EV799" s="7"/>
      <c r="EW799" s="7"/>
      <c r="EX799" s="7"/>
      <c r="EY799" s="7"/>
      <c r="EZ799" s="7"/>
      <c r="FA799" s="7"/>
      <c r="FB799" s="7"/>
      <c r="FC799" s="7"/>
      <c r="FD799" s="7"/>
      <c r="FE799" s="7"/>
      <c r="FF799" s="7"/>
      <c r="FG799" s="7"/>
      <c r="FH799" s="7"/>
      <c r="FI799" s="7"/>
      <c r="FJ799" s="7"/>
      <c r="FK799" s="7"/>
      <c r="FL799" s="7"/>
      <c r="FM799" s="7"/>
      <c r="FN799" s="7"/>
      <c r="FO799" s="7"/>
      <c r="FP799" s="7"/>
      <c r="FQ799" s="7"/>
      <c r="FR799" s="7"/>
      <c r="FS799" s="7"/>
      <c r="FT799" s="7"/>
      <c r="FU799" s="7"/>
      <c r="FV799" s="7"/>
      <c r="FW799" s="7"/>
      <c r="FX799" s="7"/>
      <c r="FY799" s="7"/>
      <c r="FZ799" s="7"/>
      <c r="GA799" s="7"/>
      <c r="GB799" s="7"/>
      <c r="GC799" s="7"/>
      <c r="GD799" s="7"/>
      <c r="GE799" s="7"/>
      <c r="GF799" s="7"/>
      <c r="GG799" s="7"/>
      <c r="GH799" s="7"/>
      <c r="GI799" s="7"/>
      <c r="GJ799" s="7"/>
      <c r="GK799" s="7"/>
      <c r="GL799" s="7"/>
      <c r="GM799" s="7"/>
      <c r="GN799" s="7"/>
      <c r="GO799" s="7"/>
      <c r="GP799" s="7"/>
      <c r="GQ799" s="7"/>
      <c r="GR799" s="7"/>
      <c r="GS799" s="7"/>
      <c r="GT799" s="7"/>
      <c r="GU799" s="7"/>
      <c r="GV799" s="7"/>
      <c r="GW799" s="7"/>
      <c r="GX799" s="7"/>
      <c r="GY799" s="7"/>
      <c r="GZ799" s="7"/>
      <c r="HA799" s="7"/>
      <c r="HB799" s="7"/>
      <c r="HC799" s="7"/>
      <c r="HD799" s="7"/>
      <c r="HE799" s="7"/>
      <c r="HF799" s="7"/>
      <c r="HG799" s="7"/>
      <c r="HH799" s="7"/>
      <c r="HI799" s="7"/>
      <c r="HJ799" s="7"/>
      <c r="HK799" s="7"/>
      <c r="HL799" s="7"/>
      <c r="HM799" s="7"/>
      <c r="HN799" s="7"/>
      <c r="HO799" s="7"/>
    </row>
    <row r="800" spans="3:223" ht="12.75">
      <c r="C800" s="8"/>
      <c r="D800" s="25"/>
      <c r="G800" s="474"/>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c r="DH800" s="7"/>
      <c r="DI800" s="7"/>
      <c r="DJ800" s="7"/>
      <c r="DK800" s="7"/>
      <c r="DL800" s="7"/>
      <c r="DM800" s="7"/>
      <c r="DN800" s="7"/>
      <c r="DO800" s="7"/>
      <c r="DP800" s="7"/>
      <c r="DQ800" s="7"/>
      <c r="DR800" s="7"/>
      <c r="DS800" s="7"/>
      <c r="DT800" s="7"/>
      <c r="DU800" s="7"/>
      <c r="DV800" s="7"/>
      <c r="DW800" s="7"/>
      <c r="DX800" s="7"/>
      <c r="DY800" s="7"/>
      <c r="DZ800" s="7"/>
      <c r="EA800" s="7"/>
      <c r="EB800" s="7"/>
      <c r="EC800" s="7"/>
      <c r="ED800" s="7"/>
      <c r="EE800" s="7"/>
      <c r="EF800" s="7"/>
      <c r="EG800" s="7"/>
      <c r="EH800" s="7"/>
      <c r="EI800" s="7"/>
      <c r="EJ800" s="7"/>
      <c r="EK800" s="7"/>
      <c r="EL800" s="7"/>
      <c r="EM800" s="7"/>
      <c r="EN800" s="7"/>
      <c r="EO800" s="7"/>
      <c r="EP800" s="7"/>
      <c r="EQ800" s="7"/>
      <c r="ER800" s="7"/>
      <c r="ES800" s="7"/>
      <c r="ET800" s="7"/>
      <c r="EU800" s="7"/>
      <c r="EV800" s="7"/>
      <c r="EW800" s="7"/>
      <c r="EX800" s="7"/>
      <c r="EY800" s="7"/>
      <c r="EZ800" s="7"/>
      <c r="FA800" s="7"/>
      <c r="FB800" s="7"/>
      <c r="FC800" s="7"/>
      <c r="FD800" s="7"/>
      <c r="FE800" s="7"/>
      <c r="FF800" s="7"/>
      <c r="FG800" s="7"/>
      <c r="FH800" s="7"/>
      <c r="FI800" s="7"/>
      <c r="FJ800" s="7"/>
      <c r="FK800" s="7"/>
      <c r="FL800" s="7"/>
      <c r="FM800" s="7"/>
      <c r="FN800" s="7"/>
      <c r="FO800" s="7"/>
      <c r="FP800" s="7"/>
      <c r="FQ800" s="7"/>
      <c r="FR800" s="7"/>
      <c r="FS800" s="7"/>
      <c r="FT800" s="7"/>
      <c r="FU800" s="7"/>
      <c r="FV800" s="7"/>
      <c r="FW800" s="7"/>
      <c r="FX800" s="7"/>
      <c r="FY800" s="7"/>
      <c r="FZ800" s="7"/>
      <c r="GA800" s="7"/>
      <c r="GB800" s="7"/>
      <c r="GC800" s="7"/>
      <c r="GD800" s="7"/>
      <c r="GE800" s="7"/>
      <c r="GF800" s="7"/>
      <c r="GG800" s="7"/>
      <c r="GH800" s="7"/>
      <c r="GI800" s="7"/>
      <c r="GJ800" s="7"/>
      <c r="GK800" s="7"/>
      <c r="GL800" s="7"/>
      <c r="GM800" s="7"/>
      <c r="GN800" s="7"/>
      <c r="GO800" s="7"/>
      <c r="GP800" s="7"/>
      <c r="GQ800" s="7"/>
      <c r="GR800" s="7"/>
      <c r="GS800" s="7"/>
      <c r="GT800" s="7"/>
      <c r="GU800" s="7"/>
      <c r="GV800" s="7"/>
      <c r="GW800" s="7"/>
      <c r="GX800" s="7"/>
      <c r="GY800" s="7"/>
      <c r="GZ800" s="7"/>
      <c r="HA800" s="7"/>
      <c r="HB800" s="7"/>
      <c r="HC800" s="7"/>
      <c r="HD800" s="7"/>
      <c r="HE800" s="7"/>
      <c r="HF800" s="7"/>
      <c r="HG800" s="7"/>
      <c r="HH800" s="7"/>
      <c r="HI800" s="7"/>
      <c r="HJ800" s="7"/>
      <c r="HK800" s="7"/>
      <c r="HL800" s="7"/>
      <c r="HM800" s="7"/>
      <c r="HN800" s="7"/>
      <c r="HO800" s="7"/>
    </row>
    <row r="801" spans="1:223" ht="12.75">
      <c r="A801" s="9"/>
      <c r="B801" s="9"/>
      <c r="C801" s="14"/>
      <c r="D801" s="29"/>
      <c r="G801" s="439"/>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c r="DH801" s="7"/>
      <c r="DI801" s="7"/>
      <c r="DJ801" s="7"/>
      <c r="DK801" s="7"/>
      <c r="DL801" s="7"/>
      <c r="DM801" s="7"/>
      <c r="DN801" s="7"/>
      <c r="DO801" s="7"/>
      <c r="DP801" s="7"/>
      <c r="DQ801" s="7"/>
      <c r="DR801" s="7"/>
      <c r="DS801" s="7"/>
      <c r="DT801" s="7"/>
      <c r="DU801" s="7"/>
      <c r="DV801" s="7"/>
      <c r="DW801" s="7"/>
      <c r="DX801" s="7"/>
      <c r="DY801" s="7"/>
      <c r="DZ801" s="7"/>
      <c r="EA801" s="7"/>
      <c r="EB801" s="7"/>
      <c r="EC801" s="7"/>
      <c r="ED801" s="7"/>
      <c r="EE801" s="7"/>
      <c r="EF801" s="7"/>
      <c r="EG801" s="7"/>
      <c r="EH801" s="7"/>
      <c r="EI801" s="7"/>
      <c r="EJ801" s="7"/>
      <c r="EK801" s="7"/>
      <c r="EL801" s="7"/>
      <c r="EM801" s="7"/>
      <c r="EN801" s="7"/>
      <c r="EO801" s="7"/>
      <c r="EP801" s="7"/>
      <c r="EQ801" s="7"/>
      <c r="ER801" s="7"/>
      <c r="ES801" s="7"/>
      <c r="ET801" s="7"/>
      <c r="EU801" s="7"/>
      <c r="EV801" s="7"/>
      <c r="EW801" s="7"/>
      <c r="EX801" s="7"/>
      <c r="EY801" s="7"/>
      <c r="EZ801" s="7"/>
      <c r="FA801" s="7"/>
      <c r="FB801" s="7"/>
      <c r="FC801" s="7"/>
      <c r="FD801" s="7"/>
      <c r="FE801" s="7"/>
      <c r="FF801" s="7"/>
      <c r="FG801" s="7"/>
      <c r="FH801" s="7"/>
      <c r="FI801" s="7"/>
      <c r="FJ801" s="7"/>
      <c r="FK801" s="7"/>
      <c r="FL801" s="7"/>
      <c r="FM801" s="7"/>
      <c r="FN801" s="7"/>
      <c r="FO801" s="7"/>
      <c r="FP801" s="7"/>
      <c r="FQ801" s="7"/>
      <c r="FR801" s="7"/>
      <c r="FS801" s="7"/>
      <c r="FT801" s="7"/>
      <c r="FU801" s="7"/>
      <c r="FV801" s="7"/>
      <c r="FW801" s="7"/>
      <c r="FX801" s="7"/>
      <c r="FY801" s="7"/>
      <c r="FZ801" s="7"/>
      <c r="GA801" s="7"/>
      <c r="GB801" s="7"/>
      <c r="GC801" s="7"/>
      <c r="GD801" s="7"/>
      <c r="GE801" s="7"/>
      <c r="GF801" s="7"/>
      <c r="GG801" s="7"/>
      <c r="GH801" s="7"/>
      <c r="GI801" s="7"/>
      <c r="GJ801" s="7"/>
      <c r="GK801" s="7"/>
      <c r="GL801" s="7"/>
      <c r="GM801" s="7"/>
      <c r="GN801" s="7"/>
      <c r="GO801" s="7"/>
      <c r="GP801" s="7"/>
      <c r="GQ801" s="7"/>
      <c r="GR801" s="7"/>
      <c r="GS801" s="7"/>
      <c r="GT801" s="7"/>
      <c r="GU801" s="7"/>
      <c r="GV801" s="7"/>
      <c r="GW801" s="7"/>
      <c r="GX801" s="7"/>
      <c r="GY801" s="7"/>
      <c r="GZ801" s="7"/>
      <c r="HA801" s="7"/>
      <c r="HB801" s="7"/>
      <c r="HC801" s="7"/>
      <c r="HD801" s="7"/>
      <c r="HE801" s="7"/>
      <c r="HF801" s="7"/>
      <c r="HG801" s="7"/>
      <c r="HH801" s="7"/>
      <c r="HI801" s="7"/>
      <c r="HJ801" s="7"/>
      <c r="HK801" s="7"/>
      <c r="HL801" s="7"/>
      <c r="HM801" s="7"/>
      <c r="HN801" s="7"/>
      <c r="HO801" s="7"/>
    </row>
    <row r="802" spans="3:7" ht="12.75">
      <c r="C802" s="8"/>
      <c r="D802" s="25"/>
      <c r="G802" s="474"/>
    </row>
    <row r="803" spans="3:223" ht="12.75">
      <c r="C803" s="8"/>
      <c r="D803" s="25"/>
      <c r="G803" s="474"/>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7"/>
      <c r="DS803" s="7"/>
      <c r="DT803" s="7"/>
      <c r="DU803" s="7"/>
      <c r="DV803" s="7"/>
      <c r="DW803" s="7"/>
      <c r="DX803" s="7"/>
      <c r="DY803" s="7"/>
      <c r="DZ803" s="7"/>
      <c r="EA803" s="7"/>
      <c r="EB803" s="7"/>
      <c r="EC803" s="7"/>
      <c r="ED803" s="7"/>
      <c r="EE803" s="7"/>
      <c r="EF803" s="7"/>
      <c r="EG803" s="7"/>
      <c r="EH803" s="7"/>
      <c r="EI803" s="7"/>
      <c r="EJ803" s="7"/>
      <c r="EK803" s="7"/>
      <c r="EL803" s="7"/>
      <c r="EM803" s="7"/>
      <c r="EN803" s="7"/>
      <c r="EO803" s="7"/>
      <c r="EP803" s="7"/>
      <c r="EQ803" s="7"/>
      <c r="ER803" s="7"/>
      <c r="ES803" s="7"/>
      <c r="ET803" s="7"/>
      <c r="EU803" s="7"/>
      <c r="EV803" s="7"/>
      <c r="EW803" s="7"/>
      <c r="EX803" s="7"/>
      <c r="EY803" s="7"/>
      <c r="EZ803" s="7"/>
      <c r="FA803" s="7"/>
      <c r="FB803" s="7"/>
      <c r="FC803" s="7"/>
      <c r="FD803" s="7"/>
      <c r="FE803" s="7"/>
      <c r="FF803" s="7"/>
      <c r="FG803" s="7"/>
      <c r="FH803" s="7"/>
      <c r="FI803" s="7"/>
      <c r="FJ803" s="7"/>
      <c r="FK803" s="7"/>
      <c r="FL803" s="7"/>
      <c r="FM803" s="7"/>
      <c r="FN803" s="7"/>
      <c r="FO803" s="7"/>
      <c r="FP803" s="7"/>
      <c r="FQ803" s="7"/>
      <c r="FR803" s="7"/>
      <c r="FS803" s="7"/>
      <c r="FT803" s="7"/>
      <c r="FU803" s="7"/>
      <c r="FV803" s="7"/>
      <c r="FW803" s="7"/>
      <c r="FX803" s="7"/>
      <c r="FY803" s="7"/>
      <c r="FZ803" s="7"/>
      <c r="GA803" s="7"/>
      <c r="GB803" s="7"/>
      <c r="GC803" s="7"/>
      <c r="GD803" s="7"/>
      <c r="GE803" s="7"/>
      <c r="GF803" s="7"/>
      <c r="GG803" s="7"/>
      <c r="GH803" s="7"/>
      <c r="GI803" s="7"/>
      <c r="GJ803" s="7"/>
      <c r="GK803" s="7"/>
      <c r="GL803" s="7"/>
      <c r="GM803" s="7"/>
      <c r="GN803" s="7"/>
      <c r="GO803" s="7"/>
      <c r="GP803" s="7"/>
      <c r="GQ803" s="7"/>
      <c r="GR803" s="7"/>
      <c r="GS803" s="7"/>
      <c r="GT803" s="7"/>
      <c r="GU803" s="7"/>
      <c r="GV803" s="7"/>
      <c r="GW803" s="7"/>
      <c r="GX803" s="7"/>
      <c r="GY803" s="7"/>
      <c r="GZ803" s="7"/>
      <c r="HA803" s="7"/>
      <c r="HB803" s="7"/>
      <c r="HC803" s="7"/>
      <c r="HD803" s="7"/>
      <c r="HE803" s="7"/>
      <c r="HF803" s="7"/>
      <c r="HG803" s="7"/>
      <c r="HH803" s="7"/>
      <c r="HI803" s="7"/>
      <c r="HJ803" s="7"/>
      <c r="HK803" s="7"/>
      <c r="HL803" s="7"/>
      <c r="HM803" s="7"/>
      <c r="HN803" s="7"/>
      <c r="HO803" s="7"/>
    </row>
    <row r="804" spans="3:223" ht="12.75">
      <c r="C804" s="8"/>
      <c r="D804" s="25"/>
      <c r="G804" s="474"/>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c r="DH804" s="7"/>
      <c r="DI804" s="7"/>
      <c r="DJ804" s="7"/>
      <c r="DK804" s="7"/>
      <c r="DL804" s="7"/>
      <c r="DM804" s="7"/>
      <c r="DN804" s="7"/>
      <c r="DO804" s="7"/>
      <c r="DP804" s="7"/>
      <c r="DQ804" s="7"/>
      <c r="DR804" s="7"/>
      <c r="DS804" s="7"/>
      <c r="DT804" s="7"/>
      <c r="DU804" s="7"/>
      <c r="DV804" s="7"/>
      <c r="DW804" s="7"/>
      <c r="DX804" s="7"/>
      <c r="DY804" s="7"/>
      <c r="DZ804" s="7"/>
      <c r="EA804" s="7"/>
      <c r="EB804" s="7"/>
      <c r="EC804" s="7"/>
      <c r="ED804" s="7"/>
      <c r="EE804" s="7"/>
      <c r="EF804" s="7"/>
      <c r="EG804" s="7"/>
      <c r="EH804" s="7"/>
      <c r="EI804" s="7"/>
      <c r="EJ804" s="7"/>
      <c r="EK804" s="7"/>
      <c r="EL804" s="7"/>
      <c r="EM804" s="7"/>
      <c r="EN804" s="7"/>
      <c r="EO804" s="7"/>
      <c r="EP804" s="7"/>
      <c r="EQ804" s="7"/>
      <c r="ER804" s="7"/>
      <c r="ES804" s="7"/>
      <c r="ET804" s="7"/>
      <c r="EU804" s="7"/>
      <c r="EV804" s="7"/>
      <c r="EW804" s="7"/>
      <c r="EX804" s="7"/>
      <c r="EY804" s="7"/>
      <c r="EZ804" s="7"/>
      <c r="FA804" s="7"/>
      <c r="FB804" s="7"/>
      <c r="FC804" s="7"/>
      <c r="FD804" s="7"/>
      <c r="FE804" s="7"/>
      <c r="FF804" s="7"/>
      <c r="FG804" s="7"/>
      <c r="FH804" s="7"/>
      <c r="FI804" s="7"/>
      <c r="FJ804" s="7"/>
      <c r="FK804" s="7"/>
      <c r="FL804" s="7"/>
      <c r="FM804" s="7"/>
      <c r="FN804" s="7"/>
      <c r="FO804" s="7"/>
      <c r="FP804" s="7"/>
      <c r="FQ804" s="7"/>
      <c r="FR804" s="7"/>
      <c r="FS804" s="7"/>
      <c r="FT804" s="7"/>
      <c r="FU804" s="7"/>
      <c r="FV804" s="7"/>
      <c r="FW804" s="7"/>
      <c r="FX804" s="7"/>
      <c r="FY804" s="7"/>
      <c r="FZ804" s="7"/>
      <c r="GA804" s="7"/>
      <c r="GB804" s="7"/>
      <c r="GC804" s="7"/>
      <c r="GD804" s="7"/>
      <c r="GE804" s="7"/>
      <c r="GF804" s="7"/>
      <c r="GG804" s="7"/>
      <c r="GH804" s="7"/>
      <c r="GI804" s="7"/>
      <c r="GJ804" s="7"/>
      <c r="GK804" s="7"/>
      <c r="GL804" s="7"/>
      <c r="GM804" s="7"/>
      <c r="GN804" s="7"/>
      <c r="GO804" s="7"/>
      <c r="GP804" s="7"/>
      <c r="GQ804" s="7"/>
      <c r="GR804" s="7"/>
      <c r="GS804" s="7"/>
      <c r="GT804" s="7"/>
      <c r="GU804" s="7"/>
      <c r="GV804" s="7"/>
      <c r="GW804" s="7"/>
      <c r="GX804" s="7"/>
      <c r="GY804" s="7"/>
      <c r="GZ804" s="7"/>
      <c r="HA804" s="7"/>
      <c r="HB804" s="7"/>
      <c r="HC804" s="7"/>
      <c r="HD804" s="7"/>
      <c r="HE804" s="7"/>
      <c r="HF804" s="7"/>
      <c r="HG804" s="7"/>
      <c r="HH804" s="7"/>
      <c r="HI804" s="7"/>
      <c r="HJ804" s="7"/>
      <c r="HK804" s="7"/>
      <c r="HL804" s="7"/>
      <c r="HM804" s="7"/>
      <c r="HN804" s="7"/>
      <c r="HO804" s="7"/>
    </row>
    <row r="805" spans="3:7" ht="12.75">
      <c r="C805" s="8"/>
      <c r="D805" s="25"/>
      <c r="G805" s="474"/>
    </row>
    <row r="806" spans="3:7" ht="12.75">
      <c r="C806" s="8"/>
      <c r="D806" s="25"/>
      <c r="G806" s="474"/>
    </row>
    <row r="807" spans="3:7" ht="12.75">
      <c r="C807" s="8"/>
      <c r="D807" s="25"/>
      <c r="G807" s="474"/>
    </row>
    <row r="808" spans="3:7" ht="12.75">
      <c r="C808" s="8"/>
      <c r="D808" s="25"/>
      <c r="G808" s="474"/>
    </row>
    <row r="809" spans="1:7" ht="12.75">
      <c r="A809" s="9"/>
      <c r="B809" s="9"/>
      <c r="C809" s="14"/>
      <c r="D809" s="29"/>
      <c r="G809" s="439"/>
    </row>
    <row r="810" spans="1:7" ht="12.75">
      <c r="A810" s="9"/>
      <c r="B810" s="9"/>
      <c r="C810" s="14"/>
      <c r="D810" s="29"/>
      <c r="G810" s="439"/>
    </row>
    <row r="811" spans="1:7" ht="12.75">
      <c r="A811" s="9"/>
      <c r="B811" s="9"/>
      <c r="C811" s="14"/>
      <c r="D811" s="29"/>
      <c r="G811" s="439"/>
    </row>
    <row r="812" spans="3:7" ht="12.75">
      <c r="C812" s="8"/>
      <c r="D812" s="25"/>
      <c r="G812" s="474"/>
    </row>
    <row r="813" spans="1:7" ht="12.75">
      <c r="A813" s="9"/>
      <c r="B813" s="9"/>
      <c r="C813" s="14"/>
      <c r="D813" s="29"/>
      <c r="G813" s="439"/>
    </row>
    <row r="814" spans="1:7" ht="12.75">
      <c r="A814" s="9"/>
      <c r="B814" s="9"/>
      <c r="C814" s="14"/>
      <c r="D814" s="29"/>
      <c r="G814" s="439"/>
    </row>
    <row r="815" spans="3:7" ht="12.75">
      <c r="C815" s="8"/>
      <c r="D815" s="25"/>
      <c r="G815" s="474"/>
    </row>
    <row r="816" spans="3:7" ht="12.75">
      <c r="C816" s="8"/>
      <c r="D816" s="25"/>
      <c r="G816" s="474"/>
    </row>
    <row r="817" spans="3:7" ht="12.75">
      <c r="C817" s="8"/>
      <c r="D817" s="25"/>
      <c r="G817" s="474"/>
    </row>
    <row r="818" spans="3:4" ht="12.75">
      <c r="C818" s="10"/>
      <c r="D818" s="28"/>
    </row>
    <row r="819" ht="12.75">
      <c r="D819" s="28"/>
    </row>
    <row r="820" ht="12.75">
      <c r="D820" s="28"/>
    </row>
    <row r="821" ht="12.75">
      <c r="D821" s="28"/>
    </row>
    <row r="824" ht="12.75">
      <c r="D824" s="28"/>
    </row>
    <row r="825" ht="12.75">
      <c r="D825" s="28"/>
    </row>
    <row r="826" ht="12.75">
      <c r="D826" s="28"/>
    </row>
    <row r="827" ht="12.75">
      <c r="D827" s="28"/>
    </row>
    <row r="828" ht="12.75">
      <c r="D828" s="28"/>
    </row>
    <row r="829" ht="12.75">
      <c r="D829" s="28"/>
    </row>
    <row r="830" ht="12.75">
      <c r="D830" s="28"/>
    </row>
    <row r="831" ht="12.75">
      <c r="D831" s="28"/>
    </row>
    <row r="832" ht="12.75">
      <c r="D832" s="28"/>
    </row>
    <row r="833" ht="12.75">
      <c r="D833" s="28"/>
    </row>
    <row r="834" ht="12.75">
      <c r="D834" s="28"/>
    </row>
    <row r="835" ht="12.75">
      <c r="D835" s="28"/>
    </row>
    <row r="836" ht="12.75">
      <c r="D836" s="28"/>
    </row>
    <row r="837" ht="12.75">
      <c r="D837" s="28"/>
    </row>
    <row r="838" ht="12.75">
      <c r="D838" s="28"/>
    </row>
    <row r="839" ht="12.75">
      <c r="D839" s="28"/>
    </row>
    <row r="840" ht="12.75">
      <c r="D840" s="28"/>
    </row>
    <row r="841" ht="12.75">
      <c r="D841" s="28"/>
    </row>
    <row r="842" ht="12.75">
      <c r="D842" s="28"/>
    </row>
    <row r="843" ht="12.75">
      <c r="D843" s="28"/>
    </row>
    <row r="844" spans="3:7" ht="12.75">
      <c r="C844" s="11"/>
      <c r="D844" s="28"/>
      <c r="G844" s="432"/>
    </row>
    <row r="845" ht="12.75">
      <c r="D845" s="28"/>
    </row>
    <row r="846" ht="12.75">
      <c r="D846" s="28"/>
    </row>
    <row r="847" ht="12.75">
      <c r="D847" s="28"/>
    </row>
    <row r="848" ht="12.75">
      <c r="D848" s="28"/>
    </row>
    <row r="849" ht="12.75">
      <c r="D849" s="28"/>
    </row>
    <row r="850" ht="12.75">
      <c r="D850" s="28"/>
    </row>
    <row r="851" ht="12.75">
      <c r="D851" s="28"/>
    </row>
    <row r="852" ht="12.75">
      <c r="D852" s="28"/>
    </row>
    <row r="853" ht="12.75">
      <c r="D853" s="28"/>
    </row>
    <row r="854" ht="12.75">
      <c r="D854" s="28"/>
    </row>
    <row r="855" ht="12.75">
      <c r="D855" s="28"/>
    </row>
    <row r="856" ht="12.75">
      <c r="D856" s="28"/>
    </row>
    <row r="857" ht="12.75">
      <c r="D857" s="28"/>
    </row>
    <row r="860" ht="12.75">
      <c r="D860" s="20"/>
    </row>
    <row r="862" ht="12.75">
      <c r="D862" s="28"/>
    </row>
    <row r="863" ht="12.75">
      <c r="D863" s="23"/>
    </row>
    <row r="864" ht="12.75">
      <c r="D864" s="28"/>
    </row>
    <row r="865" ht="12.75">
      <c r="D865" s="28"/>
    </row>
    <row r="866" ht="12.75">
      <c r="D866" s="28"/>
    </row>
    <row r="867" ht="12.75">
      <c r="D867" s="28"/>
    </row>
    <row r="868" ht="12.75">
      <c r="D868" s="28"/>
    </row>
    <row r="869" ht="12.75">
      <c r="D869" s="28"/>
    </row>
    <row r="870" ht="12.75">
      <c r="D870" s="28"/>
    </row>
    <row r="871" spans="4:7" ht="12.75">
      <c r="D871" s="23"/>
      <c r="G871" s="432"/>
    </row>
    <row r="872" spans="3:4" ht="12.75">
      <c r="C872" s="11"/>
      <c r="D872" s="23"/>
    </row>
    <row r="873" ht="12.75">
      <c r="D873" s="28"/>
    </row>
    <row r="874" ht="12.75">
      <c r="D874" s="28"/>
    </row>
  </sheetData>
  <mergeCells count="7">
    <mergeCell ref="B416:D416"/>
    <mergeCell ref="E2:F2"/>
    <mergeCell ref="E3:F3"/>
    <mergeCell ref="B413:D413"/>
    <mergeCell ref="B414:D414"/>
    <mergeCell ref="B342:D342"/>
    <mergeCell ref="B184:D184"/>
  </mergeCells>
  <printOptions horizontalCentered="1"/>
  <pageMargins left="0.25" right="0.25" top="0.75" bottom="0.75" header="0.25" footer="0.25"/>
  <pageSetup horizontalDpi="600" verticalDpi="600" orientation="landscape" scale="90" r:id="rId1"/>
  <headerFooter alignWithMargins="0">
    <oddHeader>&amp;L&amp;"System,Bold"Part 1
SUPPLEMENT&amp;CDRAFT&amp;R&amp;"System,Bold"Fiscal Year 2007 Reporting
SECTION V</oddHeader>
    <oddFooter>&amp;L&amp;"Arial,Bold"T/L S2 07-01 DRAFT&amp;C&amp;"System,Bold"V - &amp;P+130&amp;R&amp;"Arial,Bold"IRC Review 5-17-07</oddFooter>
  </headerFooter>
  <ignoredErrors>
    <ignoredError sqref="D62 D68" unlockedFormula="1"/>
  </ignoredErrors>
</worksheet>
</file>

<file path=xl/worksheets/sheet2.xml><?xml version="1.0" encoding="utf-8"?>
<worksheet xmlns="http://schemas.openxmlformats.org/spreadsheetml/2006/main" xmlns:r="http://schemas.openxmlformats.org/officeDocument/2006/relationships">
  <dimension ref="A1:G103"/>
  <sheetViews>
    <sheetView workbookViewId="0" topLeftCell="A1">
      <selection activeCell="A1" sqref="A1"/>
    </sheetView>
  </sheetViews>
  <sheetFormatPr defaultColWidth="9.00390625" defaultRowHeight="12.75"/>
  <cols>
    <col min="1" max="1" width="80.125" style="347" customWidth="1"/>
  </cols>
  <sheetData>
    <row r="1" ht="40.5" customHeight="1">
      <c r="A1" s="362"/>
    </row>
    <row r="2" spans="1:7" ht="168.75" customHeight="1">
      <c r="A2" s="360" t="s">
        <v>1</v>
      </c>
      <c r="B2" s="332"/>
      <c r="C2" s="333"/>
      <c r="D2" s="334"/>
      <c r="E2" s="335"/>
      <c r="F2" s="332"/>
      <c r="G2" s="336"/>
    </row>
    <row r="3" spans="1:7" ht="12.75">
      <c r="A3" s="361"/>
      <c r="B3" s="361"/>
      <c r="C3" s="361"/>
      <c r="D3" s="361"/>
      <c r="E3" s="361"/>
      <c r="F3" s="193"/>
      <c r="G3" s="192"/>
    </row>
    <row r="4" spans="1:7" ht="12.75">
      <c r="A4" s="363" t="s">
        <v>225</v>
      </c>
      <c r="B4" s="191"/>
      <c r="C4" s="193"/>
      <c r="D4" s="193"/>
      <c r="E4" s="193"/>
      <c r="F4" s="193"/>
      <c r="G4" s="194"/>
    </row>
    <row r="5" spans="1:7" ht="12.75" customHeight="1">
      <c r="A5" s="343" t="s">
        <v>136</v>
      </c>
      <c r="B5" s="193"/>
      <c r="C5" s="193"/>
      <c r="D5" s="193"/>
      <c r="E5" s="193"/>
      <c r="F5" s="193"/>
      <c r="G5" s="194"/>
    </row>
    <row r="6" spans="1:7" ht="12.75" customHeight="1">
      <c r="A6" s="343"/>
      <c r="B6" s="193"/>
      <c r="C6" s="193"/>
      <c r="D6" s="193"/>
      <c r="E6" s="193"/>
      <c r="F6" s="193"/>
      <c r="G6" s="194"/>
    </row>
    <row r="7" spans="1:7" ht="25.5">
      <c r="A7" s="343" t="s">
        <v>71</v>
      </c>
      <c r="B7" s="343"/>
      <c r="C7" s="343"/>
      <c r="D7" s="343"/>
      <c r="E7" s="343"/>
      <c r="F7" s="193"/>
      <c r="G7" s="194"/>
    </row>
    <row r="8" ht="12.75">
      <c r="A8" s="345"/>
    </row>
    <row r="9" ht="12.75">
      <c r="A9" s="346" t="s">
        <v>137</v>
      </c>
    </row>
    <row r="11" ht="38.25">
      <c r="A11" s="349" t="s">
        <v>138</v>
      </c>
    </row>
    <row r="12" ht="12.75">
      <c r="A12" s="345"/>
    </row>
    <row r="13" ht="12.75">
      <c r="A13" s="347" t="s">
        <v>139</v>
      </c>
    </row>
    <row r="14" ht="12.75">
      <c r="A14" s="351"/>
    </row>
    <row r="15" ht="12.75">
      <c r="A15" s="347" t="s">
        <v>140</v>
      </c>
    </row>
    <row r="16" ht="12.75">
      <c r="A16" s="345"/>
    </row>
    <row r="17" ht="12.75">
      <c r="A17" s="352" t="s">
        <v>141</v>
      </c>
    </row>
    <row r="18" ht="12.75">
      <c r="A18" s="348"/>
    </row>
    <row r="19" ht="12.75">
      <c r="A19" s="353" t="s">
        <v>142</v>
      </c>
    </row>
    <row r="20" ht="46.5" customHeight="1">
      <c r="A20" s="354"/>
    </row>
    <row r="21" ht="12.75">
      <c r="A21" s="353" t="s">
        <v>143</v>
      </c>
    </row>
    <row r="22" ht="10.5" customHeight="1">
      <c r="A22" s="353"/>
    </row>
    <row r="23" ht="12.75">
      <c r="A23" s="353" t="s">
        <v>135</v>
      </c>
    </row>
    <row r="24" ht="12.75">
      <c r="A24" s="353" t="s">
        <v>440</v>
      </c>
    </row>
    <row r="25" ht="12.75">
      <c r="A25" s="353" t="s">
        <v>144</v>
      </c>
    </row>
    <row r="26" ht="10.5" customHeight="1">
      <c r="A26" s="353"/>
    </row>
    <row r="27" ht="51">
      <c r="A27" s="344" t="s">
        <v>69</v>
      </c>
    </row>
    <row r="28" ht="12.75">
      <c r="A28" s="365"/>
    </row>
    <row r="29" ht="51">
      <c r="A29" s="344" t="s">
        <v>70</v>
      </c>
    </row>
    <row r="30" ht="12.75">
      <c r="A30" s="365"/>
    </row>
    <row r="31" ht="12.75">
      <c r="A31" s="353" t="s">
        <v>72</v>
      </c>
    </row>
    <row r="32" ht="12.75">
      <c r="A32" s="353"/>
    </row>
    <row r="33" ht="12.75">
      <c r="A33" s="353" t="s">
        <v>73</v>
      </c>
    </row>
    <row r="34" ht="12.75">
      <c r="A34" s="353"/>
    </row>
    <row r="35" ht="12.75">
      <c r="A35" s="349" t="s">
        <v>74</v>
      </c>
    </row>
    <row r="36" ht="12.75">
      <c r="A36" s="355"/>
    </row>
    <row r="37" ht="12.75">
      <c r="A37" s="349" t="s">
        <v>75</v>
      </c>
    </row>
    <row r="38" ht="12.75">
      <c r="A38" s="353"/>
    </row>
    <row r="39" ht="25.5">
      <c r="A39" s="356" t="s">
        <v>76</v>
      </c>
    </row>
    <row r="40" ht="12.75">
      <c r="A40" s="350" t="s">
        <v>440</v>
      </c>
    </row>
    <row r="41" ht="12.75">
      <c r="A41" s="357" t="s">
        <v>77</v>
      </c>
    </row>
    <row r="42" ht="12.75">
      <c r="A42" s="357"/>
    </row>
    <row r="43" ht="12.75">
      <c r="A43" s="349" t="s">
        <v>78</v>
      </c>
    </row>
    <row r="44" ht="12.75">
      <c r="A44" s="349"/>
    </row>
    <row r="45" ht="12.75">
      <c r="A45" s="349" t="s">
        <v>79</v>
      </c>
    </row>
    <row r="46" ht="12.75">
      <c r="A46" s="346"/>
    </row>
    <row r="47" ht="12.75">
      <c r="A47" s="349" t="s">
        <v>80</v>
      </c>
    </row>
    <row r="48" ht="48" customHeight="1">
      <c r="A48" s="349" t="s">
        <v>440</v>
      </c>
    </row>
    <row r="49" ht="12.75">
      <c r="A49" s="356" t="s">
        <v>81</v>
      </c>
    </row>
    <row r="50" ht="12.75">
      <c r="A50" s="350"/>
    </row>
    <row r="51" ht="5.25" customHeight="1">
      <c r="A51" s="350"/>
    </row>
    <row r="52" ht="51">
      <c r="A52" s="366" t="s">
        <v>577</v>
      </c>
    </row>
    <row r="53" ht="12.75">
      <c r="A53" s="350"/>
    </row>
    <row r="54" ht="12.75">
      <c r="A54" s="356" t="s">
        <v>82</v>
      </c>
    </row>
    <row r="55" ht="12.75">
      <c r="A55" s="354"/>
    </row>
    <row r="56" ht="12.75">
      <c r="A56" s="357" t="s">
        <v>83</v>
      </c>
    </row>
    <row r="57" ht="12.75">
      <c r="A57" s="357"/>
    </row>
    <row r="58" ht="43.5" customHeight="1">
      <c r="A58" s="344" t="s">
        <v>84</v>
      </c>
    </row>
    <row r="59" ht="12.75">
      <c r="A59" s="357"/>
    </row>
    <row r="60" ht="65.25" customHeight="1">
      <c r="A60" s="357" t="s">
        <v>85</v>
      </c>
    </row>
    <row r="61" ht="12.75">
      <c r="A61" s="357"/>
    </row>
    <row r="62" ht="12.75">
      <c r="A62" s="349" t="s">
        <v>86</v>
      </c>
    </row>
    <row r="63" ht="12.75">
      <c r="A63" s="364"/>
    </row>
    <row r="64" ht="12.75">
      <c r="A64" s="349" t="s">
        <v>87</v>
      </c>
    </row>
    <row r="65" ht="12.75">
      <c r="A65" s="364"/>
    </row>
    <row r="66" ht="25.5" customHeight="1">
      <c r="A66" s="349" t="s">
        <v>88</v>
      </c>
    </row>
    <row r="67" ht="12.75">
      <c r="A67" s="359"/>
    </row>
    <row r="68" ht="12.75">
      <c r="A68" s="349" t="s">
        <v>89</v>
      </c>
    </row>
    <row r="69" ht="12.75">
      <c r="A69" s="349"/>
    </row>
    <row r="70" ht="12.75">
      <c r="A70" s="357" t="s">
        <v>90</v>
      </c>
    </row>
    <row r="71" ht="51" customHeight="1">
      <c r="A71" s="357"/>
    </row>
    <row r="72" ht="12.75">
      <c r="A72" s="349" t="s">
        <v>91</v>
      </c>
    </row>
    <row r="73" ht="12.75">
      <c r="A73" s="349"/>
    </row>
    <row r="74" ht="15" customHeight="1">
      <c r="A74" s="349"/>
    </row>
    <row r="75" ht="12.75">
      <c r="A75" s="349" t="s">
        <v>92</v>
      </c>
    </row>
    <row r="76" ht="12.75">
      <c r="A76" s="359"/>
    </row>
    <row r="77" ht="12.75">
      <c r="A77" s="358" t="s">
        <v>93</v>
      </c>
    </row>
    <row r="78" ht="12.75">
      <c r="A78" s="356"/>
    </row>
    <row r="79" ht="12.75">
      <c r="A79" s="349" t="s">
        <v>94</v>
      </c>
    </row>
    <row r="80" ht="12.75">
      <c r="A80" s="354"/>
    </row>
    <row r="81" ht="12.75">
      <c r="A81" s="353" t="s">
        <v>578</v>
      </c>
    </row>
    <row r="82" ht="12.75">
      <c r="A82" s="353"/>
    </row>
    <row r="83" ht="12.75">
      <c r="A83" s="353" t="s">
        <v>68</v>
      </c>
    </row>
    <row r="84" ht="12.75">
      <c r="A84" s="353" t="s">
        <v>440</v>
      </c>
    </row>
    <row r="85" ht="12.75">
      <c r="A85" s="349" t="s">
        <v>95</v>
      </c>
    </row>
    <row r="86" ht="12.75">
      <c r="A86" s="354"/>
    </row>
    <row r="87" ht="12.75">
      <c r="A87" s="349" t="s">
        <v>96</v>
      </c>
    </row>
    <row r="88" ht="12.75">
      <c r="A88" s="349"/>
    </row>
    <row r="89" ht="12.75">
      <c r="A89" s="349" t="s">
        <v>97</v>
      </c>
    </row>
    <row r="90" ht="12.75">
      <c r="A90" s="353"/>
    </row>
    <row r="91" ht="12.75">
      <c r="A91" s="349" t="s">
        <v>98</v>
      </c>
    </row>
    <row r="92" ht="12.75">
      <c r="A92" s="349" t="s">
        <v>440</v>
      </c>
    </row>
    <row r="93" ht="12.75">
      <c r="A93" s="349" t="s">
        <v>99</v>
      </c>
    </row>
    <row r="94" ht="12.75">
      <c r="A94" s="349"/>
    </row>
    <row r="95" ht="12.75">
      <c r="A95" s="358" t="s">
        <v>100</v>
      </c>
    </row>
    <row r="97" ht="38.25">
      <c r="A97" s="368" t="s">
        <v>101</v>
      </c>
    </row>
    <row r="98" ht="12.75">
      <c r="A98" s="367"/>
    </row>
    <row r="99" ht="51">
      <c r="A99" s="395" t="s">
        <v>576</v>
      </c>
    </row>
    <row r="100" ht="50.25" customHeight="1"/>
    <row r="101" ht="12.75">
      <c r="A101" s="347" t="s">
        <v>555</v>
      </c>
    </row>
    <row r="103" s="478" customFormat="1" ht="12.75">
      <c r="A103" s="477" t="s">
        <v>583</v>
      </c>
    </row>
  </sheetData>
  <printOptions/>
  <pageMargins left="0.75" right="0.75" top="1" bottom="1" header="0.5" footer="0.5"/>
  <pageSetup firstPageNumber="1" useFirstPageNumber="1" horizontalDpi="600" verticalDpi="600" orientation="landscape" r:id="rId1"/>
  <headerFooter alignWithMargins="0">
    <oddHeader>&amp;L&amp;"Times New Roman,Bold"&amp;12Part 1
SUPPLEMENT
&amp;U
FOOTNOTES AND ADDITIONAL INFORMATION&amp;CDRAFT&amp;RFiscal Year 2007 Reporting
SECTION V</oddHeader>
    <oddFooter>&amp;LT/L S2 07-01 DRAFT
&amp;CV - &amp;P+142
&amp;RIRC Review 5-17-07</oddFooter>
  </headerFooter>
</worksheet>
</file>

<file path=xl/worksheets/sheet3.xml><?xml version="1.0" encoding="utf-8"?>
<worksheet xmlns="http://schemas.openxmlformats.org/spreadsheetml/2006/main" xmlns:r="http://schemas.openxmlformats.org/officeDocument/2006/relationships">
  <sheetPr codeName="Sheet2"/>
  <dimension ref="A1:B439"/>
  <sheetViews>
    <sheetView workbookViewId="0" topLeftCell="A352">
      <selection activeCell="E8" sqref="E8"/>
    </sheetView>
  </sheetViews>
  <sheetFormatPr defaultColWidth="9.00390625" defaultRowHeight="12.75"/>
  <sheetData>
    <row r="1" spans="1:2" ht="12.75">
      <c r="A1" s="35"/>
      <c r="B1" s="36" t="s">
        <v>266</v>
      </c>
    </row>
    <row r="2" spans="1:2" ht="12.75">
      <c r="A2" s="35"/>
      <c r="B2" s="36"/>
    </row>
    <row r="3" spans="1:2" ht="12.75">
      <c r="A3" s="35"/>
      <c r="B3" s="36"/>
    </row>
    <row r="4" spans="1:2" ht="12.75">
      <c r="A4" s="35"/>
      <c r="B4" s="36"/>
    </row>
    <row r="5" spans="1:2" ht="12.75">
      <c r="A5" s="35" t="s">
        <v>266</v>
      </c>
      <c r="B5" s="36" t="s">
        <v>267</v>
      </c>
    </row>
    <row r="6" spans="1:2" ht="12.75">
      <c r="A6" s="290">
        <v>1000</v>
      </c>
      <c r="B6" s="291" t="s">
        <v>268</v>
      </c>
    </row>
    <row r="7" spans="1:2" ht="12.75">
      <c r="A7" s="35">
        <v>1090</v>
      </c>
      <c r="B7" s="36" t="s">
        <v>128</v>
      </c>
    </row>
    <row r="8" spans="1:2" ht="12.75">
      <c r="A8" s="35">
        <v>1010</v>
      </c>
      <c r="B8" s="36" t="s">
        <v>471</v>
      </c>
    </row>
    <row r="9" spans="1:2" ht="12.75">
      <c r="A9" s="290">
        <v>1100</v>
      </c>
      <c r="B9" s="291" t="s">
        <v>269</v>
      </c>
    </row>
    <row r="10" spans="1:2" ht="12.75">
      <c r="A10" s="35">
        <v>1110</v>
      </c>
      <c r="B10" s="36" t="s">
        <v>270</v>
      </c>
    </row>
    <row r="11" spans="1:2" ht="12.75">
      <c r="A11" s="35">
        <v>1120</v>
      </c>
      <c r="B11" s="36" t="s">
        <v>271</v>
      </c>
    </row>
    <row r="12" spans="1:2" ht="12.75">
      <c r="A12" s="35">
        <v>1130</v>
      </c>
      <c r="B12" s="36" t="s">
        <v>472</v>
      </c>
    </row>
    <row r="13" spans="1:2" ht="12.75">
      <c r="A13" s="35">
        <v>1190</v>
      </c>
      <c r="B13" s="36" t="s">
        <v>272</v>
      </c>
    </row>
    <row r="14" spans="1:2" ht="12.75">
      <c r="A14" s="35">
        <v>1195</v>
      </c>
      <c r="B14" s="36" t="s">
        <v>273</v>
      </c>
    </row>
    <row r="15" spans="1:2" ht="12.75">
      <c r="A15" s="35">
        <v>1200</v>
      </c>
      <c r="B15" s="36" t="s">
        <v>274</v>
      </c>
    </row>
    <row r="16" spans="1:2" ht="12.75">
      <c r="A16" s="290">
        <v>1300</v>
      </c>
      <c r="B16" s="291" t="s">
        <v>275</v>
      </c>
    </row>
    <row r="17" spans="1:2" ht="12.75">
      <c r="A17" s="35">
        <v>1310</v>
      </c>
      <c r="B17" s="36" t="s">
        <v>193</v>
      </c>
    </row>
    <row r="18" spans="1:2" ht="12.75">
      <c r="A18" s="35">
        <v>1319</v>
      </c>
      <c r="B18" s="36" t="s">
        <v>195</v>
      </c>
    </row>
    <row r="19" spans="1:2" ht="12.75">
      <c r="A19" s="35">
        <v>1320</v>
      </c>
      <c r="B19" s="36" t="s">
        <v>276</v>
      </c>
    </row>
    <row r="20" spans="1:2" ht="12.75">
      <c r="A20" s="35">
        <v>1325</v>
      </c>
      <c r="B20" s="36" t="s">
        <v>277</v>
      </c>
    </row>
    <row r="21" spans="1:2" ht="12.75">
      <c r="A21" s="35">
        <v>1329</v>
      </c>
      <c r="B21" s="36" t="s">
        <v>278</v>
      </c>
    </row>
    <row r="22" spans="1:2" ht="12.75">
      <c r="A22" s="35">
        <v>1330</v>
      </c>
      <c r="B22" s="36" t="s">
        <v>279</v>
      </c>
    </row>
    <row r="23" spans="1:2" ht="12.75">
      <c r="A23" s="35">
        <v>1335</v>
      </c>
      <c r="B23" s="36" t="s">
        <v>473</v>
      </c>
    </row>
    <row r="24" spans="1:2" ht="12.75">
      <c r="A24" s="35">
        <v>1340</v>
      </c>
      <c r="B24" s="36" t="s">
        <v>196</v>
      </c>
    </row>
    <row r="25" spans="1:2" ht="12.75">
      <c r="A25" s="35">
        <v>1349</v>
      </c>
      <c r="B25" s="36" t="s">
        <v>197</v>
      </c>
    </row>
    <row r="26" spans="1:2" ht="12.75">
      <c r="A26" s="35">
        <v>1350</v>
      </c>
      <c r="B26" s="36" t="s">
        <v>227</v>
      </c>
    </row>
    <row r="27" spans="1:2" ht="12.75">
      <c r="A27" s="35">
        <v>1359</v>
      </c>
      <c r="B27" s="36" t="s">
        <v>280</v>
      </c>
    </row>
    <row r="28" spans="1:2" ht="12.75">
      <c r="A28" s="35">
        <v>1360</v>
      </c>
      <c r="B28" s="36" t="s">
        <v>474</v>
      </c>
    </row>
    <row r="29" spans="1:2" ht="12.75">
      <c r="A29" s="35">
        <v>1369</v>
      </c>
      <c r="B29" s="36" t="s">
        <v>475</v>
      </c>
    </row>
    <row r="30" spans="1:2" ht="12.75">
      <c r="A30" s="35">
        <v>1399</v>
      </c>
      <c r="B30" s="36" t="s">
        <v>281</v>
      </c>
    </row>
    <row r="31" spans="1:2" ht="12.75">
      <c r="A31" s="35">
        <v>1410</v>
      </c>
      <c r="B31" s="36" t="s">
        <v>282</v>
      </c>
    </row>
    <row r="32" spans="1:2" ht="12.75">
      <c r="A32" s="290">
        <v>1500</v>
      </c>
      <c r="B32" s="291" t="s">
        <v>283</v>
      </c>
    </row>
    <row r="33" spans="1:2" ht="12.75">
      <c r="A33" s="35">
        <v>1511</v>
      </c>
      <c r="B33" s="36" t="s">
        <v>228</v>
      </c>
    </row>
    <row r="34" spans="1:2" ht="12.75">
      <c r="A34" s="35">
        <v>1512</v>
      </c>
      <c r="B34" s="36" t="s">
        <v>229</v>
      </c>
    </row>
    <row r="35" spans="1:2" ht="12.75">
      <c r="A35" s="35">
        <v>1513</v>
      </c>
      <c r="B35" s="36" t="s">
        <v>458</v>
      </c>
    </row>
    <row r="36" spans="1:2" ht="12.75">
      <c r="A36" s="35">
        <v>1514</v>
      </c>
      <c r="B36" s="36" t="s">
        <v>579</v>
      </c>
    </row>
    <row r="37" spans="1:2" ht="12.75">
      <c r="A37" s="35">
        <v>1519</v>
      </c>
      <c r="B37" s="36" t="s">
        <v>284</v>
      </c>
    </row>
    <row r="38" spans="1:2" ht="12.75">
      <c r="A38" s="290">
        <v>1520</v>
      </c>
      <c r="B38" s="291" t="s">
        <v>63</v>
      </c>
    </row>
    <row r="39" spans="1:2" ht="12.75">
      <c r="A39" s="35">
        <v>1521</v>
      </c>
      <c r="B39" s="36" t="s">
        <v>430</v>
      </c>
    </row>
    <row r="40" spans="1:2" ht="12.75">
      <c r="A40" s="35">
        <v>1522</v>
      </c>
      <c r="B40" s="36" t="s">
        <v>230</v>
      </c>
    </row>
    <row r="41" spans="1:2" ht="12.75">
      <c r="A41" s="35">
        <v>1523</v>
      </c>
      <c r="B41" s="36" t="s">
        <v>231</v>
      </c>
    </row>
    <row r="42" spans="1:2" ht="12.75">
      <c r="A42" s="35">
        <v>1524</v>
      </c>
      <c r="B42" s="36" t="s">
        <v>421</v>
      </c>
    </row>
    <row r="43" spans="1:2" ht="12.75">
      <c r="A43" s="35">
        <v>1525</v>
      </c>
      <c r="B43" s="36" t="s">
        <v>232</v>
      </c>
    </row>
    <row r="44" spans="1:2" ht="12.75">
      <c r="A44" s="35">
        <v>1526</v>
      </c>
      <c r="B44" s="36" t="s">
        <v>233</v>
      </c>
    </row>
    <row r="45" spans="1:2" ht="12.75">
      <c r="A45" s="35">
        <v>1527</v>
      </c>
      <c r="B45" s="36" t="s">
        <v>234</v>
      </c>
    </row>
    <row r="46" spans="1:2" ht="12.75">
      <c r="A46" s="35">
        <v>1529</v>
      </c>
      <c r="B46" s="36" t="s">
        <v>239</v>
      </c>
    </row>
    <row r="47" spans="1:2" ht="12.75">
      <c r="A47" s="290">
        <v>1530</v>
      </c>
      <c r="B47" s="291" t="s">
        <v>64</v>
      </c>
    </row>
    <row r="48" spans="1:2" ht="12.75">
      <c r="A48" s="35">
        <v>1531</v>
      </c>
      <c r="B48" s="36" t="s">
        <v>285</v>
      </c>
    </row>
    <row r="49" spans="1:2" ht="12.75">
      <c r="A49" s="35">
        <v>1532</v>
      </c>
      <c r="B49" s="36" t="s">
        <v>288</v>
      </c>
    </row>
    <row r="50" spans="1:2" ht="12.75">
      <c r="A50" s="290">
        <v>1540</v>
      </c>
      <c r="B50" s="291" t="s">
        <v>65</v>
      </c>
    </row>
    <row r="51" spans="1:2" ht="12.75">
      <c r="A51" s="35">
        <v>1541</v>
      </c>
      <c r="B51" s="36" t="s">
        <v>289</v>
      </c>
    </row>
    <row r="52" spans="1:2" ht="12.75">
      <c r="A52" s="35">
        <v>1542</v>
      </c>
      <c r="B52" s="36" t="s">
        <v>290</v>
      </c>
    </row>
    <row r="53" spans="1:2" ht="12.75">
      <c r="A53" s="35">
        <v>1549</v>
      </c>
      <c r="B53" s="36" t="s">
        <v>291</v>
      </c>
    </row>
    <row r="54" spans="1:2" ht="12.75">
      <c r="A54" s="290">
        <v>1550</v>
      </c>
      <c r="B54" s="291" t="s">
        <v>292</v>
      </c>
    </row>
    <row r="55" spans="1:2" ht="12.75">
      <c r="A55" s="35">
        <v>1551</v>
      </c>
      <c r="B55" s="36" t="s">
        <v>292</v>
      </c>
    </row>
    <row r="56" spans="1:2" ht="12.75">
      <c r="A56" s="35">
        <v>1559</v>
      </c>
      <c r="B56" s="36" t="s">
        <v>293</v>
      </c>
    </row>
    <row r="57" spans="1:2" ht="12.75">
      <c r="A57" s="290">
        <v>1560</v>
      </c>
      <c r="B57" s="291" t="s">
        <v>66</v>
      </c>
    </row>
    <row r="58" spans="1:2" ht="12.75">
      <c r="A58" s="35">
        <v>1561</v>
      </c>
      <c r="B58" s="36" t="s">
        <v>235</v>
      </c>
    </row>
    <row r="59" spans="1:2" ht="12.75">
      <c r="A59" s="35">
        <v>1569</v>
      </c>
      <c r="B59" s="36" t="s">
        <v>240</v>
      </c>
    </row>
    <row r="60" spans="1:2" ht="12.75">
      <c r="A60" s="290">
        <v>1570</v>
      </c>
      <c r="B60" s="291" t="s">
        <v>294</v>
      </c>
    </row>
    <row r="61" spans="1:2" ht="12.75">
      <c r="A61" s="35">
        <v>1571</v>
      </c>
      <c r="B61" s="36" t="s">
        <v>236</v>
      </c>
    </row>
    <row r="62" spans="1:2" ht="12.75">
      <c r="A62" s="35">
        <v>1572</v>
      </c>
      <c r="B62" s="36" t="s">
        <v>237</v>
      </c>
    </row>
    <row r="63" spans="1:2" ht="12.75">
      <c r="A63" s="290">
        <v>1590</v>
      </c>
      <c r="B63" s="291" t="s">
        <v>238</v>
      </c>
    </row>
    <row r="64" spans="1:2" ht="12.75">
      <c r="A64" s="35">
        <v>1591</v>
      </c>
      <c r="B64" s="36" t="s">
        <v>238</v>
      </c>
    </row>
    <row r="65" spans="1:2" ht="12.75">
      <c r="A65" s="35">
        <v>1599</v>
      </c>
      <c r="B65" s="36" t="s">
        <v>241</v>
      </c>
    </row>
    <row r="66" spans="1:2" ht="12.75">
      <c r="A66" s="290">
        <v>1600</v>
      </c>
      <c r="B66" s="291" t="s">
        <v>67</v>
      </c>
    </row>
    <row r="67" spans="1:2" ht="12.75">
      <c r="A67" s="35">
        <v>1610</v>
      </c>
      <c r="B67" s="36" t="s">
        <v>476</v>
      </c>
    </row>
    <row r="68" spans="1:2" ht="12.75">
      <c r="A68" s="35">
        <v>1611</v>
      </c>
      <c r="B68" s="36" t="s">
        <v>459</v>
      </c>
    </row>
    <row r="69" spans="1:2" ht="12.75">
      <c r="A69" s="35">
        <v>1612</v>
      </c>
      <c r="B69" s="36" t="s">
        <v>460</v>
      </c>
    </row>
    <row r="70" spans="1:2" ht="12.75">
      <c r="A70" s="35">
        <v>1613</v>
      </c>
      <c r="B70" s="36" t="s">
        <v>461</v>
      </c>
    </row>
    <row r="71" spans="1:2" ht="12.75">
      <c r="A71" s="35">
        <v>1618</v>
      </c>
      <c r="B71" s="36" t="s">
        <v>295</v>
      </c>
    </row>
    <row r="72" spans="1:2" ht="12.75">
      <c r="A72" s="35">
        <v>1620</v>
      </c>
      <c r="B72" s="36" t="s">
        <v>463</v>
      </c>
    </row>
    <row r="73" spans="1:2" ht="12.75">
      <c r="A73" s="35">
        <v>1621</v>
      </c>
      <c r="B73" s="36" t="s">
        <v>462</v>
      </c>
    </row>
    <row r="74" spans="1:2" ht="12.75">
      <c r="A74" s="35">
        <v>1622</v>
      </c>
      <c r="B74" s="36" t="s">
        <v>464</v>
      </c>
    </row>
    <row r="75" spans="1:2" ht="12.75">
      <c r="A75" s="35">
        <v>1623</v>
      </c>
      <c r="B75" s="36" t="s">
        <v>34</v>
      </c>
    </row>
    <row r="76" spans="1:2" ht="12.75">
      <c r="A76" s="35">
        <v>1630</v>
      </c>
      <c r="B76" s="36" t="s">
        <v>465</v>
      </c>
    </row>
    <row r="77" spans="1:2" ht="12.75">
      <c r="A77" s="35">
        <v>1631</v>
      </c>
      <c r="B77" s="36" t="s">
        <v>466</v>
      </c>
    </row>
    <row r="78" spans="1:2" ht="12.75">
      <c r="A78" s="35">
        <v>1633</v>
      </c>
      <c r="B78" s="36" t="s">
        <v>477</v>
      </c>
    </row>
    <row r="79" spans="1:2" ht="12.75">
      <c r="A79" s="35">
        <v>1638</v>
      </c>
      <c r="B79" s="36" t="s">
        <v>296</v>
      </c>
    </row>
    <row r="80" spans="1:2" ht="12.75">
      <c r="A80" s="35">
        <v>1639</v>
      </c>
      <c r="B80" s="36" t="s">
        <v>297</v>
      </c>
    </row>
    <row r="81" spans="1:2" ht="12.75">
      <c r="A81" s="35">
        <v>1690</v>
      </c>
      <c r="B81" s="36" t="s">
        <v>242</v>
      </c>
    </row>
    <row r="82" spans="1:2" ht="12.75">
      <c r="A82" s="290" t="s">
        <v>478</v>
      </c>
      <c r="B82" s="291" t="s">
        <v>479</v>
      </c>
    </row>
    <row r="83" spans="1:2" ht="12.75">
      <c r="A83" s="35">
        <v>1711</v>
      </c>
      <c r="B83" s="36" t="s">
        <v>206</v>
      </c>
    </row>
    <row r="84" spans="1:2" ht="12.75">
      <c r="A84" s="35">
        <v>1712</v>
      </c>
      <c r="B84" s="36" t="s">
        <v>207</v>
      </c>
    </row>
    <row r="85" spans="1:2" ht="12.75">
      <c r="A85" s="35">
        <v>1719</v>
      </c>
      <c r="B85" s="36" t="s">
        <v>215</v>
      </c>
    </row>
    <row r="86" spans="1:2" ht="12.75">
      <c r="A86" s="35">
        <v>1720</v>
      </c>
      <c r="B86" s="36" t="s">
        <v>208</v>
      </c>
    </row>
    <row r="87" spans="1:2" ht="12.75">
      <c r="A87" s="35">
        <v>1730</v>
      </c>
      <c r="B87" s="36" t="s">
        <v>480</v>
      </c>
    </row>
    <row r="88" spans="1:2" ht="12.75">
      <c r="A88" s="35">
        <v>1739</v>
      </c>
      <c r="B88" s="36" t="s">
        <v>481</v>
      </c>
    </row>
    <row r="89" spans="1:2" ht="12.75">
      <c r="A89" s="35">
        <v>1740</v>
      </c>
      <c r="B89" s="36" t="s">
        <v>209</v>
      </c>
    </row>
    <row r="90" spans="1:2" ht="12.75">
      <c r="A90" s="35">
        <v>1749</v>
      </c>
      <c r="B90" s="36" t="s">
        <v>216</v>
      </c>
    </row>
    <row r="91" spans="1:2" ht="12.75">
      <c r="A91" s="35">
        <v>1750</v>
      </c>
      <c r="B91" s="36" t="s">
        <v>210</v>
      </c>
    </row>
    <row r="92" spans="1:2" ht="12.75">
      <c r="A92" s="35">
        <v>1759</v>
      </c>
      <c r="B92" s="36" t="s">
        <v>217</v>
      </c>
    </row>
    <row r="93" spans="1:2" ht="12.75">
      <c r="A93" s="35">
        <v>1810</v>
      </c>
      <c r="B93" s="36" t="s">
        <v>211</v>
      </c>
    </row>
    <row r="94" spans="1:2" ht="12.75">
      <c r="A94" s="35">
        <v>1819</v>
      </c>
      <c r="B94" s="36" t="s">
        <v>218</v>
      </c>
    </row>
    <row r="95" spans="1:2" ht="12.75">
      <c r="A95" s="35">
        <v>1820</v>
      </c>
      <c r="B95" s="36" t="s">
        <v>212</v>
      </c>
    </row>
    <row r="96" spans="1:2" ht="12.75">
      <c r="A96" s="35">
        <v>1829</v>
      </c>
      <c r="B96" s="36" t="s">
        <v>219</v>
      </c>
    </row>
    <row r="97" spans="1:2" ht="12.75">
      <c r="A97" s="35">
        <v>1830</v>
      </c>
      <c r="B97" s="36" t="s">
        <v>432</v>
      </c>
    </row>
    <row r="98" spans="1:2" ht="12.75">
      <c r="A98" s="35">
        <v>1832</v>
      </c>
      <c r="B98" s="36" t="s">
        <v>213</v>
      </c>
    </row>
    <row r="99" spans="1:2" ht="12.75">
      <c r="A99" s="35">
        <v>1839</v>
      </c>
      <c r="B99" s="36" t="s">
        <v>422</v>
      </c>
    </row>
    <row r="100" spans="1:2" ht="12.75">
      <c r="A100" s="35">
        <v>1840</v>
      </c>
      <c r="B100" s="36" t="s">
        <v>214</v>
      </c>
    </row>
    <row r="101" spans="1:2" ht="12.75">
      <c r="A101" s="35">
        <v>1849</v>
      </c>
      <c r="B101" s="36" t="s">
        <v>220</v>
      </c>
    </row>
    <row r="102" spans="1:2" ht="12.75">
      <c r="A102" s="35">
        <v>1890</v>
      </c>
      <c r="B102" s="36" t="s">
        <v>482</v>
      </c>
    </row>
    <row r="103" spans="1:2" ht="12.75">
      <c r="A103" s="35">
        <v>1899</v>
      </c>
      <c r="B103" s="36" t="s">
        <v>483</v>
      </c>
    </row>
    <row r="104" spans="1:2" ht="12.75">
      <c r="A104" s="290">
        <v>1900</v>
      </c>
      <c r="B104" s="291" t="s">
        <v>298</v>
      </c>
    </row>
    <row r="105" spans="1:2" ht="12.75">
      <c r="A105" s="35">
        <v>1921</v>
      </c>
      <c r="B105" s="36" t="s">
        <v>35</v>
      </c>
    </row>
    <row r="106" spans="1:2" ht="12.75">
      <c r="A106" s="35">
        <v>1990</v>
      </c>
      <c r="B106" s="36" t="s">
        <v>298</v>
      </c>
    </row>
    <row r="107" spans="1:2" ht="12.75">
      <c r="A107" s="290">
        <v>2000</v>
      </c>
      <c r="B107" s="291" t="s">
        <v>299</v>
      </c>
    </row>
    <row r="108" spans="1:2" ht="12.75">
      <c r="A108" s="35">
        <v>2110</v>
      </c>
      <c r="B108" s="36" t="s">
        <v>300</v>
      </c>
    </row>
    <row r="109" spans="1:2" ht="12.75">
      <c r="A109" s="35">
        <v>2120</v>
      </c>
      <c r="B109" s="36" t="s">
        <v>301</v>
      </c>
    </row>
    <row r="110" spans="1:2" ht="12.75">
      <c r="A110" s="35">
        <v>2130</v>
      </c>
      <c r="B110" s="36" t="s">
        <v>302</v>
      </c>
    </row>
    <row r="111" spans="1:2" ht="12.75">
      <c r="A111" s="35">
        <v>2140</v>
      </c>
      <c r="B111" s="36" t="s">
        <v>303</v>
      </c>
    </row>
    <row r="112" spans="1:2" ht="12.75">
      <c r="A112" s="35">
        <v>2150</v>
      </c>
      <c r="B112" s="36" t="s">
        <v>304</v>
      </c>
    </row>
    <row r="113" spans="1:2" ht="12.75">
      <c r="A113" s="35">
        <v>2155</v>
      </c>
      <c r="B113" s="36" t="s">
        <v>305</v>
      </c>
    </row>
    <row r="114" spans="1:2" ht="12.75">
      <c r="A114" s="35">
        <v>2160</v>
      </c>
      <c r="B114" s="36" t="s">
        <v>245</v>
      </c>
    </row>
    <row r="115" spans="1:2" ht="12.75">
      <c r="A115" s="35">
        <v>2170</v>
      </c>
      <c r="B115" s="36" t="s">
        <v>484</v>
      </c>
    </row>
    <row r="116" spans="1:2" ht="12.75">
      <c r="A116" s="35">
        <v>2179</v>
      </c>
      <c r="B116" s="36" t="s">
        <v>485</v>
      </c>
    </row>
    <row r="117" spans="1:2" ht="12.75">
      <c r="A117" s="35">
        <v>2180</v>
      </c>
      <c r="B117" s="36" t="s">
        <v>306</v>
      </c>
    </row>
    <row r="118" spans="1:2" ht="12.75">
      <c r="A118" s="35">
        <v>2190</v>
      </c>
      <c r="B118" s="36" t="s">
        <v>568</v>
      </c>
    </row>
    <row r="119" spans="1:2" ht="12.75">
      <c r="A119" s="290">
        <v>2200</v>
      </c>
      <c r="B119" s="291" t="s">
        <v>307</v>
      </c>
    </row>
    <row r="120" spans="1:2" s="291" customFormat="1" ht="12.75">
      <c r="A120" s="35">
        <v>2210</v>
      </c>
      <c r="B120" s="36" t="s">
        <v>308</v>
      </c>
    </row>
    <row r="121" spans="1:2" ht="12.75">
      <c r="A121" s="35">
        <v>2211</v>
      </c>
      <c r="B121" s="36" t="s">
        <v>427</v>
      </c>
    </row>
    <row r="122" spans="1:2" ht="12.75">
      <c r="A122" s="35">
        <v>2213</v>
      </c>
      <c r="B122" s="36" t="s">
        <v>309</v>
      </c>
    </row>
    <row r="123" spans="1:2" ht="12.75">
      <c r="A123" s="35">
        <v>2215</v>
      </c>
      <c r="B123" s="36" t="s">
        <v>310</v>
      </c>
    </row>
    <row r="124" spans="1:2" ht="12.75">
      <c r="A124" s="35">
        <v>2216</v>
      </c>
      <c r="B124" s="36" t="s">
        <v>311</v>
      </c>
    </row>
    <row r="125" spans="1:2" ht="12.75">
      <c r="A125" s="35">
        <v>2217</v>
      </c>
      <c r="B125" s="36" t="s">
        <v>312</v>
      </c>
    </row>
    <row r="126" spans="1:2" ht="12.75">
      <c r="A126" s="35">
        <v>2218</v>
      </c>
      <c r="B126" s="36" t="s">
        <v>313</v>
      </c>
    </row>
    <row r="127" spans="1:2" ht="12.75">
      <c r="A127" s="35">
        <v>2220</v>
      </c>
      <c r="B127" s="36" t="s">
        <v>246</v>
      </c>
    </row>
    <row r="128" spans="1:2" ht="12.75">
      <c r="A128" s="35">
        <v>2225</v>
      </c>
      <c r="B128" s="36" t="s">
        <v>247</v>
      </c>
    </row>
    <row r="129" spans="1:2" ht="12.75">
      <c r="A129" s="35">
        <v>2290</v>
      </c>
      <c r="B129" s="36" t="s">
        <v>248</v>
      </c>
    </row>
    <row r="130" spans="1:2" ht="12.75">
      <c r="A130" s="290">
        <v>2300</v>
      </c>
      <c r="B130" s="291" t="s">
        <v>314</v>
      </c>
    </row>
    <row r="131" spans="1:2" ht="12.75">
      <c r="A131" s="35">
        <v>2310</v>
      </c>
      <c r="B131" s="36" t="s">
        <v>569</v>
      </c>
    </row>
    <row r="132" spans="1:2" ht="12.75">
      <c r="A132" s="35">
        <v>2320</v>
      </c>
      <c r="B132" s="36" t="s">
        <v>570</v>
      </c>
    </row>
    <row r="133" spans="1:2" ht="12.75">
      <c r="A133" s="35">
        <v>2400</v>
      </c>
      <c r="B133" s="36" t="s">
        <v>486</v>
      </c>
    </row>
    <row r="134" spans="1:2" ht="12.75">
      <c r="A134" s="290">
        <v>2500</v>
      </c>
      <c r="B134" s="291" t="s">
        <v>315</v>
      </c>
    </row>
    <row r="135" spans="1:2" ht="12.75">
      <c r="A135" s="35">
        <v>2510</v>
      </c>
      <c r="B135" s="36" t="s">
        <v>221</v>
      </c>
    </row>
    <row r="136" spans="1:2" ht="12.75">
      <c r="A136" s="35">
        <v>2520</v>
      </c>
      <c r="B136" s="36" t="s">
        <v>398</v>
      </c>
    </row>
    <row r="137" spans="1:2" ht="12.75">
      <c r="A137" s="35">
        <v>2530</v>
      </c>
      <c r="B137" s="36" t="s">
        <v>5</v>
      </c>
    </row>
    <row r="138" spans="1:2" ht="12.75">
      <c r="A138" s="35">
        <v>2531</v>
      </c>
      <c r="B138" s="36" t="s">
        <v>6</v>
      </c>
    </row>
    <row r="139" spans="1:2" ht="12.75">
      <c r="A139" s="35">
        <v>2532</v>
      </c>
      <c r="B139" s="36" t="s">
        <v>7</v>
      </c>
    </row>
    <row r="140" spans="1:2" ht="12.75">
      <c r="A140" s="35">
        <v>2533</v>
      </c>
      <c r="B140" s="36" t="s">
        <v>8</v>
      </c>
    </row>
    <row r="141" spans="1:2" ht="12.75">
      <c r="A141" s="35">
        <v>2540</v>
      </c>
      <c r="B141" s="36" t="s">
        <v>316</v>
      </c>
    </row>
    <row r="142" spans="1:2" ht="12.75">
      <c r="A142" s="35">
        <v>2590</v>
      </c>
      <c r="B142" s="36" t="s">
        <v>317</v>
      </c>
    </row>
    <row r="143" spans="1:2" ht="12.75">
      <c r="A143" s="290">
        <v>2600</v>
      </c>
      <c r="B143" s="291" t="s">
        <v>318</v>
      </c>
    </row>
    <row r="144" spans="1:2" ht="12.75">
      <c r="A144" s="35">
        <v>2610</v>
      </c>
      <c r="B144" s="36" t="s">
        <v>249</v>
      </c>
    </row>
    <row r="145" spans="1:2" ht="12.75">
      <c r="A145" s="35">
        <v>2620</v>
      </c>
      <c r="B145" s="36" t="s">
        <v>250</v>
      </c>
    </row>
    <row r="146" spans="1:2" ht="12.75">
      <c r="A146" s="35">
        <v>2630</v>
      </c>
      <c r="B146" s="36" t="s">
        <v>251</v>
      </c>
    </row>
    <row r="147" spans="1:2" ht="12.75">
      <c r="A147" s="35">
        <v>2650</v>
      </c>
      <c r="B147" s="36" t="s">
        <v>441</v>
      </c>
    </row>
    <row r="148" spans="1:2" ht="12.75">
      <c r="A148" s="35">
        <v>2690</v>
      </c>
      <c r="B148" s="36" t="s">
        <v>252</v>
      </c>
    </row>
    <row r="149" spans="1:2" ht="12.75">
      <c r="A149" s="290">
        <v>2900</v>
      </c>
      <c r="B149" s="291" t="s">
        <v>255</v>
      </c>
    </row>
    <row r="150" spans="1:2" ht="12.75">
      <c r="A150" s="35">
        <v>2910</v>
      </c>
      <c r="B150" s="36" t="s">
        <v>319</v>
      </c>
    </row>
    <row r="151" spans="1:2" ht="12.75">
      <c r="A151" s="35">
        <v>2920</v>
      </c>
      <c r="B151" s="36" t="s">
        <v>253</v>
      </c>
    </row>
    <row r="152" spans="1:2" ht="12.75">
      <c r="A152" s="35">
        <v>2940</v>
      </c>
      <c r="B152" s="36" t="s">
        <v>254</v>
      </c>
    </row>
    <row r="153" spans="1:2" ht="12.75">
      <c r="A153" s="35">
        <v>2950</v>
      </c>
      <c r="B153" s="36" t="s">
        <v>320</v>
      </c>
    </row>
    <row r="154" spans="1:2" ht="12.75">
      <c r="A154" s="35">
        <v>2960</v>
      </c>
      <c r="B154" s="36" t="s">
        <v>399</v>
      </c>
    </row>
    <row r="155" spans="1:2" ht="12.75">
      <c r="A155" s="35">
        <v>2970</v>
      </c>
      <c r="B155" s="36" t="s">
        <v>321</v>
      </c>
    </row>
    <row r="156" spans="1:2" ht="12.75">
      <c r="A156" s="37">
        <v>2980</v>
      </c>
      <c r="B156" s="38" t="s">
        <v>322</v>
      </c>
    </row>
    <row r="157" spans="1:2" ht="12.75">
      <c r="A157" s="35">
        <v>2990</v>
      </c>
      <c r="B157" s="36" t="s">
        <v>556</v>
      </c>
    </row>
    <row r="158" spans="1:2" ht="12.75">
      <c r="A158" s="35">
        <v>2995</v>
      </c>
      <c r="B158" s="36" t="s">
        <v>256</v>
      </c>
    </row>
    <row r="159" spans="1:2" ht="12.75">
      <c r="A159" s="290">
        <v>3000</v>
      </c>
      <c r="B159" s="291" t="s">
        <v>323</v>
      </c>
    </row>
    <row r="160" spans="1:2" ht="12.75">
      <c r="A160" s="35">
        <v>3100</v>
      </c>
      <c r="B160" s="36" t="s">
        <v>400</v>
      </c>
    </row>
    <row r="161" spans="1:2" ht="12.75">
      <c r="A161" s="35">
        <v>3101</v>
      </c>
      <c r="B161" s="36" t="s">
        <v>487</v>
      </c>
    </row>
    <row r="162" spans="1:2" ht="12.75">
      <c r="A162" s="35">
        <v>3102</v>
      </c>
      <c r="B162" s="36" t="s">
        <v>401</v>
      </c>
    </row>
    <row r="163" spans="1:2" ht="12.75">
      <c r="A163" s="35">
        <v>3103</v>
      </c>
      <c r="B163" s="36" t="s">
        <v>402</v>
      </c>
    </row>
    <row r="164" spans="1:2" ht="12.75">
      <c r="A164" s="35">
        <v>3106</v>
      </c>
      <c r="B164" s="36" t="s">
        <v>403</v>
      </c>
    </row>
    <row r="165" spans="1:2" ht="12.75">
      <c r="A165" s="35">
        <v>3107</v>
      </c>
      <c r="B165" s="36" t="s">
        <v>404</v>
      </c>
    </row>
    <row r="166" spans="1:2" ht="12.75">
      <c r="A166" s="35">
        <v>3108</v>
      </c>
      <c r="B166" s="36" t="s">
        <v>580</v>
      </c>
    </row>
    <row r="167" spans="1:2" ht="12.75">
      <c r="A167" s="35">
        <v>3109</v>
      </c>
      <c r="B167" s="36" t="s">
        <v>129</v>
      </c>
    </row>
    <row r="168" spans="1:2" ht="12.75">
      <c r="A168" s="35">
        <v>3310</v>
      </c>
      <c r="B168" s="36" t="s">
        <v>324</v>
      </c>
    </row>
    <row r="169" spans="1:2" ht="12.75">
      <c r="A169" s="290">
        <v>4000</v>
      </c>
      <c r="B169" s="291" t="s">
        <v>325</v>
      </c>
    </row>
    <row r="170" spans="1:2" ht="12.75">
      <c r="A170" s="35">
        <v>4032</v>
      </c>
      <c r="B170" s="36" t="s">
        <v>488</v>
      </c>
    </row>
    <row r="171" spans="1:2" ht="12.75">
      <c r="A171" s="35">
        <v>4034</v>
      </c>
      <c r="B171" s="36" t="s">
        <v>326</v>
      </c>
    </row>
    <row r="172" spans="1:2" ht="12.75">
      <c r="A172" s="35">
        <v>4042</v>
      </c>
      <c r="B172" s="36" t="s">
        <v>489</v>
      </c>
    </row>
    <row r="173" spans="1:2" ht="12.75">
      <c r="A173" s="35">
        <v>4044</v>
      </c>
      <c r="B173" s="36" t="s">
        <v>327</v>
      </c>
    </row>
    <row r="174" spans="1:2" ht="12.75">
      <c r="A174" s="35">
        <v>4047</v>
      </c>
      <c r="B174" s="36" t="s">
        <v>490</v>
      </c>
    </row>
    <row r="175" spans="1:2" ht="12.75">
      <c r="A175" s="35">
        <v>4060</v>
      </c>
      <c r="B175" s="36" t="s">
        <v>491</v>
      </c>
    </row>
    <row r="176" spans="1:2" ht="12.75">
      <c r="A176" s="35">
        <v>4070</v>
      </c>
      <c r="B176" s="36" t="s">
        <v>492</v>
      </c>
    </row>
    <row r="177" spans="1:2" ht="12.75">
      <c r="A177" s="290" t="s">
        <v>9</v>
      </c>
      <c r="B177" s="291" t="s">
        <v>10</v>
      </c>
    </row>
    <row r="178" spans="1:2" s="291" customFormat="1" ht="12.75">
      <c r="A178" s="35">
        <v>4081</v>
      </c>
      <c r="B178" s="36" t="s">
        <v>36</v>
      </c>
    </row>
    <row r="179" spans="1:2" ht="12.75">
      <c r="A179" s="35">
        <v>4082</v>
      </c>
      <c r="B179" s="36" t="s">
        <v>521</v>
      </c>
    </row>
    <row r="180" spans="1:2" ht="12.75">
      <c r="A180" s="35">
        <v>4083</v>
      </c>
      <c r="B180" s="36" t="s">
        <v>522</v>
      </c>
    </row>
    <row r="181" spans="1:2" ht="12.75">
      <c r="A181" s="290">
        <v>4110</v>
      </c>
      <c r="B181" s="291" t="s">
        <v>328</v>
      </c>
    </row>
    <row r="182" spans="1:2" ht="12.75">
      <c r="A182" s="35">
        <v>4111</v>
      </c>
      <c r="B182" s="36" t="s">
        <v>329</v>
      </c>
    </row>
    <row r="183" spans="1:2" ht="12.75">
      <c r="A183" s="35">
        <v>4112</v>
      </c>
      <c r="B183" s="36" t="s">
        <v>11</v>
      </c>
    </row>
    <row r="184" spans="1:2" ht="12.75">
      <c r="A184" s="35">
        <v>4114</v>
      </c>
      <c r="B184" s="36" t="s">
        <v>330</v>
      </c>
    </row>
    <row r="185" spans="1:2" ht="12.75">
      <c r="A185" s="35">
        <v>4115</v>
      </c>
      <c r="B185" s="36" t="s">
        <v>493</v>
      </c>
    </row>
    <row r="186" spans="1:2" ht="12.75">
      <c r="A186" s="35">
        <v>4117</v>
      </c>
      <c r="B186" s="36" t="s">
        <v>494</v>
      </c>
    </row>
    <row r="187" spans="1:2" ht="12.75">
      <c r="A187" s="35">
        <v>4118</v>
      </c>
      <c r="B187" s="36" t="s">
        <v>495</v>
      </c>
    </row>
    <row r="188" spans="1:2" ht="12.75">
      <c r="A188" s="35">
        <v>4119</v>
      </c>
      <c r="B188" s="36" t="s">
        <v>331</v>
      </c>
    </row>
    <row r="189" spans="1:2" ht="12.75">
      <c r="A189" s="35">
        <v>4120</v>
      </c>
      <c r="B189" s="36" t="s">
        <v>332</v>
      </c>
    </row>
    <row r="190" spans="1:2" ht="12.75">
      <c r="A190" s="35">
        <v>4122</v>
      </c>
      <c r="B190" s="36" t="s">
        <v>50</v>
      </c>
    </row>
    <row r="191" spans="1:2" ht="12.75">
      <c r="A191" s="35">
        <v>4123</v>
      </c>
      <c r="B191" s="36" t="s">
        <v>557</v>
      </c>
    </row>
    <row r="192" spans="1:2" ht="12.75">
      <c r="A192" s="35">
        <v>4124</v>
      </c>
      <c r="B192" s="36" t="s">
        <v>558</v>
      </c>
    </row>
    <row r="193" spans="1:2" ht="12.75">
      <c r="A193" s="35">
        <v>4125</v>
      </c>
      <c r="B193" s="36" t="s">
        <v>333</v>
      </c>
    </row>
    <row r="194" spans="1:2" ht="12.75">
      <c r="A194" s="35">
        <v>4126</v>
      </c>
      <c r="B194" s="36" t="s">
        <v>559</v>
      </c>
    </row>
    <row r="195" spans="1:2" ht="12.75">
      <c r="A195" s="35">
        <v>4127</v>
      </c>
      <c r="B195" s="36" t="s">
        <v>560</v>
      </c>
    </row>
    <row r="196" spans="1:2" ht="12.75">
      <c r="A196" s="35">
        <v>4128</v>
      </c>
      <c r="B196" s="36" t="s">
        <v>561</v>
      </c>
    </row>
    <row r="197" spans="1:2" ht="12.75">
      <c r="A197" s="35">
        <v>4129</v>
      </c>
      <c r="B197" s="36" t="s">
        <v>562</v>
      </c>
    </row>
    <row r="198" spans="1:2" ht="12.75">
      <c r="A198" s="35"/>
      <c r="B198" s="291" t="s">
        <v>496</v>
      </c>
    </row>
    <row r="199" spans="1:2" ht="12.75">
      <c r="A199" s="35">
        <v>4130</v>
      </c>
      <c r="B199" s="36" t="s">
        <v>37</v>
      </c>
    </row>
    <row r="200" spans="1:2" ht="12.75">
      <c r="A200" s="35">
        <v>4131</v>
      </c>
      <c r="B200" s="36" t="s">
        <v>497</v>
      </c>
    </row>
    <row r="201" spans="1:2" ht="12.75">
      <c r="A201" s="35">
        <v>4132</v>
      </c>
      <c r="B201" s="36" t="s">
        <v>117</v>
      </c>
    </row>
    <row r="202" spans="1:2" ht="12.75">
      <c r="A202" s="35">
        <v>4133</v>
      </c>
      <c r="B202" s="36" t="s">
        <v>102</v>
      </c>
    </row>
    <row r="203" spans="1:2" ht="12.75">
      <c r="A203" s="35">
        <v>4134</v>
      </c>
      <c r="B203" s="36" t="s">
        <v>51</v>
      </c>
    </row>
    <row r="204" spans="1:2" ht="12.75">
      <c r="A204" s="35">
        <v>4135</v>
      </c>
      <c r="B204" s="36" t="s">
        <v>334</v>
      </c>
    </row>
    <row r="205" spans="1:2" ht="12.75">
      <c r="A205" s="35">
        <v>4136</v>
      </c>
      <c r="B205" s="36" t="s">
        <v>38</v>
      </c>
    </row>
    <row r="206" spans="1:2" ht="12.75">
      <c r="A206" s="35">
        <v>4137</v>
      </c>
      <c r="B206" s="36" t="s">
        <v>335</v>
      </c>
    </row>
    <row r="207" spans="1:2" ht="12.75">
      <c r="A207" s="35">
        <v>4138</v>
      </c>
      <c r="B207" s="36" t="s">
        <v>498</v>
      </c>
    </row>
    <row r="208" spans="1:2" ht="12.75">
      <c r="A208" s="35">
        <v>4139</v>
      </c>
      <c r="B208" s="36" t="s">
        <v>336</v>
      </c>
    </row>
    <row r="209" spans="1:2" ht="12.75">
      <c r="A209" s="35"/>
      <c r="B209" s="291" t="s">
        <v>499</v>
      </c>
    </row>
    <row r="210" spans="1:2" ht="12.75">
      <c r="A210" s="35">
        <v>4140</v>
      </c>
      <c r="B210" s="36" t="s">
        <v>456</v>
      </c>
    </row>
    <row r="211" spans="1:2" ht="12.75">
      <c r="A211" s="35">
        <v>4141</v>
      </c>
      <c r="B211" s="36" t="s">
        <v>500</v>
      </c>
    </row>
    <row r="212" spans="1:2" ht="12.75">
      <c r="A212" s="35">
        <v>4143</v>
      </c>
      <c r="B212" s="36" t="s">
        <v>103</v>
      </c>
    </row>
    <row r="213" spans="1:2" ht="12.75">
      <c r="A213" s="35">
        <v>4144</v>
      </c>
      <c r="B213" s="36" t="s">
        <v>457</v>
      </c>
    </row>
    <row r="214" spans="1:2" ht="12.75">
      <c r="A214" s="35">
        <v>4145</v>
      </c>
      <c r="B214" s="36" t="s">
        <v>341</v>
      </c>
    </row>
    <row r="215" spans="1:2" ht="12.75">
      <c r="A215" s="35">
        <v>4146</v>
      </c>
      <c r="B215" s="36" t="s">
        <v>342</v>
      </c>
    </row>
    <row r="216" spans="1:2" ht="12.75">
      <c r="A216" s="35">
        <v>4147</v>
      </c>
      <c r="B216" s="36" t="s">
        <v>343</v>
      </c>
    </row>
    <row r="217" spans="1:2" ht="12.75">
      <c r="A217" s="35">
        <v>4148</v>
      </c>
      <c r="B217" s="36" t="s">
        <v>501</v>
      </c>
    </row>
    <row r="218" spans="1:2" ht="12.75">
      <c r="A218" s="35">
        <v>4149</v>
      </c>
      <c r="B218" s="36" t="s">
        <v>344</v>
      </c>
    </row>
    <row r="219" spans="1:2" s="291" customFormat="1" ht="12.75">
      <c r="A219" s="290"/>
      <c r="B219" s="291" t="s">
        <v>52</v>
      </c>
    </row>
    <row r="220" spans="1:2" ht="12.75">
      <c r="A220" s="35">
        <v>4150</v>
      </c>
      <c r="B220" s="36" t="s">
        <v>348</v>
      </c>
    </row>
    <row r="221" spans="1:2" ht="12.75">
      <c r="A221" s="35">
        <v>4151</v>
      </c>
      <c r="B221" s="36" t="s">
        <v>345</v>
      </c>
    </row>
    <row r="222" spans="1:2" ht="12.75">
      <c r="A222" s="35">
        <v>4152</v>
      </c>
      <c r="B222" s="36" t="s">
        <v>346</v>
      </c>
    </row>
    <row r="223" spans="1:2" ht="12.75">
      <c r="A223" s="35">
        <v>4157</v>
      </c>
      <c r="B223" s="36" t="s">
        <v>39</v>
      </c>
    </row>
    <row r="224" spans="1:2" ht="12.75">
      <c r="A224" s="35">
        <v>4158</v>
      </c>
      <c r="B224" s="36" t="s">
        <v>40</v>
      </c>
    </row>
    <row r="225" spans="1:2" ht="12.75">
      <c r="A225" s="35">
        <v>4160</v>
      </c>
      <c r="B225" s="36" t="s">
        <v>502</v>
      </c>
    </row>
    <row r="226" spans="1:2" ht="12.75">
      <c r="A226" s="35">
        <v>4165</v>
      </c>
      <c r="B226" s="36" t="s">
        <v>503</v>
      </c>
    </row>
    <row r="227" spans="1:2" ht="12.75">
      <c r="A227" s="35">
        <v>4166</v>
      </c>
      <c r="B227" s="36" t="s">
        <v>349</v>
      </c>
    </row>
    <row r="228" spans="1:2" ht="12.75">
      <c r="A228" s="35">
        <v>4167</v>
      </c>
      <c r="B228" s="36" t="s">
        <v>504</v>
      </c>
    </row>
    <row r="229" spans="1:2" ht="12.75">
      <c r="A229" s="35">
        <v>4168</v>
      </c>
      <c r="B229" s="36" t="s">
        <v>104</v>
      </c>
    </row>
    <row r="230" spans="1:2" ht="12.75">
      <c r="A230" s="35">
        <v>4170</v>
      </c>
      <c r="B230" s="36" t="s">
        <v>31</v>
      </c>
    </row>
    <row r="231" spans="1:2" ht="12.75">
      <c r="A231" s="35">
        <v>4171</v>
      </c>
      <c r="B231" s="36" t="s">
        <v>53</v>
      </c>
    </row>
    <row r="232" spans="1:2" ht="12.75">
      <c r="A232" s="35">
        <v>4172</v>
      </c>
      <c r="B232" s="36" t="s">
        <v>54</v>
      </c>
    </row>
    <row r="233" spans="1:2" ht="12.75">
      <c r="A233" s="35">
        <v>4173</v>
      </c>
      <c r="B233" s="36" t="s">
        <v>55</v>
      </c>
    </row>
    <row r="234" spans="1:2" ht="12.75">
      <c r="A234" s="35">
        <v>4175</v>
      </c>
      <c r="B234" s="36" t="s">
        <v>362</v>
      </c>
    </row>
    <row r="235" spans="1:2" ht="12.75">
      <c r="A235" s="35">
        <v>4176</v>
      </c>
      <c r="B235" s="36" t="s">
        <v>363</v>
      </c>
    </row>
    <row r="236" spans="1:2" ht="12.75">
      <c r="A236" s="35">
        <v>4180</v>
      </c>
      <c r="B236" s="36" t="s">
        <v>505</v>
      </c>
    </row>
    <row r="237" spans="1:2" ht="12.75">
      <c r="A237" s="35">
        <v>4190</v>
      </c>
      <c r="B237" s="36" t="s">
        <v>350</v>
      </c>
    </row>
    <row r="238" spans="1:2" ht="12.75">
      <c r="A238" s="35">
        <v>4191</v>
      </c>
      <c r="B238" s="36" t="s">
        <v>114</v>
      </c>
    </row>
    <row r="239" spans="1:2" ht="12.75">
      <c r="A239" s="35">
        <v>4192</v>
      </c>
      <c r="B239" s="36" t="s">
        <v>121</v>
      </c>
    </row>
    <row r="240" spans="1:2" ht="12.75">
      <c r="A240" s="35">
        <v>4195</v>
      </c>
      <c r="B240" s="36" t="s">
        <v>56</v>
      </c>
    </row>
    <row r="241" spans="1:2" ht="12.75">
      <c r="A241" s="35">
        <v>4199</v>
      </c>
      <c r="B241" s="36" t="s">
        <v>32</v>
      </c>
    </row>
    <row r="242" spans="1:2" ht="12.75">
      <c r="A242" s="35">
        <v>4201</v>
      </c>
      <c r="B242" s="36" t="s">
        <v>351</v>
      </c>
    </row>
    <row r="243" spans="1:2" ht="12.75">
      <c r="A243" s="35">
        <v>4210</v>
      </c>
      <c r="B243" s="36" t="s">
        <v>364</v>
      </c>
    </row>
    <row r="244" spans="1:2" ht="12.75">
      <c r="A244" s="35">
        <v>4212</v>
      </c>
      <c r="B244" s="36" t="s">
        <v>356</v>
      </c>
    </row>
    <row r="245" spans="1:2" ht="12.75">
      <c r="A245" s="35">
        <v>4215</v>
      </c>
      <c r="B245" s="36" t="s">
        <v>365</v>
      </c>
    </row>
    <row r="246" spans="1:2" ht="12.75">
      <c r="A246" s="290">
        <v>4220</v>
      </c>
      <c r="B246" s="291" t="s">
        <v>366</v>
      </c>
    </row>
    <row r="247" spans="1:2" ht="12.75">
      <c r="A247" s="35">
        <v>4221</v>
      </c>
      <c r="B247" s="36" t="s">
        <v>185</v>
      </c>
    </row>
    <row r="248" spans="1:2" ht="12.75">
      <c r="A248" s="35">
        <v>4222</v>
      </c>
      <c r="B248" s="36" t="s">
        <v>184</v>
      </c>
    </row>
    <row r="249" spans="1:2" ht="12.75">
      <c r="A249" s="35">
        <v>4225</v>
      </c>
      <c r="B249" s="36" t="s">
        <v>186</v>
      </c>
    </row>
    <row r="250" spans="1:2" ht="12.75">
      <c r="A250" s="35">
        <v>4230</v>
      </c>
      <c r="B250" s="36" t="s">
        <v>12</v>
      </c>
    </row>
    <row r="251" spans="1:2" ht="12.75">
      <c r="A251" s="35">
        <v>4231</v>
      </c>
      <c r="B251" s="36" t="s">
        <v>13</v>
      </c>
    </row>
    <row r="252" spans="1:2" ht="12.75">
      <c r="A252" s="35">
        <v>4232</v>
      </c>
      <c r="B252" s="36" t="s">
        <v>14</v>
      </c>
    </row>
    <row r="253" spans="1:2" ht="12.75">
      <c r="A253" s="35">
        <v>4233</v>
      </c>
      <c r="B253" s="36" t="s">
        <v>15</v>
      </c>
    </row>
    <row r="254" spans="1:2" ht="12.75">
      <c r="A254" s="35">
        <v>4234</v>
      </c>
      <c r="B254" s="36" t="s">
        <v>16</v>
      </c>
    </row>
    <row r="255" spans="1:2" ht="12.75">
      <c r="A255" s="35">
        <v>4251</v>
      </c>
      <c r="B255" s="36" t="s">
        <v>455</v>
      </c>
    </row>
    <row r="256" spans="1:2" ht="12.75">
      <c r="A256" s="35">
        <v>4252</v>
      </c>
      <c r="B256" s="36" t="s">
        <v>453</v>
      </c>
    </row>
    <row r="257" spans="1:2" ht="12.75">
      <c r="A257" s="35">
        <v>4255</v>
      </c>
      <c r="B257" s="36" t="s">
        <v>187</v>
      </c>
    </row>
    <row r="258" spans="1:2" ht="12.75">
      <c r="A258" s="35">
        <v>4260</v>
      </c>
      <c r="B258" s="36" t="s">
        <v>431</v>
      </c>
    </row>
    <row r="259" spans="1:2" ht="12.75">
      <c r="A259" s="35">
        <v>4261</v>
      </c>
      <c r="B259" s="36" t="s">
        <v>467</v>
      </c>
    </row>
    <row r="260" spans="1:2" ht="12.75">
      <c r="A260" s="35">
        <v>4262</v>
      </c>
      <c r="B260" s="36" t="s">
        <v>468</v>
      </c>
    </row>
    <row r="261" spans="1:2" ht="12.75">
      <c r="A261" s="35">
        <v>4263</v>
      </c>
      <c r="B261" s="36" t="s">
        <v>469</v>
      </c>
    </row>
    <row r="262" spans="1:2" ht="12.75">
      <c r="A262" s="35">
        <v>4264</v>
      </c>
      <c r="B262" s="36" t="s">
        <v>470</v>
      </c>
    </row>
    <row r="263" spans="1:2" ht="12.75">
      <c r="A263" s="35">
        <v>4265</v>
      </c>
      <c r="B263" s="36" t="s">
        <v>506</v>
      </c>
    </row>
    <row r="264" spans="1:2" ht="12.75">
      <c r="A264" s="35">
        <v>4266</v>
      </c>
      <c r="B264" s="36" t="s">
        <v>507</v>
      </c>
    </row>
    <row r="265" spans="1:2" ht="12.75">
      <c r="A265" s="35">
        <v>4267</v>
      </c>
      <c r="B265" s="36" t="s">
        <v>508</v>
      </c>
    </row>
    <row r="266" spans="1:2" ht="12.75">
      <c r="A266" s="35">
        <v>4271</v>
      </c>
      <c r="B266" s="36" t="s">
        <v>357</v>
      </c>
    </row>
    <row r="267" spans="1:2" ht="12.75">
      <c r="A267" s="35">
        <v>4273</v>
      </c>
      <c r="B267" s="36" t="s">
        <v>509</v>
      </c>
    </row>
    <row r="268" spans="1:2" ht="12.75">
      <c r="A268" s="35">
        <v>4275</v>
      </c>
      <c r="B268" s="36" t="s">
        <v>510</v>
      </c>
    </row>
    <row r="269" spans="1:2" ht="12.75">
      <c r="A269" s="35">
        <v>4276</v>
      </c>
      <c r="B269" s="36" t="s">
        <v>511</v>
      </c>
    </row>
    <row r="270" spans="1:2" ht="12.75">
      <c r="A270" s="35">
        <v>4277</v>
      </c>
      <c r="B270" s="36" t="s">
        <v>454</v>
      </c>
    </row>
    <row r="271" spans="1:2" ht="12.75">
      <c r="A271" s="35">
        <v>4281</v>
      </c>
      <c r="B271" s="36" t="s">
        <v>512</v>
      </c>
    </row>
    <row r="272" spans="1:2" ht="12.75">
      <c r="A272" s="35">
        <v>4283</v>
      </c>
      <c r="B272" s="36" t="s">
        <v>513</v>
      </c>
    </row>
    <row r="273" spans="1:2" ht="12.75">
      <c r="A273" s="35">
        <v>4285</v>
      </c>
      <c r="B273" s="36" t="s">
        <v>514</v>
      </c>
    </row>
    <row r="274" spans="1:2" ht="12.75">
      <c r="A274" s="35">
        <v>4286</v>
      </c>
      <c r="B274" s="36" t="s">
        <v>515</v>
      </c>
    </row>
    <row r="275" spans="1:2" s="291" customFormat="1" ht="12.75">
      <c r="A275" s="35">
        <v>4287</v>
      </c>
      <c r="B275" s="36" t="s">
        <v>183</v>
      </c>
    </row>
    <row r="276" spans="1:2" ht="12.75">
      <c r="A276" s="290">
        <v>4300</v>
      </c>
      <c r="B276" s="291" t="s">
        <v>57</v>
      </c>
    </row>
    <row r="277" spans="1:2" ht="12.75">
      <c r="A277" s="35">
        <v>4310</v>
      </c>
      <c r="B277" s="36" t="s">
        <v>367</v>
      </c>
    </row>
    <row r="278" spans="1:2" ht="12.75">
      <c r="A278" s="35">
        <v>4320</v>
      </c>
      <c r="B278" s="36" t="s">
        <v>122</v>
      </c>
    </row>
    <row r="279" spans="1:2" ht="12.75">
      <c r="A279" s="35">
        <v>4350</v>
      </c>
      <c r="B279" s="36" t="s">
        <v>368</v>
      </c>
    </row>
    <row r="280" spans="1:2" ht="12.75">
      <c r="A280" s="35">
        <v>4355</v>
      </c>
      <c r="B280" s="36" t="s">
        <v>563</v>
      </c>
    </row>
    <row r="281" spans="1:2" ht="12.75">
      <c r="A281" s="35">
        <v>4356</v>
      </c>
      <c r="B281" s="36" t="s">
        <v>564</v>
      </c>
    </row>
    <row r="282" spans="1:2" ht="12.75">
      <c r="A282" s="35">
        <v>4357</v>
      </c>
      <c r="B282" s="36" t="s">
        <v>575</v>
      </c>
    </row>
    <row r="283" spans="1:2" ht="12.75">
      <c r="A283" s="35">
        <v>4382</v>
      </c>
      <c r="B283" s="36" t="s">
        <v>105</v>
      </c>
    </row>
    <row r="284" spans="1:2" ht="12.75">
      <c r="A284" s="35">
        <v>4383</v>
      </c>
      <c r="B284" s="36" t="s">
        <v>106</v>
      </c>
    </row>
    <row r="285" spans="1:2" ht="12.75">
      <c r="A285" s="35">
        <v>4384</v>
      </c>
      <c r="B285" s="36" t="s">
        <v>565</v>
      </c>
    </row>
    <row r="286" spans="1:2" ht="12.75">
      <c r="A286" s="35">
        <v>4387</v>
      </c>
      <c r="B286" s="36" t="s">
        <v>118</v>
      </c>
    </row>
    <row r="287" spans="1:2" ht="12.75">
      <c r="A287" s="35">
        <v>4388</v>
      </c>
      <c r="B287" s="36" t="s">
        <v>119</v>
      </c>
    </row>
    <row r="288" spans="1:2" ht="12.75">
      <c r="A288" s="35">
        <v>4391</v>
      </c>
      <c r="B288" s="36" t="s">
        <v>371</v>
      </c>
    </row>
    <row r="289" spans="1:2" ht="12.75">
      <c r="A289" s="35">
        <v>4392</v>
      </c>
      <c r="B289" s="36" t="s">
        <v>107</v>
      </c>
    </row>
    <row r="290" spans="1:2" ht="12.75">
      <c r="A290" s="35">
        <v>4393</v>
      </c>
      <c r="B290" s="36" t="s">
        <v>108</v>
      </c>
    </row>
    <row r="291" spans="1:2" ht="12.75">
      <c r="A291" s="35">
        <v>4394</v>
      </c>
      <c r="B291" s="36" t="s">
        <v>222</v>
      </c>
    </row>
    <row r="292" spans="1:2" ht="12.75">
      <c r="A292" s="35">
        <v>4395</v>
      </c>
      <c r="B292" s="36" t="s">
        <v>41</v>
      </c>
    </row>
    <row r="293" spans="1:2" ht="12.75">
      <c r="A293" s="35">
        <v>4397</v>
      </c>
      <c r="B293" s="36" t="s">
        <v>516</v>
      </c>
    </row>
    <row r="294" spans="1:2" ht="12.75">
      <c r="A294" s="35">
        <v>4398</v>
      </c>
      <c r="B294" s="36" t="s">
        <v>517</v>
      </c>
    </row>
    <row r="295" spans="1:2" ht="12.75">
      <c r="A295" s="35">
        <v>4399</v>
      </c>
      <c r="B295" s="36" t="s">
        <v>26</v>
      </c>
    </row>
    <row r="296" spans="1:2" ht="12.75">
      <c r="A296" s="35">
        <v>4420</v>
      </c>
      <c r="B296" s="36" t="s">
        <v>372</v>
      </c>
    </row>
    <row r="297" spans="1:2" ht="12.75">
      <c r="A297" s="35">
        <v>4430</v>
      </c>
      <c r="B297" s="36" t="s">
        <v>373</v>
      </c>
    </row>
    <row r="298" spans="1:2" ht="12.75">
      <c r="A298" s="35">
        <v>4450</v>
      </c>
      <c r="B298" s="36" t="s">
        <v>374</v>
      </c>
    </row>
    <row r="299" spans="1:2" ht="12.75">
      <c r="A299" s="35">
        <v>4510</v>
      </c>
      <c r="B299" s="36" t="s">
        <v>375</v>
      </c>
    </row>
    <row r="300" spans="1:2" ht="12.75">
      <c r="A300" s="35">
        <v>4520</v>
      </c>
      <c r="B300" s="36" t="s">
        <v>376</v>
      </c>
    </row>
    <row r="301" spans="1:2" ht="12.75">
      <c r="A301" s="35">
        <v>4530</v>
      </c>
      <c r="B301" s="36" t="s">
        <v>376</v>
      </c>
    </row>
    <row r="302" spans="1:2" ht="12.75">
      <c r="A302" s="35">
        <v>4540</v>
      </c>
      <c r="B302" s="36" t="s">
        <v>376</v>
      </c>
    </row>
    <row r="303" spans="1:2" ht="12.75">
      <c r="A303" s="35">
        <v>4550</v>
      </c>
      <c r="B303" s="36" t="s">
        <v>376</v>
      </c>
    </row>
    <row r="304" spans="1:2" ht="12.75">
      <c r="A304" s="35">
        <v>4560</v>
      </c>
      <c r="B304" s="36" t="s">
        <v>376</v>
      </c>
    </row>
    <row r="305" spans="1:2" ht="12.75">
      <c r="A305" s="35">
        <v>4570</v>
      </c>
      <c r="B305" s="36" t="s">
        <v>376</v>
      </c>
    </row>
    <row r="306" spans="1:2" ht="12.75">
      <c r="A306" s="35">
        <v>4580</v>
      </c>
      <c r="B306" s="36" t="s">
        <v>376</v>
      </c>
    </row>
    <row r="307" spans="1:2" ht="12.75">
      <c r="A307" s="35">
        <v>4590</v>
      </c>
      <c r="B307" s="36" t="s">
        <v>109</v>
      </c>
    </row>
    <row r="308" spans="1:2" ht="12.75">
      <c r="A308" s="35">
        <v>4610</v>
      </c>
      <c r="B308" s="36" t="s">
        <v>377</v>
      </c>
    </row>
    <row r="309" spans="1:2" ht="12.75">
      <c r="A309" s="35">
        <v>4620</v>
      </c>
      <c r="B309" s="36" t="s">
        <v>110</v>
      </c>
    </row>
    <row r="310" spans="1:2" ht="12.75">
      <c r="A310" s="35">
        <v>4630</v>
      </c>
      <c r="B310" s="36" t="s">
        <v>378</v>
      </c>
    </row>
    <row r="311" spans="1:2" ht="12.75">
      <c r="A311" s="35">
        <v>4650</v>
      </c>
      <c r="B311" s="36" t="s">
        <v>379</v>
      </c>
    </row>
    <row r="312" spans="1:2" ht="12.75">
      <c r="A312" s="35">
        <v>4690</v>
      </c>
      <c r="B312" s="36" t="s">
        <v>111</v>
      </c>
    </row>
    <row r="313" spans="1:2" ht="12.75">
      <c r="A313" s="35">
        <v>4700</v>
      </c>
      <c r="B313" s="36" t="s">
        <v>112</v>
      </c>
    </row>
    <row r="314" spans="1:2" ht="12.75">
      <c r="A314" s="35">
        <v>4720</v>
      </c>
      <c r="B314" s="36" t="s">
        <v>113</v>
      </c>
    </row>
    <row r="315" spans="1:2" ht="12.75">
      <c r="A315" s="290">
        <v>4800</v>
      </c>
      <c r="B315" s="291" t="s">
        <v>58</v>
      </c>
    </row>
    <row r="316" spans="1:2" ht="12.75">
      <c r="A316" s="35">
        <v>4801</v>
      </c>
      <c r="B316" s="36" t="s">
        <v>449</v>
      </c>
    </row>
    <row r="317" spans="1:2" ht="12.75">
      <c r="A317" s="35">
        <v>4802</v>
      </c>
      <c r="B317" s="36" t="s">
        <v>42</v>
      </c>
    </row>
    <row r="318" spans="1:2" ht="12.75">
      <c r="A318" s="35">
        <v>4831</v>
      </c>
      <c r="B318" s="36" t="s">
        <v>380</v>
      </c>
    </row>
    <row r="319" spans="1:2" ht="12.75">
      <c r="A319" s="35">
        <v>4832</v>
      </c>
      <c r="B319" s="36" t="s">
        <v>59</v>
      </c>
    </row>
    <row r="320" spans="1:2" ht="12.75">
      <c r="A320" s="290">
        <v>4870</v>
      </c>
      <c r="B320" s="291" t="s">
        <v>169</v>
      </c>
    </row>
    <row r="321" spans="1:2" ht="12.75">
      <c r="A321" s="35">
        <v>4871</v>
      </c>
      <c r="B321" s="36" t="s">
        <v>188</v>
      </c>
    </row>
    <row r="322" spans="1:2" ht="12.75">
      <c r="A322" s="35">
        <v>4872</v>
      </c>
      <c r="B322" s="36" t="s">
        <v>44</v>
      </c>
    </row>
    <row r="323" spans="1:2" ht="12.75">
      <c r="A323" s="290">
        <v>4880</v>
      </c>
      <c r="B323" s="291" t="s">
        <v>170</v>
      </c>
    </row>
    <row r="324" spans="1:2" ht="12.75">
      <c r="A324" s="35">
        <v>4881</v>
      </c>
      <c r="B324" s="36" t="s">
        <v>45</v>
      </c>
    </row>
    <row r="325" spans="1:2" ht="12.75">
      <c r="A325" s="35">
        <v>4882</v>
      </c>
      <c r="B325" s="36" t="s">
        <v>381</v>
      </c>
    </row>
    <row r="326" spans="1:2" ht="12.75">
      <c r="A326" s="290">
        <v>4900</v>
      </c>
      <c r="B326" s="291" t="s">
        <v>171</v>
      </c>
    </row>
    <row r="327" spans="1:2" ht="12.75">
      <c r="A327" s="35">
        <v>4901</v>
      </c>
      <c r="B327" s="36" t="s">
        <v>451</v>
      </c>
    </row>
    <row r="328" spans="1:2" ht="12.75">
      <c r="A328" s="35">
        <v>4902</v>
      </c>
      <c r="B328" s="36" t="s">
        <v>452</v>
      </c>
    </row>
    <row r="329" spans="1:2" ht="12.75">
      <c r="A329" s="35">
        <v>4908</v>
      </c>
      <c r="B329" s="36" t="s">
        <v>520</v>
      </c>
    </row>
    <row r="330" spans="1:2" ht="12.75">
      <c r="A330" s="35">
        <v>4931</v>
      </c>
      <c r="B330" s="36" t="s">
        <v>382</v>
      </c>
    </row>
    <row r="331" spans="1:2" ht="12.75">
      <c r="A331" s="35">
        <v>4971</v>
      </c>
      <c r="B331" s="36" t="s">
        <v>383</v>
      </c>
    </row>
    <row r="332" spans="1:2" ht="12.75">
      <c r="A332" s="35">
        <v>4972</v>
      </c>
      <c r="B332" s="36" t="s">
        <v>384</v>
      </c>
    </row>
    <row r="333" spans="1:2" ht="12.75">
      <c r="A333" s="290">
        <v>4980</v>
      </c>
      <c r="B333" s="291" t="s">
        <v>172</v>
      </c>
    </row>
    <row r="334" spans="1:2" ht="12.75">
      <c r="A334" s="35">
        <v>4981</v>
      </c>
      <c r="B334" s="36" t="s">
        <v>385</v>
      </c>
    </row>
    <row r="335" spans="1:2" ht="12.75">
      <c r="A335" s="35">
        <v>4982</v>
      </c>
      <c r="B335" s="36" t="s">
        <v>46</v>
      </c>
    </row>
    <row r="336" spans="1:2" ht="12.75">
      <c r="A336" s="290">
        <v>5000</v>
      </c>
      <c r="B336" s="291" t="s">
        <v>173</v>
      </c>
    </row>
    <row r="337" spans="1:2" ht="12.75">
      <c r="A337" s="35">
        <v>5100</v>
      </c>
      <c r="B337" s="36" t="s">
        <v>174</v>
      </c>
    </row>
    <row r="338" spans="1:2" ht="12.75">
      <c r="A338" s="37">
        <v>5109</v>
      </c>
      <c r="B338" s="38" t="s">
        <v>198</v>
      </c>
    </row>
    <row r="339" spans="1:2" ht="12.75">
      <c r="A339" s="35">
        <v>5200</v>
      </c>
      <c r="B339" s="36" t="s">
        <v>175</v>
      </c>
    </row>
    <row r="340" spans="1:2" ht="12.75">
      <c r="A340" s="37">
        <v>5209</v>
      </c>
      <c r="B340" s="38" t="s">
        <v>199</v>
      </c>
    </row>
    <row r="341" spans="1:2" ht="12.75">
      <c r="A341" s="290">
        <v>5300</v>
      </c>
      <c r="B341" s="291" t="s">
        <v>386</v>
      </c>
    </row>
    <row r="342" spans="1:2" ht="12.75">
      <c r="A342" s="37">
        <v>5310</v>
      </c>
      <c r="B342" s="38" t="s">
        <v>17</v>
      </c>
    </row>
    <row r="343" spans="1:2" ht="12.75">
      <c r="A343" s="37">
        <v>5311</v>
      </c>
      <c r="B343" s="38" t="s">
        <v>18</v>
      </c>
    </row>
    <row r="344" spans="1:2" ht="12.75">
      <c r="A344" s="37">
        <v>5312</v>
      </c>
      <c r="B344" s="38" t="s">
        <v>19</v>
      </c>
    </row>
    <row r="345" spans="1:2" ht="12.75">
      <c r="A345" s="37">
        <v>5317</v>
      </c>
      <c r="B345" s="38" t="s">
        <v>25</v>
      </c>
    </row>
    <row r="346" spans="1:2" ht="12.75">
      <c r="A346" s="37">
        <v>5318</v>
      </c>
      <c r="B346" s="38" t="s">
        <v>20</v>
      </c>
    </row>
    <row r="347" spans="1:2" ht="12.75">
      <c r="A347" s="37">
        <v>5319</v>
      </c>
      <c r="B347" s="38" t="s">
        <v>21</v>
      </c>
    </row>
    <row r="348" spans="1:2" ht="12.75">
      <c r="A348" s="37">
        <v>5320</v>
      </c>
      <c r="B348" s="38" t="s">
        <v>176</v>
      </c>
    </row>
    <row r="349" spans="1:2" ht="12.75">
      <c r="A349" s="37">
        <v>5329</v>
      </c>
      <c r="B349" s="38" t="s">
        <v>177</v>
      </c>
    </row>
    <row r="350" spans="1:2" ht="12.75">
      <c r="A350" s="35">
        <v>5400</v>
      </c>
      <c r="B350" s="36" t="s">
        <v>202</v>
      </c>
    </row>
    <row r="351" spans="1:2" ht="12.75">
      <c r="A351" s="37">
        <v>5409</v>
      </c>
      <c r="B351" s="38" t="s">
        <v>203</v>
      </c>
    </row>
    <row r="352" spans="1:2" ht="12.75">
      <c r="A352" s="35">
        <v>5500</v>
      </c>
      <c r="B352" s="36" t="s">
        <v>387</v>
      </c>
    </row>
    <row r="353" spans="1:2" ht="12.75">
      <c r="A353" s="37">
        <v>5509</v>
      </c>
      <c r="B353" s="38" t="s">
        <v>388</v>
      </c>
    </row>
    <row r="354" spans="1:2" ht="12.75">
      <c r="A354" s="35">
        <v>5600</v>
      </c>
      <c r="B354" s="36" t="s">
        <v>389</v>
      </c>
    </row>
    <row r="355" spans="1:2" ht="12.75">
      <c r="A355" s="35">
        <v>5609</v>
      </c>
      <c r="B355" s="36" t="s">
        <v>390</v>
      </c>
    </row>
    <row r="356" spans="1:2" ht="12.75">
      <c r="A356" s="35">
        <v>5610</v>
      </c>
      <c r="B356" s="36" t="s">
        <v>189</v>
      </c>
    </row>
    <row r="357" spans="1:2" ht="12.75">
      <c r="A357" s="35">
        <v>5619</v>
      </c>
      <c r="B357" s="36" t="s">
        <v>190</v>
      </c>
    </row>
    <row r="358" spans="1:2" ht="12.75">
      <c r="A358" s="35">
        <v>5700</v>
      </c>
      <c r="B358" s="36" t="s">
        <v>428</v>
      </c>
    </row>
    <row r="359" spans="1:2" ht="12.75">
      <c r="A359" s="35">
        <v>5708</v>
      </c>
      <c r="B359" s="36" t="s">
        <v>130</v>
      </c>
    </row>
    <row r="360" spans="1:2" ht="12.75">
      <c r="A360" s="35">
        <v>5709</v>
      </c>
      <c r="B360" s="36" t="s">
        <v>131</v>
      </c>
    </row>
    <row r="361" spans="1:2" ht="12.75">
      <c r="A361" s="35">
        <v>5720</v>
      </c>
      <c r="B361" s="36" t="s">
        <v>191</v>
      </c>
    </row>
    <row r="362" spans="1:2" ht="12.75">
      <c r="A362" s="35">
        <v>5730</v>
      </c>
      <c r="B362" s="36" t="s">
        <v>192</v>
      </c>
    </row>
    <row r="363" spans="1:2" ht="12.75">
      <c r="A363" s="35">
        <v>5740</v>
      </c>
      <c r="B363" s="36" t="s">
        <v>391</v>
      </c>
    </row>
    <row r="364" spans="1:2" ht="12.75">
      <c r="A364" s="35">
        <v>5745</v>
      </c>
      <c r="B364" s="36" t="s">
        <v>392</v>
      </c>
    </row>
    <row r="365" spans="1:2" ht="12.75">
      <c r="A365" s="35">
        <v>5750</v>
      </c>
      <c r="B365" s="36" t="s">
        <v>393</v>
      </c>
    </row>
    <row r="366" spans="1:2" ht="12.75">
      <c r="A366" s="35">
        <v>5755</v>
      </c>
      <c r="B366" s="36" t="s">
        <v>47</v>
      </c>
    </row>
    <row r="367" spans="1:2" ht="12.75">
      <c r="A367" s="35">
        <v>5760</v>
      </c>
      <c r="B367" s="36" t="s">
        <v>258</v>
      </c>
    </row>
    <row r="368" spans="1:2" ht="12.75">
      <c r="A368" s="35">
        <v>5765</v>
      </c>
      <c r="B368" s="36" t="s">
        <v>48</v>
      </c>
    </row>
    <row r="369" spans="1:2" ht="12.75">
      <c r="A369" s="35">
        <v>5780</v>
      </c>
      <c r="B369" s="36" t="s">
        <v>394</v>
      </c>
    </row>
    <row r="370" spans="1:2" ht="12.75">
      <c r="A370" s="35">
        <v>5790</v>
      </c>
      <c r="B370" s="36" t="s">
        <v>204</v>
      </c>
    </row>
    <row r="371" spans="1:2" ht="12.75">
      <c r="A371" s="35">
        <v>5799</v>
      </c>
      <c r="B371" s="36" t="s">
        <v>194</v>
      </c>
    </row>
    <row r="372" spans="1:2" ht="12.75">
      <c r="A372" s="35">
        <v>5800</v>
      </c>
      <c r="B372" s="36" t="s">
        <v>49</v>
      </c>
    </row>
    <row r="373" spans="1:2" ht="12.75">
      <c r="A373" s="35">
        <v>5801</v>
      </c>
      <c r="B373" s="36" t="s">
        <v>426</v>
      </c>
    </row>
    <row r="374" spans="1:2" ht="12.75">
      <c r="A374" s="37">
        <v>5809</v>
      </c>
      <c r="B374" s="38" t="s">
        <v>395</v>
      </c>
    </row>
    <row r="375" spans="1:2" ht="12.75">
      <c r="A375" s="37">
        <v>5890</v>
      </c>
      <c r="B375" s="38" t="s">
        <v>60</v>
      </c>
    </row>
    <row r="376" spans="1:2" ht="12.75">
      <c r="A376" s="35">
        <v>5900</v>
      </c>
      <c r="B376" s="36" t="s">
        <v>200</v>
      </c>
    </row>
    <row r="377" spans="1:2" ht="12.75">
      <c r="A377" s="37">
        <v>5909</v>
      </c>
      <c r="B377" s="38" t="s">
        <v>201</v>
      </c>
    </row>
    <row r="378" spans="1:2" ht="12.75">
      <c r="A378" s="35">
        <v>5990</v>
      </c>
      <c r="B378" s="36" t="s">
        <v>396</v>
      </c>
    </row>
    <row r="379" spans="1:2" ht="12.75">
      <c r="A379" s="35">
        <v>5991</v>
      </c>
      <c r="B379" s="36" t="s">
        <v>397</v>
      </c>
    </row>
    <row r="380" spans="1:2" ht="12.75">
      <c r="A380" s="35">
        <v>5997</v>
      </c>
      <c r="B380" s="36" t="s">
        <v>581</v>
      </c>
    </row>
    <row r="381" spans="1:2" ht="12.75">
      <c r="A381" s="35">
        <v>5998</v>
      </c>
      <c r="B381" s="36" t="s">
        <v>582</v>
      </c>
    </row>
    <row r="382" spans="1:2" ht="12.75">
      <c r="A382" s="290">
        <v>6000</v>
      </c>
      <c r="B382" s="291" t="s">
        <v>61</v>
      </c>
    </row>
    <row r="383" spans="1:2" ht="12.75">
      <c r="A383" s="35">
        <v>6100</v>
      </c>
      <c r="B383" s="35" t="s">
        <v>405</v>
      </c>
    </row>
    <row r="384" spans="1:2" ht="12.75">
      <c r="A384" s="35">
        <v>6190</v>
      </c>
      <c r="B384" s="36" t="s">
        <v>62</v>
      </c>
    </row>
    <row r="385" spans="1:2" ht="12.75">
      <c r="A385" s="35">
        <v>6199</v>
      </c>
      <c r="B385" s="36" t="s">
        <v>264</v>
      </c>
    </row>
    <row r="386" spans="1:2" ht="12.75">
      <c r="A386" s="35">
        <v>6310</v>
      </c>
      <c r="B386" s="36" t="s">
        <v>27</v>
      </c>
    </row>
    <row r="387" spans="1:2" ht="12.75">
      <c r="A387" s="35">
        <v>6320</v>
      </c>
      <c r="B387" s="36" t="s">
        <v>406</v>
      </c>
    </row>
    <row r="388" spans="1:2" ht="12.75">
      <c r="A388" s="35">
        <v>6330</v>
      </c>
      <c r="B388" s="36" t="s">
        <v>407</v>
      </c>
    </row>
    <row r="389" spans="1:2" ht="12.75">
      <c r="A389" s="35">
        <v>6400</v>
      </c>
      <c r="B389" s="36" t="s">
        <v>408</v>
      </c>
    </row>
    <row r="390" spans="1:2" ht="12.75">
      <c r="A390" s="35">
        <v>6500</v>
      </c>
      <c r="B390" s="36" t="s">
        <v>263</v>
      </c>
    </row>
    <row r="391" spans="1:2" ht="12.75">
      <c r="A391" s="35">
        <v>6600</v>
      </c>
      <c r="B391" s="36" t="s">
        <v>409</v>
      </c>
    </row>
    <row r="392" spans="1:2" ht="12.75">
      <c r="A392" s="37">
        <v>6610</v>
      </c>
      <c r="B392" s="38" t="s">
        <v>410</v>
      </c>
    </row>
    <row r="393" spans="1:2" ht="12.75">
      <c r="A393" s="37">
        <v>6710</v>
      </c>
      <c r="B393" s="38" t="s">
        <v>178</v>
      </c>
    </row>
    <row r="394" spans="1:2" ht="12.75">
      <c r="A394" s="37">
        <v>6720</v>
      </c>
      <c r="B394" s="38" t="s">
        <v>259</v>
      </c>
    </row>
    <row r="395" spans="1:2" ht="12.75">
      <c r="A395" s="37">
        <v>6730</v>
      </c>
      <c r="B395" s="38" t="s">
        <v>411</v>
      </c>
    </row>
    <row r="396" spans="1:2" ht="12.75">
      <c r="A396" s="37">
        <v>6790</v>
      </c>
      <c r="B396" s="38" t="s">
        <v>243</v>
      </c>
    </row>
    <row r="397" spans="1:2" ht="12.75">
      <c r="A397" s="37">
        <v>6800</v>
      </c>
      <c r="B397" s="38" t="s">
        <v>257</v>
      </c>
    </row>
    <row r="398" spans="1:2" ht="12.75">
      <c r="A398" s="37">
        <v>6850</v>
      </c>
      <c r="B398" s="38" t="s">
        <v>429</v>
      </c>
    </row>
    <row r="399" spans="1:2" ht="12.75">
      <c r="A399" s="35">
        <v>6900</v>
      </c>
      <c r="B399" s="36" t="s">
        <v>412</v>
      </c>
    </row>
    <row r="400" spans="1:2" ht="12.75">
      <c r="A400" s="290">
        <v>7100</v>
      </c>
      <c r="B400" s="291" t="s">
        <v>413</v>
      </c>
    </row>
    <row r="401" spans="1:2" ht="12.75">
      <c r="A401" s="35">
        <v>7110</v>
      </c>
      <c r="B401" s="36" t="s">
        <v>22</v>
      </c>
    </row>
    <row r="402" spans="1:2" ht="12.75">
      <c r="A402" s="35">
        <v>7111</v>
      </c>
      <c r="B402" s="36" t="s">
        <v>23</v>
      </c>
    </row>
    <row r="403" spans="1:2" ht="12.75">
      <c r="A403" s="35">
        <v>7112</v>
      </c>
      <c r="B403" s="36" t="s">
        <v>28</v>
      </c>
    </row>
    <row r="404" spans="1:2" ht="12.75">
      <c r="A404" s="35">
        <v>7180</v>
      </c>
      <c r="B404" s="36" t="s">
        <v>179</v>
      </c>
    </row>
    <row r="405" spans="1:2" ht="12.75">
      <c r="A405" s="35">
        <v>7190</v>
      </c>
      <c r="B405" s="36" t="s">
        <v>260</v>
      </c>
    </row>
    <row r="406" spans="1:2" ht="12.75">
      <c r="A406" s="290">
        <v>7200</v>
      </c>
      <c r="B406" s="291" t="s">
        <v>414</v>
      </c>
    </row>
    <row r="407" spans="1:2" ht="12.75">
      <c r="A407" s="35">
        <v>7210</v>
      </c>
      <c r="B407" s="36" t="s">
        <v>24</v>
      </c>
    </row>
    <row r="408" spans="1:2" ht="12.75">
      <c r="A408" s="35">
        <v>7211</v>
      </c>
      <c r="B408" s="36" t="s">
        <v>29</v>
      </c>
    </row>
    <row r="409" spans="1:2" ht="12.75">
      <c r="A409" s="35">
        <v>7212</v>
      </c>
      <c r="B409" s="36" t="s">
        <v>30</v>
      </c>
    </row>
    <row r="410" spans="1:2" ht="12.75">
      <c r="A410" s="37">
        <v>7280</v>
      </c>
      <c r="B410" s="38" t="s">
        <v>180</v>
      </c>
    </row>
    <row r="411" spans="1:2" ht="12.75">
      <c r="A411" s="35">
        <v>7290</v>
      </c>
      <c r="B411" s="36" t="s">
        <v>261</v>
      </c>
    </row>
    <row r="412" spans="1:2" ht="12.75">
      <c r="A412" s="35">
        <v>7300</v>
      </c>
      <c r="B412" s="36" t="s">
        <v>265</v>
      </c>
    </row>
    <row r="413" spans="1:2" ht="12.75">
      <c r="A413" s="35">
        <v>7400</v>
      </c>
      <c r="B413" s="36" t="s">
        <v>132</v>
      </c>
    </row>
    <row r="414" spans="1:2" ht="12.75">
      <c r="A414" s="35">
        <v>7401</v>
      </c>
      <c r="B414" s="36" t="s">
        <v>133</v>
      </c>
    </row>
    <row r="415" spans="1:2" ht="12.75">
      <c r="A415" s="35">
        <v>7500</v>
      </c>
      <c r="B415" s="36" t="s">
        <v>415</v>
      </c>
    </row>
    <row r="416" spans="1:2" ht="12.75">
      <c r="A416" s="35">
        <v>7600</v>
      </c>
      <c r="B416" s="36" t="s">
        <v>416</v>
      </c>
    </row>
    <row r="417" spans="1:2" ht="12.75">
      <c r="A417" s="290">
        <v>8000</v>
      </c>
      <c r="B417" s="291" t="s">
        <v>417</v>
      </c>
    </row>
    <row r="418" spans="1:2" ht="12.75">
      <c r="A418" s="35">
        <v>8010</v>
      </c>
      <c r="B418" s="36" t="s">
        <v>181</v>
      </c>
    </row>
    <row r="419" spans="1:2" ht="12.75">
      <c r="A419" s="35">
        <v>8015</v>
      </c>
      <c r="B419" s="36" t="s">
        <v>418</v>
      </c>
    </row>
    <row r="420" spans="1:2" ht="12.75">
      <c r="A420" s="35">
        <v>8020</v>
      </c>
      <c r="B420" s="36" t="s">
        <v>419</v>
      </c>
    </row>
    <row r="421" spans="1:2" ht="12.75">
      <c r="A421" s="35">
        <v>8025</v>
      </c>
      <c r="B421" s="36" t="s">
        <v>376</v>
      </c>
    </row>
    <row r="422" spans="1:2" ht="12.75">
      <c r="A422" s="35">
        <v>8030</v>
      </c>
      <c r="B422" s="36" t="s">
        <v>376</v>
      </c>
    </row>
    <row r="423" spans="1:2" ht="12.75">
      <c r="A423" s="35">
        <v>8035</v>
      </c>
      <c r="B423" s="36" t="s">
        <v>376</v>
      </c>
    </row>
    <row r="424" spans="1:2" ht="12.75">
      <c r="A424" s="35">
        <v>8040</v>
      </c>
      <c r="B424" s="36" t="s">
        <v>420</v>
      </c>
    </row>
    <row r="425" spans="1:2" ht="12.75">
      <c r="A425" s="35">
        <v>8045</v>
      </c>
      <c r="B425" s="36" t="s">
        <v>423</v>
      </c>
    </row>
    <row r="426" spans="1:2" ht="12.75">
      <c r="A426" s="35">
        <v>8050</v>
      </c>
      <c r="B426" s="36" t="s">
        <v>352</v>
      </c>
    </row>
    <row r="427" spans="1:2" ht="12.75">
      <c r="A427" s="35">
        <v>8053</v>
      </c>
      <c r="B427" s="36" t="s">
        <v>424</v>
      </c>
    </row>
    <row r="428" spans="1:2" ht="12.75">
      <c r="A428" s="35">
        <v>8056</v>
      </c>
      <c r="B428" s="36" t="s">
        <v>376</v>
      </c>
    </row>
    <row r="429" spans="1:2" ht="12.75">
      <c r="A429" s="35">
        <v>8059</v>
      </c>
      <c r="B429" s="36" t="s">
        <v>376</v>
      </c>
    </row>
    <row r="430" spans="1:2" ht="12.75">
      <c r="A430" s="35">
        <v>8062</v>
      </c>
      <c r="B430" s="36" t="s">
        <v>376</v>
      </c>
    </row>
    <row r="431" spans="1:2" ht="12.75">
      <c r="A431" s="35">
        <v>8065</v>
      </c>
      <c r="B431" s="36" t="s">
        <v>182</v>
      </c>
    </row>
    <row r="432" spans="1:2" ht="12.75">
      <c r="A432" s="35">
        <v>8068</v>
      </c>
      <c r="B432" s="36" t="s">
        <v>376</v>
      </c>
    </row>
    <row r="433" spans="1:2" ht="12.75">
      <c r="A433" s="35">
        <v>8070</v>
      </c>
      <c r="B433" s="36" t="s">
        <v>425</v>
      </c>
    </row>
    <row r="434" spans="1:2" ht="12.75">
      <c r="A434" s="35">
        <v>8101</v>
      </c>
      <c r="B434" s="36" t="s">
        <v>566</v>
      </c>
    </row>
    <row r="435" spans="1:2" ht="12.75">
      <c r="A435" s="35">
        <v>8102</v>
      </c>
      <c r="B435" s="36" t="s">
        <v>567</v>
      </c>
    </row>
    <row r="436" spans="1:2" ht="12.75">
      <c r="A436" s="35">
        <v>8801</v>
      </c>
      <c r="B436" s="36" t="s">
        <v>554</v>
      </c>
    </row>
    <row r="437" spans="1:2" ht="12.75">
      <c r="A437" s="35">
        <v>8802</v>
      </c>
      <c r="B437" s="36" t="s">
        <v>4</v>
      </c>
    </row>
    <row r="438" spans="1:2" ht="12.75">
      <c r="A438" s="35">
        <v>8803</v>
      </c>
      <c r="B438" s="36" t="s">
        <v>552</v>
      </c>
    </row>
    <row r="439" spans="1:2" ht="12.75">
      <c r="A439" s="35">
        <v>8804</v>
      </c>
      <c r="B439" s="36" t="s">
        <v>553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dbarrett</cp:lastModifiedBy>
  <cp:lastPrinted>2007-05-16T10:24:26Z</cp:lastPrinted>
  <dcterms:created xsi:type="dcterms:W3CDTF">2001-05-23T12:54:48Z</dcterms:created>
  <dcterms:modified xsi:type="dcterms:W3CDTF">2007-05-16T18:11:34Z</dcterms:modified>
  <cp:category/>
  <cp:version/>
  <cp:contentType/>
  <cp:contentStatus/>
</cp:coreProperties>
</file>