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eason" sheetId="1" r:id="rId1"/>
    <sheet name="Game 1" sheetId="2" r:id="rId2"/>
    <sheet name="Game 2" sheetId="3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</sheets>
  <definedNames/>
  <calcPr fullCalcOnLoad="1"/>
</workbook>
</file>

<file path=xl/sharedStrings.xml><?xml version="1.0" encoding="utf-8"?>
<sst xmlns="http://schemas.openxmlformats.org/spreadsheetml/2006/main" count="352" uniqueCount="32">
  <si>
    <t>Name</t>
  </si>
  <si>
    <t>At Bats</t>
  </si>
  <si>
    <t>Runs</t>
  </si>
  <si>
    <t>Hits</t>
  </si>
  <si>
    <t>Doubles</t>
  </si>
  <si>
    <t>Triples</t>
  </si>
  <si>
    <t>RBI</t>
  </si>
  <si>
    <t>Walks</t>
  </si>
  <si>
    <t>Average</t>
  </si>
  <si>
    <t>OBP</t>
  </si>
  <si>
    <t>Slugging</t>
  </si>
  <si>
    <t>OPS</t>
  </si>
  <si>
    <t>Matt</t>
  </si>
  <si>
    <t>Sarah</t>
  </si>
  <si>
    <t>Christy</t>
  </si>
  <si>
    <t>Dave</t>
  </si>
  <si>
    <t>Bill</t>
  </si>
  <si>
    <t>Mike</t>
  </si>
  <si>
    <t>Steve</t>
  </si>
  <si>
    <t>Alex</t>
  </si>
  <si>
    <t>Ethan</t>
  </si>
  <si>
    <t>Shane</t>
  </si>
  <si>
    <t>HR</t>
  </si>
  <si>
    <t>TOTAL</t>
  </si>
  <si>
    <t>Total Bases</t>
  </si>
  <si>
    <t>Singles</t>
  </si>
  <si>
    <t>Jayme</t>
  </si>
  <si>
    <t>Jim</t>
  </si>
  <si>
    <t>Missy</t>
  </si>
  <si>
    <t>Erika</t>
  </si>
  <si>
    <t>Beka</t>
  </si>
  <si>
    <t>Beth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</si>
</sst>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>
        <f>('Game 1'!B2+'Game 2'!B2+'Game 3'!B2+'Game 4'!B2+'Game 5'!B2+'Game 6'!B2+'Game 7'!B2+'Game 8'!B2+'Game 9'!B2+'Game 10'!B2)</f>
        <v>13</v>
      </c>
      <c r="C2" s="4">
        <f>('Game 1'!C2+'Game 2'!C2+'Game 3'!C2+'Game 4'!C2+'Game 5'!C2+'Game 6'!C2+'Game 7'!C2+'Game 8'!C2+'Game 9'!C2+'Game 10'!C2)</f>
        <v>8</v>
      </c>
      <c r="D2" s="4">
        <f>('Game 1'!D2+'Game 2'!D2+'Game 3'!D2+'Game 4'!D2+'Game 5'!D2+'Game 6'!D2+'Game 7'!D2+'Game 8'!D2+'Game 9'!D2+'Game 10'!D2)</f>
        <v>9</v>
      </c>
      <c r="E2" s="4">
        <f>('Game 1'!E2+'Game 2'!E2+'Game 3'!E2+'Game 4'!E2+'Game 5'!E2+'Game 6'!E2+'Game 7'!E2+'Game 8'!E2+'Game 9'!E2+'Game 10'!E2)</f>
        <v>1</v>
      </c>
      <c r="F2" s="4">
        <f>('Game 1'!F2+'Game 2'!F2+'Game 3'!F2+'Game 4'!F2+'Game 5'!F2+'Game 6'!F2+'Game 7'!F2+'Game 8'!F2+'Game 9'!F2+'Game 10'!F2)</f>
        <v>0</v>
      </c>
      <c r="G2" s="4">
        <f>('Game 1'!G2+'Game 2'!G2+'Game 3'!G2+'Game 4'!G2+'Game 5'!G2+'Game 6'!G2+'Game 7'!G2+'Game 8'!G2+'Game 9'!G2+'Game 10'!G2)</f>
        <v>0</v>
      </c>
      <c r="H2" s="4">
        <f>('Game 1'!H2+'Game 2'!H2+'Game 3'!H2+'Game 4'!H2+'Game 5'!H2+'Game 6'!H2+'Game 7'!H2+'Game 8'!H2+'Game 9'!H2+'Game 10'!H2)</f>
        <v>4</v>
      </c>
      <c r="I2" s="4">
        <f>('Game 1'!I2+'Game 2'!I2+'Game 3'!I2+'Game 4'!I2+'Game 5'!I2+'Game 6'!I2+'Game 7'!I2+'Game 8'!I2+'Game 9'!I2+'Game 10'!I2)</f>
        <v>0</v>
      </c>
      <c r="J2" s="5">
        <f>(D2/B2)</f>
        <v>0.6923076923076923</v>
      </c>
      <c r="K2" s="5">
        <f>+((I2+D2)/(I2+B2))</f>
        <v>0.6923076923076923</v>
      </c>
      <c r="L2" s="5">
        <f>(O2/B2)</f>
        <v>0.7692307692307693</v>
      </c>
      <c r="M2" s="5">
        <f>(K2+L2)</f>
        <v>1.4615384615384617</v>
      </c>
      <c r="N2" s="1">
        <f>(D2-(E2+F2+G2))</f>
        <v>8</v>
      </c>
      <c r="O2" s="1">
        <f>(N2+(2*E2)+(3*F2)+(4*G2))</f>
        <v>10</v>
      </c>
    </row>
    <row r="3" spans="1:15" ht="12.75">
      <c r="A3" s="3" t="s">
        <v>16</v>
      </c>
      <c r="B3" s="4">
        <f>('Game 1'!B3+'Game 2'!B3+'Game 3'!B3+'Game 4'!B3+'Game 5'!B3+'Game 6'!B3+'Game 7'!B3+'Game 8'!B3+'Game 9'!B3+'Game 10'!B3)</f>
        <v>13</v>
      </c>
      <c r="C3" s="4">
        <f>('Game 1'!C3+'Game 2'!C3+'Game 3'!C3+'Game 4'!C3+'Game 5'!C3+'Game 6'!C3+'Game 7'!C3+'Game 8'!C3+'Game 9'!C3+'Game 10'!C3)</f>
        <v>5</v>
      </c>
      <c r="D3" s="4">
        <f>('Game 1'!D3+'Game 2'!D3+'Game 3'!D3+'Game 4'!D3+'Game 5'!D3+'Game 6'!D3+'Game 7'!D3+'Game 8'!D3+'Game 9'!D3+'Game 10'!D3)</f>
        <v>9</v>
      </c>
      <c r="E3" s="4">
        <f>('Game 1'!E3+'Game 2'!E3+'Game 3'!E3+'Game 4'!E3+'Game 5'!E3+'Game 6'!E3+'Game 7'!E3+'Game 8'!E3+'Game 9'!E3+'Game 10'!E3)</f>
        <v>1</v>
      </c>
      <c r="F3" s="4">
        <f>('Game 1'!F3+'Game 2'!F3+'Game 3'!F3+'Game 4'!F3+'Game 5'!F3+'Game 6'!F3+'Game 7'!F3+'Game 8'!F3+'Game 9'!F3+'Game 10'!F3)</f>
        <v>1</v>
      </c>
      <c r="G3" s="4">
        <f>('Game 1'!G3+'Game 2'!G3+'Game 3'!G3+'Game 4'!G3+'Game 5'!G3+'Game 6'!G3+'Game 7'!G3+'Game 8'!G3+'Game 9'!G3+'Game 10'!G3)</f>
        <v>0</v>
      </c>
      <c r="H3" s="4">
        <f>('Game 1'!H3+'Game 2'!H3+'Game 3'!H3+'Game 4'!H3+'Game 5'!H3+'Game 6'!H3+'Game 7'!H3+'Game 8'!H3+'Game 9'!H3+'Game 10'!H3)</f>
        <v>6</v>
      </c>
      <c r="I3" s="4">
        <f>('Game 1'!I3+'Game 2'!I3+'Game 3'!I3+'Game 4'!I3+'Game 5'!I3+'Game 6'!I3+'Game 7'!I3+'Game 8'!I3+'Game 9'!I3+'Game 10'!I3)</f>
        <v>0</v>
      </c>
      <c r="J3" s="5">
        <f aca="true" t="shared" si="0" ref="J3:J18">(D3/B3)</f>
        <v>0.6923076923076923</v>
      </c>
      <c r="K3" s="5">
        <f aca="true" t="shared" si="1" ref="K3:K18">+((I3+D3)/(I3+B3))</f>
        <v>0.6923076923076923</v>
      </c>
      <c r="L3" s="5">
        <f aca="true" t="shared" si="2" ref="L3:L18">(O3/B3)</f>
        <v>0.9230769230769231</v>
      </c>
      <c r="M3" s="5">
        <f aca="true" t="shared" si="3" ref="M3:M18">(K3+L3)</f>
        <v>1.6153846153846154</v>
      </c>
      <c r="N3" s="1">
        <f aca="true" t="shared" si="4" ref="N3:N17">(D3-(E3+F3+G3))</f>
        <v>7</v>
      </c>
      <c r="O3" s="1">
        <f aca="true" t="shared" si="5" ref="O3:O17">(N3+(2*E3)+(3*F3)+(4*G3))</f>
        <v>12</v>
      </c>
    </row>
    <row r="4" spans="1:15" ht="12.75">
      <c r="A4" s="3" t="s">
        <v>26</v>
      </c>
      <c r="B4" s="4">
        <f>('Game 1'!B4+'Game 2'!B4+'Game 3'!B4+'Game 4'!B4+'Game 5'!B4+'Game 6'!B4+'Game 7'!B4+'Game 8'!B4+'Game 9'!B4+'Game 10'!B4)</f>
        <v>13</v>
      </c>
      <c r="C4" s="4">
        <f>('Game 1'!C4+'Game 2'!C4+'Game 3'!C4+'Game 4'!C4+'Game 5'!C4+'Game 6'!C4+'Game 7'!C4+'Game 8'!C4+'Game 9'!C4+'Game 10'!C4)</f>
        <v>1</v>
      </c>
      <c r="D4" s="4">
        <f>('Game 1'!D4+'Game 2'!D4+'Game 3'!D4+'Game 4'!D4+'Game 5'!D4+'Game 6'!D4+'Game 7'!D4+'Game 8'!D4+'Game 9'!D4+'Game 10'!D4)</f>
        <v>4</v>
      </c>
      <c r="E4" s="4">
        <f>('Game 1'!E4+'Game 2'!E4+'Game 3'!E4+'Game 4'!E4+'Game 5'!E4+'Game 6'!E4+'Game 7'!E4+'Game 8'!E4+'Game 9'!E4+'Game 10'!E4)</f>
        <v>0</v>
      </c>
      <c r="F4" s="4">
        <f>('Game 1'!F4+'Game 2'!F4+'Game 3'!F4+'Game 4'!F4+'Game 5'!F4+'Game 6'!F4+'Game 7'!F4+'Game 8'!F4+'Game 9'!F4+'Game 10'!F4)</f>
        <v>0</v>
      </c>
      <c r="G4" s="4">
        <f>('Game 1'!G4+'Game 2'!G4+'Game 3'!G4+'Game 4'!G4+'Game 5'!G4+'Game 6'!G4+'Game 7'!G4+'Game 8'!G4+'Game 9'!G4+'Game 10'!G4)</f>
        <v>0</v>
      </c>
      <c r="H4" s="4">
        <f>('Game 1'!H4+'Game 2'!H4+'Game 3'!H4+'Game 4'!H4+'Game 5'!H4+'Game 6'!H4+'Game 7'!H4+'Game 8'!H4+'Game 9'!H4+'Game 10'!H4)</f>
        <v>0</v>
      </c>
      <c r="I4" s="4">
        <f>('Game 1'!I4+'Game 2'!I4+'Game 3'!I4+'Game 4'!I4+'Game 5'!I4+'Game 6'!I4+'Game 7'!I4+'Game 8'!I4+'Game 9'!I4+'Game 10'!I4)</f>
        <v>0</v>
      </c>
      <c r="J4" s="5">
        <f t="shared" si="0"/>
        <v>0.3076923076923077</v>
      </c>
      <c r="K4" s="5">
        <f t="shared" si="1"/>
        <v>0.3076923076923077</v>
      </c>
      <c r="L4" s="5">
        <f t="shared" si="2"/>
        <v>0.3076923076923077</v>
      </c>
      <c r="M4" s="5">
        <f t="shared" si="3"/>
        <v>0.6153846153846154</v>
      </c>
      <c r="N4" s="1">
        <f t="shared" si="4"/>
        <v>4</v>
      </c>
      <c r="O4" s="1">
        <f t="shared" si="5"/>
        <v>4</v>
      </c>
    </row>
    <row r="5" spans="1:15" ht="12.75">
      <c r="A5" s="3" t="s">
        <v>15</v>
      </c>
      <c r="B5" s="4">
        <f>('Game 1'!B5+'Game 2'!B5+'Game 3'!B5+'Game 4'!B5+'Game 5'!B5+'Game 6'!B5+'Game 7'!B5+'Game 8'!B5+'Game 9'!B5+'Game 10'!B5)</f>
        <v>12</v>
      </c>
      <c r="C5" s="4">
        <f>('Game 1'!C5+'Game 2'!C5+'Game 3'!C5+'Game 4'!C5+'Game 5'!C5+'Game 6'!C5+'Game 7'!C5+'Game 8'!C5+'Game 9'!C5+'Game 10'!C5)</f>
        <v>6</v>
      </c>
      <c r="D5" s="4">
        <f>('Game 1'!D5+'Game 2'!D5+'Game 3'!D5+'Game 4'!D5+'Game 5'!D5+'Game 6'!D5+'Game 7'!D5+'Game 8'!D5+'Game 9'!D5+'Game 10'!D5)</f>
        <v>7</v>
      </c>
      <c r="E5" s="4">
        <f>('Game 1'!E5+'Game 2'!E5+'Game 3'!E5+'Game 4'!E5+'Game 5'!E5+'Game 6'!E5+'Game 7'!E5+'Game 8'!E5+'Game 9'!E5+'Game 10'!E5)</f>
        <v>5</v>
      </c>
      <c r="F5" s="4">
        <f>('Game 1'!F5+'Game 2'!F5+'Game 3'!F5+'Game 4'!F5+'Game 5'!F5+'Game 6'!F5+'Game 7'!F5+'Game 8'!F5+'Game 9'!F5+'Game 10'!F5)</f>
        <v>0</v>
      </c>
      <c r="G5" s="4">
        <f>('Game 1'!G5+'Game 2'!G5+'Game 3'!G5+'Game 4'!G5+'Game 5'!G5+'Game 6'!G5+'Game 7'!G5+'Game 8'!G5+'Game 9'!G5+'Game 10'!G5)</f>
        <v>1</v>
      </c>
      <c r="H5" s="4">
        <f>('Game 1'!H5+'Game 2'!H5+'Game 3'!H5+'Game 4'!H5+'Game 5'!H5+'Game 6'!H5+'Game 7'!H5+'Game 8'!H5+'Game 9'!H5+'Game 10'!H5)</f>
        <v>6</v>
      </c>
      <c r="I5" s="4">
        <f>('Game 1'!I5+'Game 2'!I5+'Game 3'!I5+'Game 4'!I5+'Game 5'!I5+'Game 6'!I5+'Game 7'!I5+'Game 8'!I5+'Game 9'!I5+'Game 10'!I5)</f>
        <v>1</v>
      </c>
      <c r="J5" s="5">
        <f t="shared" si="0"/>
        <v>0.5833333333333334</v>
      </c>
      <c r="K5" s="5">
        <f t="shared" si="1"/>
        <v>0.6153846153846154</v>
      </c>
      <c r="L5" s="5">
        <f t="shared" si="2"/>
        <v>1.25</v>
      </c>
      <c r="M5" s="5">
        <f t="shared" si="3"/>
        <v>1.8653846153846154</v>
      </c>
      <c r="N5" s="1">
        <f t="shared" si="4"/>
        <v>1</v>
      </c>
      <c r="O5" s="1">
        <f t="shared" si="5"/>
        <v>15</v>
      </c>
    </row>
    <row r="6" spans="1:15" ht="12.75">
      <c r="A6" s="3" t="s">
        <v>27</v>
      </c>
      <c r="B6" s="4">
        <f>('Game 1'!B6+'Game 2'!B6+'Game 3'!B6+'Game 4'!B6+'Game 5'!B6+'Game 6'!B6+'Game 7'!B6+'Game 8'!B6+'Game 9'!B6+'Game 10'!B6)</f>
        <v>13</v>
      </c>
      <c r="C6" s="4">
        <f>('Game 1'!C6+'Game 2'!C6+'Game 3'!C6+'Game 4'!C6+'Game 5'!C6+'Game 6'!C6+'Game 7'!C6+'Game 8'!C6+'Game 9'!C6+'Game 10'!C6)</f>
        <v>3</v>
      </c>
      <c r="D6" s="4">
        <f>('Game 1'!D6+'Game 2'!D6+'Game 3'!D6+'Game 4'!D6+'Game 5'!D6+'Game 6'!D6+'Game 7'!D6+'Game 8'!D6+'Game 9'!D6+'Game 10'!D6)</f>
        <v>8</v>
      </c>
      <c r="E6" s="4">
        <f>('Game 1'!E6+'Game 2'!E6+'Game 3'!E6+'Game 4'!E6+'Game 5'!E6+'Game 6'!E6+'Game 7'!E6+'Game 8'!E6+'Game 9'!E6+'Game 10'!E6)</f>
        <v>5</v>
      </c>
      <c r="F6" s="4">
        <f>('Game 1'!F6+'Game 2'!F6+'Game 3'!F6+'Game 4'!F6+'Game 5'!F6+'Game 6'!F6+'Game 7'!F6+'Game 8'!F6+'Game 9'!F6+'Game 10'!F6)</f>
        <v>0</v>
      </c>
      <c r="G6" s="4">
        <f>('Game 1'!G6+'Game 2'!G6+'Game 3'!G6+'Game 4'!G6+'Game 5'!G6+'Game 6'!G6+'Game 7'!G6+'Game 8'!G6+'Game 9'!G6+'Game 10'!G6)</f>
        <v>0</v>
      </c>
      <c r="H6" s="4">
        <f>('Game 1'!H6+'Game 2'!H6+'Game 3'!H6+'Game 4'!H6+'Game 5'!H6+'Game 6'!H6+'Game 7'!H6+'Game 8'!H6+'Game 9'!H6+'Game 10'!H6)</f>
        <v>9</v>
      </c>
      <c r="I6" s="4">
        <f>('Game 1'!I6+'Game 2'!I6+'Game 3'!I6+'Game 4'!I6+'Game 5'!I6+'Game 6'!I6+'Game 7'!I6+'Game 8'!I6+'Game 9'!I6+'Game 10'!I6)</f>
        <v>0</v>
      </c>
      <c r="J6" s="5">
        <f t="shared" si="0"/>
        <v>0.6153846153846154</v>
      </c>
      <c r="K6" s="5">
        <f t="shared" si="1"/>
        <v>0.6153846153846154</v>
      </c>
      <c r="L6" s="5">
        <f t="shared" si="2"/>
        <v>1</v>
      </c>
      <c r="M6" s="5">
        <f t="shared" si="3"/>
        <v>1.6153846153846154</v>
      </c>
      <c r="N6" s="1">
        <f t="shared" si="4"/>
        <v>3</v>
      </c>
      <c r="O6" s="1">
        <f t="shared" si="5"/>
        <v>13</v>
      </c>
    </row>
    <row r="7" spans="1:15" ht="12.75">
      <c r="A7" s="3" t="s">
        <v>28</v>
      </c>
      <c r="B7" s="4">
        <f>('Game 1'!B7+'Game 2'!B7+'Game 3'!B7+'Game 4'!B7+'Game 5'!B7+'Game 6'!B7+'Game 7'!B7+'Game 8'!B7+'Game 9'!B7+'Game 10'!B7)</f>
        <v>12</v>
      </c>
      <c r="C7" s="4">
        <f>('Game 1'!C7+'Game 2'!C7+'Game 3'!C7+'Game 4'!C7+'Game 5'!C7+'Game 6'!C7+'Game 7'!C7+'Game 8'!C7+'Game 9'!C7+'Game 10'!C7)</f>
        <v>3</v>
      </c>
      <c r="D7" s="4">
        <f>('Game 1'!D7+'Game 2'!D7+'Game 3'!D7+'Game 4'!D7+'Game 5'!D7+'Game 6'!D7+'Game 7'!D7+'Game 8'!D7+'Game 9'!D7+'Game 10'!D7)</f>
        <v>5</v>
      </c>
      <c r="E7" s="4">
        <f>('Game 1'!E7+'Game 2'!E7+'Game 3'!E7+'Game 4'!E7+'Game 5'!E7+'Game 6'!E7+'Game 7'!E7+'Game 8'!E7+'Game 9'!E7+'Game 10'!E7)</f>
        <v>0</v>
      </c>
      <c r="F7" s="4">
        <f>('Game 1'!F7+'Game 2'!F7+'Game 3'!F7+'Game 4'!F7+'Game 5'!F7+'Game 6'!F7+'Game 7'!F7+'Game 8'!F7+'Game 9'!F7+'Game 10'!F7)</f>
        <v>0</v>
      </c>
      <c r="G7" s="4">
        <f>('Game 1'!G7+'Game 2'!G7+'Game 3'!G7+'Game 4'!G7+'Game 5'!G7+'Game 6'!G7+'Game 7'!G7+'Game 8'!G7+'Game 9'!G7+'Game 10'!G7)</f>
        <v>0</v>
      </c>
      <c r="H7" s="4">
        <f>('Game 1'!H7+'Game 2'!H7+'Game 3'!H7+'Game 4'!H7+'Game 5'!H7+'Game 6'!H7+'Game 7'!H7+'Game 8'!H7+'Game 9'!H7+'Game 10'!H7)</f>
        <v>1</v>
      </c>
      <c r="I7" s="4">
        <f>('Game 1'!I7+'Game 2'!I7+'Game 3'!I7+'Game 4'!I7+'Game 5'!I7+'Game 6'!I7+'Game 7'!I7+'Game 8'!I7+'Game 9'!I7+'Game 10'!I7)</f>
        <v>1</v>
      </c>
      <c r="J7" s="5">
        <f t="shared" si="0"/>
        <v>0.4166666666666667</v>
      </c>
      <c r="K7" s="5">
        <f t="shared" si="1"/>
        <v>0.46153846153846156</v>
      </c>
      <c r="L7" s="5">
        <f t="shared" si="2"/>
        <v>0.4166666666666667</v>
      </c>
      <c r="M7" s="5">
        <f t="shared" si="3"/>
        <v>0.8782051282051282</v>
      </c>
      <c r="N7" s="1">
        <f t="shared" si="4"/>
        <v>5</v>
      </c>
      <c r="O7" s="1">
        <f t="shared" si="5"/>
        <v>5</v>
      </c>
    </row>
    <row r="8" spans="1:15" ht="12.75">
      <c r="A8" s="3" t="s">
        <v>19</v>
      </c>
      <c r="B8" s="4">
        <f>('Game 1'!B8+'Game 2'!B8+'Game 3'!B8+'Game 4'!B8+'Game 5'!B8+'Game 6'!B8+'Game 7'!B8+'Game 8'!B8+'Game 9'!B8+'Game 10'!B8)</f>
        <v>10</v>
      </c>
      <c r="C8" s="4">
        <f>('Game 1'!C8+'Game 2'!C8+'Game 3'!C8+'Game 4'!C8+'Game 5'!C8+'Game 6'!C8+'Game 7'!C8+'Game 8'!C8+'Game 9'!C8+'Game 10'!C8)</f>
        <v>2</v>
      </c>
      <c r="D8" s="4">
        <f>('Game 1'!D8+'Game 2'!D8+'Game 3'!D8+'Game 4'!D8+'Game 5'!D8+'Game 6'!D8+'Game 7'!D8+'Game 8'!D8+'Game 9'!D8+'Game 10'!D8)</f>
        <v>6</v>
      </c>
      <c r="E8" s="4">
        <f>('Game 1'!E8+'Game 2'!E8+'Game 3'!E8+'Game 4'!E8+'Game 5'!E8+'Game 6'!E8+'Game 7'!E8+'Game 8'!E8+'Game 9'!E8+'Game 10'!E8)</f>
        <v>2</v>
      </c>
      <c r="F8" s="4">
        <f>('Game 1'!F8+'Game 2'!F8+'Game 3'!F8+'Game 4'!F8+'Game 5'!F8+'Game 6'!F8+'Game 7'!F8+'Game 8'!F8+'Game 9'!F8+'Game 10'!F8)</f>
        <v>0</v>
      </c>
      <c r="G8" s="4">
        <f>('Game 1'!G8+'Game 2'!G8+'Game 3'!G8+'Game 4'!G8+'Game 5'!G8+'Game 6'!G8+'Game 7'!G8+'Game 8'!G8+'Game 9'!G8+'Game 10'!G8)</f>
        <v>0</v>
      </c>
      <c r="H8" s="4">
        <f>('Game 1'!H8+'Game 2'!H8+'Game 3'!H8+'Game 4'!H8+'Game 5'!H8+'Game 6'!H8+'Game 7'!H8+'Game 8'!H8+'Game 9'!H8+'Game 10'!H8)</f>
        <v>1</v>
      </c>
      <c r="I8" s="4">
        <f>('Game 1'!I8+'Game 2'!I8+'Game 3'!I8+'Game 4'!I8+'Game 5'!I8+'Game 6'!I8+'Game 7'!I8+'Game 8'!I8+'Game 9'!I8+'Game 10'!I8)</f>
        <v>1</v>
      </c>
      <c r="J8" s="5">
        <f t="shared" si="0"/>
        <v>0.6</v>
      </c>
      <c r="K8" s="5">
        <f t="shared" si="1"/>
        <v>0.6363636363636364</v>
      </c>
      <c r="L8" s="5">
        <f t="shared" si="2"/>
        <v>0.8</v>
      </c>
      <c r="M8" s="5">
        <f t="shared" si="3"/>
        <v>1.4363636363636365</v>
      </c>
      <c r="N8" s="1">
        <f t="shared" si="4"/>
        <v>4</v>
      </c>
      <c r="O8" s="1">
        <f t="shared" si="5"/>
        <v>8</v>
      </c>
    </row>
    <row r="9" spans="1:15" ht="12.75">
      <c r="A9" s="3" t="s">
        <v>17</v>
      </c>
      <c r="B9" s="4">
        <f>('Game 1'!B9+'Game 2'!B9+'Game 3'!B9+'Game 4'!B9+'Game 5'!B9+'Game 6'!B9+'Game 7'!B9+'Game 8'!B9+'Game 9'!B9+'Game 10'!B9)</f>
        <v>2</v>
      </c>
      <c r="C9" s="4">
        <f>('Game 1'!C9+'Game 2'!C9+'Game 3'!C9+'Game 4'!C9+'Game 5'!C9+'Game 6'!C9+'Game 7'!C9+'Game 8'!C9+'Game 9'!C9+'Game 10'!C9)</f>
        <v>0</v>
      </c>
      <c r="D9" s="4">
        <f>('Game 1'!D9+'Game 2'!D9+'Game 3'!D9+'Game 4'!D9+'Game 5'!D9+'Game 6'!D9+'Game 7'!D9+'Game 8'!D9+'Game 9'!D9+'Game 10'!D9)</f>
        <v>1</v>
      </c>
      <c r="E9" s="4">
        <f>('Game 1'!E9+'Game 2'!E9+'Game 3'!E9+'Game 4'!E9+'Game 5'!E9+'Game 6'!E9+'Game 7'!E9+'Game 8'!E9+'Game 9'!E9+'Game 10'!E9)</f>
        <v>0</v>
      </c>
      <c r="F9" s="4">
        <f>('Game 1'!F9+'Game 2'!F9+'Game 3'!F9+'Game 4'!F9+'Game 5'!F9+'Game 6'!F9+'Game 7'!F9+'Game 8'!F9+'Game 9'!F9+'Game 10'!F9)</f>
        <v>0</v>
      </c>
      <c r="G9" s="4">
        <f>('Game 1'!G9+'Game 2'!G9+'Game 3'!G9+'Game 4'!G9+'Game 5'!G9+'Game 6'!G9+'Game 7'!G9+'Game 8'!G9+'Game 9'!G9+'Game 10'!G9)</f>
        <v>0</v>
      </c>
      <c r="H9" s="4">
        <f>('Game 1'!H9+'Game 2'!H9+'Game 3'!H9+'Game 4'!H9+'Game 5'!H9+'Game 6'!H9+'Game 7'!H9+'Game 8'!H9+'Game 9'!H9+'Game 10'!H9)</f>
        <v>0</v>
      </c>
      <c r="I9" s="4">
        <f>('Game 1'!I9+'Game 2'!I9+'Game 3'!I9+'Game 4'!I9+'Game 5'!I9+'Game 6'!I9+'Game 7'!I9+'Game 8'!I9+'Game 9'!I9+'Game 10'!I9)</f>
        <v>0</v>
      </c>
      <c r="J9" s="5">
        <f t="shared" si="0"/>
        <v>0.5</v>
      </c>
      <c r="K9" s="5">
        <f t="shared" si="1"/>
        <v>0.5</v>
      </c>
      <c r="L9" s="5">
        <f t="shared" si="2"/>
        <v>0.5</v>
      </c>
      <c r="M9" s="5">
        <f t="shared" si="3"/>
        <v>1</v>
      </c>
      <c r="N9" s="1">
        <f t="shared" si="4"/>
        <v>1</v>
      </c>
      <c r="O9" s="1">
        <f t="shared" si="5"/>
        <v>1</v>
      </c>
    </row>
    <row r="10" spans="1:15" ht="12.75">
      <c r="A10" s="3" t="s">
        <v>18</v>
      </c>
      <c r="B10" s="4">
        <f>('Game 1'!B10+'Game 2'!B10+'Game 3'!B10+'Game 4'!B10+'Game 5'!B10+'Game 6'!B10+'Game 7'!B10+'Game 8'!B10+'Game 9'!B10+'Game 10'!B10)</f>
        <v>13</v>
      </c>
      <c r="C10" s="4">
        <f>('Game 1'!C10+'Game 2'!C10+'Game 3'!C10+'Game 4'!C10+'Game 5'!C10+'Game 6'!C10+'Game 7'!C10+'Game 8'!C10+'Game 9'!C10+'Game 10'!C10)</f>
        <v>1</v>
      </c>
      <c r="D10" s="4">
        <f>('Game 1'!D10+'Game 2'!D10+'Game 3'!D10+'Game 4'!D10+'Game 5'!D10+'Game 6'!D10+'Game 7'!D10+'Game 8'!D10+'Game 9'!D10+'Game 10'!D10)</f>
        <v>7</v>
      </c>
      <c r="E10" s="4">
        <f>('Game 1'!E10+'Game 2'!E10+'Game 3'!E10+'Game 4'!E10+'Game 5'!E10+'Game 6'!E10+'Game 7'!E10+'Game 8'!E10+'Game 9'!E10+'Game 10'!E10)</f>
        <v>0</v>
      </c>
      <c r="F10" s="4">
        <f>('Game 1'!F10+'Game 2'!F10+'Game 3'!F10+'Game 4'!F10+'Game 5'!F10+'Game 6'!F10+'Game 7'!F10+'Game 8'!F10+'Game 9'!F10+'Game 10'!F10)</f>
        <v>1</v>
      </c>
      <c r="G10" s="4">
        <f>('Game 1'!G10+'Game 2'!G10+'Game 3'!G10+'Game 4'!G10+'Game 5'!G10+'Game 6'!G10+'Game 7'!G10+'Game 8'!G10+'Game 9'!G10+'Game 10'!G10)</f>
        <v>1</v>
      </c>
      <c r="H10" s="4">
        <f>('Game 1'!H10+'Game 2'!H10+'Game 3'!H10+'Game 4'!H10+'Game 5'!H10+'Game 6'!H10+'Game 7'!H10+'Game 8'!H10+'Game 9'!H10+'Game 10'!H10)</f>
        <v>5</v>
      </c>
      <c r="I10" s="4">
        <f>('Game 1'!I10+'Game 2'!I10+'Game 3'!I10+'Game 4'!I10+'Game 5'!I10+'Game 6'!I10+'Game 7'!I10+'Game 8'!I10+'Game 9'!I10+'Game 10'!I10)</f>
        <v>0</v>
      </c>
      <c r="J10" s="5">
        <f t="shared" si="0"/>
        <v>0.5384615384615384</v>
      </c>
      <c r="K10" s="5">
        <f t="shared" si="1"/>
        <v>0.5384615384615384</v>
      </c>
      <c r="L10" s="5">
        <f t="shared" si="2"/>
        <v>0.9230769230769231</v>
      </c>
      <c r="M10" s="5">
        <f t="shared" si="3"/>
        <v>1.4615384615384617</v>
      </c>
      <c r="N10" s="1">
        <f t="shared" si="4"/>
        <v>5</v>
      </c>
      <c r="O10" s="1">
        <f t="shared" si="5"/>
        <v>12</v>
      </c>
    </row>
    <row r="11" spans="1:15" ht="12.75">
      <c r="A11" s="3" t="s">
        <v>13</v>
      </c>
      <c r="B11" s="4">
        <f>('Game 1'!B11+'Game 2'!B11+'Game 3'!B11+'Game 4'!B11+'Game 5'!B11+'Game 6'!B11+'Game 7'!B11+'Game 8'!B11+'Game 9'!B11+'Game 10'!B11)</f>
        <v>6</v>
      </c>
      <c r="C11" s="4">
        <f>('Game 1'!C11+'Game 2'!C11+'Game 3'!C11+'Game 4'!C11+'Game 5'!C11+'Game 6'!C11+'Game 7'!C11+'Game 8'!C11+'Game 9'!C11+'Game 10'!C11)</f>
        <v>1</v>
      </c>
      <c r="D11" s="4">
        <f>('Game 1'!D11+'Game 2'!D11+'Game 3'!D11+'Game 4'!D11+'Game 5'!D11+'Game 6'!D11+'Game 7'!D11+'Game 8'!D11+'Game 9'!D11+'Game 10'!D11)</f>
        <v>2</v>
      </c>
      <c r="E11" s="4">
        <f>('Game 1'!E11+'Game 2'!E11+'Game 3'!E11+'Game 4'!E11+'Game 5'!E11+'Game 6'!E11+'Game 7'!E11+'Game 8'!E11+'Game 9'!E11+'Game 10'!E11)</f>
        <v>0</v>
      </c>
      <c r="F11" s="4">
        <f>('Game 1'!F11+'Game 2'!F11+'Game 3'!F11+'Game 4'!F11+'Game 5'!F11+'Game 6'!F11+'Game 7'!F11+'Game 8'!F11+'Game 9'!F11+'Game 10'!F11)</f>
        <v>0</v>
      </c>
      <c r="G11" s="4">
        <f>('Game 1'!G11+'Game 2'!G11+'Game 3'!G11+'Game 4'!G11+'Game 5'!G11+'Game 6'!G11+'Game 7'!G11+'Game 8'!G11+'Game 9'!G11+'Game 10'!G11)</f>
        <v>0</v>
      </c>
      <c r="H11" s="4">
        <f>('Game 1'!H11+'Game 2'!H11+'Game 3'!H11+'Game 4'!H11+'Game 5'!H11+'Game 6'!H11+'Game 7'!H11+'Game 8'!H11+'Game 9'!H11+'Game 10'!H11)</f>
        <v>0</v>
      </c>
      <c r="I11" s="4">
        <f>('Game 1'!I11+'Game 2'!I11+'Game 3'!I11+'Game 4'!I11+'Game 5'!I11+'Game 6'!I11+'Game 7'!I11+'Game 8'!I11+'Game 9'!I11+'Game 10'!I11)</f>
        <v>0</v>
      </c>
      <c r="J11" s="5">
        <f t="shared" si="0"/>
        <v>0.3333333333333333</v>
      </c>
      <c r="K11" s="5">
        <f t="shared" si="1"/>
        <v>0.3333333333333333</v>
      </c>
      <c r="L11" s="5">
        <f t="shared" si="2"/>
        <v>0.3333333333333333</v>
      </c>
      <c r="M11" s="5">
        <f t="shared" si="3"/>
        <v>0.6666666666666666</v>
      </c>
      <c r="N11" s="1">
        <f t="shared" si="4"/>
        <v>2</v>
      </c>
      <c r="O11" s="1">
        <f t="shared" si="5"/>
        <v>2</v>
      </c>
    </row>
    <row r="12" spans="1:15" ht="12.75">
      <c r="A12" s="3" t="s">
        <v>29</v>
      </c>
      <c r="B12" s="4">
        <f>('Game 1'!B12+'Game 2'!B12+'Game 3'!B12+'Game 4'!B12+'Game 5'!B12+'Game 6'!B12+'Game 7'!B12+'Game 8'!B12+'Game 9'!B12+'Game 10'!B12)</f>
        <v>7</v>
      </c>
      <c r="C12" s="4">
        <f>('Game 1'!C12+'Game 2'!C12+'Game 3'!C12+'Game 4'!C12+'Game 5'!C12+'Game 6'!C12+'Game 7'!C12+'Game 8'!C12+'Game 9'!C12+'Game 10'!C12)</f>
        <v>0</v>
      </c>
      <c r="D12" s="4">
        <f>('Game 1'!D12+'Game 2'!D12+'Game 3'!D12+'Game 4'!D12+'Game 5'!D12+'Game 6'!D12+'Game 7'!D12+'Game 8'!D12+'Game 9'!D12+'Game 10'!D12)</f>
        <v>1</v>
      </c>
      <c r="E12" s="4">
        <f>('Game 1'!E12+'Game 2'!E12+'Game 3'!E12+'Game 4'!E12+'Game 5'!E12+'Game 6'!E12+'Game 7'!E12+'Game 8'!E12+'Game 9'!E12+'Game 10'!E12)</f>
        <v>0</v>
      </c>
      <c r="F12" s="4">
        <f>('Game 1'!F12+'Game 2'!F12+'Game 3'!F12+'Game 4'!F12+'Game 5'!F12+'Game 6'!F12+'Game 7'!F12+'Game 8'!F12+'Game 9'!F12+'Game 10'!F12)</f>
        <v>0</v>
      </c>
      <c r="G12" s="4">
        <f>('Game 1'!G12+'Game 2'!G12+'Game 3'!G12+'Game 4'!G12+'Game 5'!G12+'Game 6'!G12+'Game 7'!G12+'Game 8'!G12+'Game 9'!G12+'Game 10'!G12)</f>
        <v>0</v>
      </c>
      <c r="H12" s="4">
        <f>('Game 1'!H12+'Game 2'!H12+'Game 3'!H12+'Game 4'!H12+'Game 5'!H12+'Game 6'!H12+'Game 7'!H12+'Game 8'!H12+'Game 9'!H12+'Game 10'!H12)</f>
        <v>0</v>
      </c>
      <c r="I12" s="4">
        <f>('Game 1'!I12+'Game 2'!I12+'Game 3'!I12+'Game 4'!I12+'Game 5'!I12+'Game 6'!I12+'Game 7'!I12+'Game 8'!I12+'Game 9'!I12+'Game 10'!I12)</f>
        <v>1</v>
      </c>
      <c r="J12" s="5">
        <f t="shared" si="0"/>
        <v>0.14285714285714285</v>
      </c>
      <c r="K12" s="5">
        <f t="shared" si="1"/>
        <v>0.25</v>
      </c>
      <c r="L12" s="5">
        <f t="shared" si="2"/>
        <v>0.14285714285714285</v>
      </c>
      <c r="M12" s="5">
        <f t="shared" si="3"/>
        <v>0.39285714285714285</v>
      </c>
      <c r="N12" s="1">
        <f t="shared" si="4"/>
        <v>1</v>
      </c>
      <c r="O12" s="1">
        <f t="shared" si="5"/>
        <v>1</v>
      </c>
    </row>
    <row r="13" spans="1:15" ht="12.75">
      <c r="A13" s="3" t="s">
        <v>21</v>
      </c>
      <c r="B13" s="4">
        <f>('Game 1'!B13+'Game 2'!B13+'Game 3'!B13+'Game 4'!B13+'Game 5'!B13+'Game 6'!B13+'Game 7'!B13+'Game 8'!B13+'Game 9'!B13+'Game 10'!B13)</f>
        <v>9</v>
      </c>
      <c r="C13" s="4">
        <f>('Game 1'!C13+'Game 2'!C13+'Game 3'!C13+'Game 4'!C13+'Game 5'!C13+'Game 6'!C13+'Game 7'!C13+'Game 8'!C13+'Game 9'!C13+'Game 10'!C13)</f>
        <v>3</v>
      </c>
      <c r="D13" s="4">
        <f>('Game 1'!D13+'Game 2'!D13+'Game 3'!D13+'Game 4'!D13+'Game 5'!D13+'Game 6'!D13+'Game 7'!D13+'Game 8'!D13+'Game 9'!D13+'Game 10'!D13)</f>
        <v>4</v>
      </c>
      <c r="E13" s="4">
        <f>('Game 1'!E13+'Game 2'!E13+'Game 3'!E13+'Game 4'!E13+'Game 5'!E13+'Game 6'!E13+'Game 7'!E13+'Game 8'!E13+'Game 9'!E13+'Game 10'!E13)</f>
        <v>0</v>
      </c>
      <c r="F13" s="4">
        <f>('Game 1'!F13+'Game 2'!F13+'Game 3'!F13+'Game 4'!F13+'Game 5'!F13+'Game 6'!F13+'Game 7'!F13+'Game 8'!F13+'Game 9'!F13+'Game 10'!F13)</f>
        <v>0</v>
      </c>
      <c r="G13" s="4">
        <f>('Game 1'!G13+'Game 2'!G13+'Game 3'!G13+'Game 4'!G13+'Game 5'!G13+'Game 6'!G13+'Game 7'!G13+'Game 8'!G13+'Game 9'!G13+'Game 10'!G13)</f>
        <v>0</v>
      </c>
      <c r="H13" s="4">
        <f>('Game 1'!H13+'Game 2'!H13+'Game 3'!H13+'Game 4'!H13+'Game 5'!H13+'Game 6'!H13+'Game 7'!H13+'Game 8'!H13+'Game 9'!H13+'Game 10'!H13)</f>
        <v>2</v>
      </c>
      <c r="I13" s="4">
        <f>('Game 1'!I13+'Game 2'!I13+'Game 3'!I13+'Game 4'!I13+'Game 5'!I13+'Game 6'!I13+'Game 7'!I13+'Game 8'!I13+'Game 9'!I13+'Game 10'!I13)</f>
        <v>2</v>
      </c>
      <c r="J13" s="5">
        <f t="shared" si="0"/>
        <v>0.4444444444444444</v>
      </c>
      <c r="K13" s="5">
        <f t="shared" si="1"/>
        <v>0.5454545454545454</v>
      </c>
      <c r="L13" s="5">
        <f t="shared" si="2"/>
        <v>0.4444444444444444</v>
      </c>
      <c r="M13" s="5">
        <f t="shared" si="3"/>
        <v>0.9898989898989898</v>
      </c>
      <c r="N13" s="1">
        <f t="shared" si="4"/>
        <v>4</v>
      </c>
      <c r="O13" s="1">
        <f t="shared" si="5"/>
        <v>4</v>
      </c>
    </row>
    <row r="14" spans="1:15" ht="12.75">
      <c r="A14" s="3" t="s">
        <v>20</v>
      </c>
      <c r="B14" s="4">
        <f>('Game 1'!B14+'Game 2'!B14+'Game 3'!B14+'Game 4'!B14+'Game 5'!B14+'Game 6'!B14+'Game 7'!B14+'Game 8'!B14+'Game 9'!B14+'Game 10'!B14)</f>
        <v>8</v>
      </c>
      <c r="C14" s="4">
        <f>('Game 1'!C14+'Game 2'!C14+'Game 3'!C14+'Game 4'!C14+'Game 5'!C14+'Game 6'!C14+'Game 7'!C14+'Game 8'!C14+'Game 9'!C14+'Game 10'!C14)</f>
        <v>3</v>
      </c>
      <c r="D14" s="4">
        <f>('Game 1'!D14+'Game 2'!D14+'Game 3'!D14+'Game 4'!D14+'Game 5'!D14+'Game 6'!D14+'Game 7'!D14+'Game 8'!D14+'Game 9'!D14+'Game 10'!D14)</f>
        <v>4</v>
      </c>
      <c r="E14" s="4">
        <f>('Game 1'!E14+'Game 2'!E14+'Game 3'!E14+'Game 4'!E14+'Game 5'!E14+'Game 6'!E14+'Game 7'!E14+'Game 8'!E14+'Game 9'!E14+'Game 10'!E14)</f>
        <v>0</v>
      </c>
      <c r="F14" s="4">
        <f>('Game 1'!F14+'Game 2'!F14+'Game 3'!F14+'Game 4'!F14+'Game 5'!F14+'Game 6'!F14+'Game 7'!F14+'Game 8'!F14+'Game 9'!F14+'Game 10'!F14)</f>
        <v>1</v>
      </c>
      <c r="G14" s="4">
        <f>('Game 1'!G14+'Game 2'!G14+'Game 3'!G14+'Game 4'!G14+'Game 5'!G14+'Game 6'!G14+'Game 7'!G14+'Game 8'!G14+'Game 9'!G14+'Game 10'!G14)</f>
        <v>1</v>
      </c>
      <c r="H14" s="4">
        <f>('Game 1'!H14+'Game 2'!H14+'Game 3'!H14+'Game 4'!H14+'Game 5'!H14+'Game 6'!H14+'Game 7'!H14+'Game 8'!H14+'Game 9'!H14+'Game 10'!H14)</f>
        <v>3</v>
      </c>
      <c r="I14" s="4">
        <f>('Game 1'!I14+'Game 2'!I14+'Game 3'!I14+'Game 4'!I14+'Game 5'!I14+'Game 6'!I14+'Game 7'!I14+'Game 8'!I14+'Game 9'!I14+'Game 10'!I14)</f>
        <v>0</v>
      </c>
      <c r="J14" s="5">
        <f t="shared" si="0"/>
        <v>0.5</v>
      </c>
      <c r="K14" s="5">
        <f t="shared" si="1"/>
        <v>0.5</v>
      </c>
      <c r="L14" s="5">
        <f t="shared" si="2"/>
        <v>1.125</v>
      </c>
      <c r="M14" s="5">
        <f t="shared" si="3"/>
        <v>1.625</v>
      </c>
      <c r="N14" s="1">
        <f t="shared" si="4"/>
        <v>2</v>
      </c>
      <c r="O14" s="1">
        <f t="shared" si="5"/>
        <v>9</v>
      </c>
    </row>
    <row r="15" spans="1:15" ht="12.75">
      <c r="A15" s="3" t="s">
        <v>30</v>
      </c>
      <c r="B15" s="4">
        <f>('Game 1'!B15+'Game 2'!B15+'Game 3'!B15+'Game 4'!B15+'Game 5'!B15+'Game 6'!B15+'Game 7'!B15+'Game 8'!B15+'Game 9'!B15+'Game 10'!B15)</f>
        <v>5</v>
      </c>
      <c r="C15" s="4">
        <f>('Game 1'!C15+'Game 2'!C15+'Game 3'!C15+'Game 4'!C15+'Game 5'!C15+'Game 6'!C15+'Game 7'!C15+'Game 8'!C15+'Game 9'!C15+'Game 10'!C15)</f>
        <v>0</v>
      </c>
      <c r="D15" s="4">
        <f>('Game 1'!D15+'Game 2'!D15+'Game 3'!D15+'Game 4'!D15+'Game 5'!D15+'Game 6'!D15+'Game 7'!D15+'Game 8'!D15+'Game 9'!D15+'Game 10'!D15)</f>
        <v>3</v>
      </c>
      <c r="E15" s="4">
        <f>('Game 1'!E15+'Game 2'!E15+'Game 3'!E15+'Game 4'!E15+'Game 5'!E15+'Game 6'!E15+'Game 7'!E15+'Game 8'!E15+'Game 9'!E15+'Game 10'!E15)</f>
        <v>1</v>
      </c>
      <c r="F15" s="4">
        <f>('Game 1'!F15+'Game 2'!F15+'Game 3'!F15+'Game 4'!F15+'Game 5'!F15+'Game 6'!F15+'Game 7'!F15+'Game 8'!F15+'Game 9'!F15+'Game 10'!F15)</f>
        <v>0</v>
      </c>
      <c r="G15" s="4">
        <f>('Game 1'!G15+'Game 2'!G15+'Game 3'!G15+'Game 4'!G15+'Game 5'!G15+'Game 6'!G15+'Game 7'!G15+'Game 8'!G15+'Game 9'!G15+'Game 10'!G15)</f>
        <v>0</v>
      </c>
      <c r="H15" s="4">
        <f>('Game 1'!H15+'Game 2'!H15+'Game 3'!H15+'Game 4'!H15+'Game 5'!H15+'Game 6'!H15+'Game 7'!H15+'Game 8'!H15+'Game 9'!H15+'Game 10'!H15)</f>
        <v>1</v>
      </c>
      <c r="I15" s="4">
        <f>('Game 1'!I15+'Game 2'!I15+'Game 3'!I15+'Game 4'!I15+'Game 5'!I15+'Game 6'!I15+'Game 7'!I15+'Game 8'!I15+'Game 9'!I15+'Game 10'!I15)</f>
        <v>0</v>
      </c>
      <c r="J15" s="5">
        <f t="shared" si="0"/>
        <v>0.6</v>
      </c>
      <c r="K15" s="5">
        <f t="shared" si="1"/>
        <v>0.6</v>
      </c>
      <c r="L15" s="5">
        <f t="shared" si="2"/>
        <v>0.8</v>
      </c>
      <c r="M15" s="5">
        <f t="shared" si="3"/>
        <v>1.4</v>
      </c>
      <c r="N15" s="1">
        <f t="shared" si="4"/>
        <v>2</v>
      </c>
      <c r="O15" s="1">
        <f t="shared" si="5"/>
        <v>4</v>
      </c>
    </row>
    <row r="16" spans="1:15" ht="12.75">
      <c r="A16" s="3" t="s">
        <v>31</v>
      </c>
      <c r="B16" s="4">
        <f>('Game 1'!B16+'Game 2'!B16+'Game 3'!B16+'Game 4'!B16+'Game 5'!B16+'Game 6'!B16+'Game 7'!B16+'Game 8'!B16+'Game 9'!B16+'Game 10'!B16)</f>
        <v>12</v>
      </c>
      <c r="C16" s="4">
        <f>('Game 1'!C16+'Game 2'!C16+'Game 3'!C16+'Game 4'!C16+'Game 5'!C16+'Game 6'!C16+'Game 7'!C16+'Game 8'!C16+'Game 9'!C16+'Game 10'!C16)</f>
        <v>2</v>
      </c>
      <c r="D16" s="4">
        <f>('Game 1'!D16+'Game 2'!D16+'Game 3'!D16+'Game 4'!D16+'Game 5'!D16+'Game 6'!D16+'Game 7'!D16+'Game 8'!D16+'Game 9'!D16+'Game 10'!D16)</f>
        <v>3</v>
      </c>
      <c r="E16" s="4">
        <f>('Game 1'!E16+'Game 2'!E16+'Game 3'!E16+'Game 4'!E16+'Game 5'!E16+'Game 6'!E16+'Game 7'!E16+'Game 8'!E16+'Game 9'!E16+'Game 10'!E16)</f>
        <v>0</v>
      </c>
      <c r="F16" s="4">
        <f>('Game 1'!F16+'Game 2'!F16+'Game 3'!F16+'Game 4'!F16+'Game 5'!F16+'Game 6'!F16+'Game 7'!F16+'Game 8'!F16+'Game 9'!F16+'Game 10'!F16)</f>
        <v>0</v>
      </c>
      <c r="G16" s="4">
        <f>('Game 1'!G16+'Game 2'!G16+'Game 3'!G16+'Game 4'!G16+'Game 5'!G16+'Game 6'!G16+'Game 7'!G16+'Game 8'!G16+'Game 9'!G16+'Game 10'!G16)</f>
        <v>0</v>
      </c>
      <c r="H16" s="4">
        <f>('Game 1'!H16+'Game 2'!H16+'Game 3'!H16+'Game 4'!H16+'Game 5'!H16+'Game 6'!H16+'Game 7'!H16+'Game 8'!H16+'Game 9'!H16+'Game 10'!H16)</f>
        <v>0</v>
      </c>
      <c r="I16" s="4">
        <f>('Game 1'!I16+'Game 2'!I16+'Game 3'!I16+'Game 4'!I16+'Game 5'!I16+'Game 6'!I16+'Game 7'!I16+'Game 8'!I16+'Game 9'!I16+'Game 10'!I16)</f>
        <v>0</v>
      </c>
      <c r="J16" s="5">
        <f t="shared" si="0"/>
        <v>0.25</v>
      </c>
      <c r="K16" s="5">
        <f t="shared" si="1"/>
        <v>0.25</v>
      </c>
      <c r="L16" s="5">
        <f t="shared" si="2"/>
        <v>0.25</v>
      </c>
      <c r="M16" s="5">
        <f t="shared" si="3"/>
        <v>0.5</v>
      </c>
      <c r="N16" s="1">
        <f t="shared" si="4"/>
        <v>3</v>
      </c>
      <c r="O16" s="1">
        <f t="shared" si="5"/>
        <v>3</v>
      </c>
    </row>
    <row r="17" spans="1:15" ht="12.75">
      <c r="A17" s="3" t="s">
        <v>14</v>
      </c>
      <c r="B17" s="4">
        <f>('Game 1'!B17+'Game 2'!B17+'Game 3'!B17+'Game 4'!B17+'Game 5'!B17+'Game 6'!B17+'Game 7'!B17+'Game 8'!B17+'Game 9'!B17+'Game 10'!B17)</f>
        <v>0</v>
      </c>
      <c r="C17" s="4">
        <f>('Game 1'!C17+'Game 2'!C17+'Game 3'!C17+'Game 4'!C17+'Game 5'!C17+'Game 6'!C17+'Game 7'!C17+'Game 8'!C17+'Game 9'!C17+'Game 10'!C17)</f>
        <v>0</v>
      </c>
      <c r="D17" s="4">
        <f>('Game 1'!D17+'Game 2'!D17+'Game 3'!D17+'Game 4'!D17+'Game 5'!D17+'Game 6'!D17+'Game 7'!D17+'Game 8'!D17+'Game 9'!D17+'Game 10'!D17)</f>
        <v>0</v>
      </c>
      <c r="E17" s="4">
        <f>('Game 1'!E17+'Game 2'!E17+'Game 3'!E17+'Game 4'!E17+'Game 5'!E17+'Game 6'!E17+'Game 7'!E17+'Game 8'!E17+'Game 9'!E17+'Game 10'!E17)</f>
        <v>0</v>
      </c>
      <c r="F17" s="4">
        <f>('Game 1'!F17+'Game 2'!F17+'Game 3'!F17+'Game 4'!F17+'Game 5'!F17+'Game 6'!F17+'Game 7'!F17+'Game 8'!F17+'Game 9'!F17+'Game 10'!F17)</f>
        <v>0</v>
      </c>
      <c r="G17" s="4">
        <f>('Game 1'!G17+'Game 2'!G17+'Game 3'!G17+'Game 4'!G17+'Game 5'!G17+'Game 6'!G17+'Game 7'!G17+'Game 8'!G17+'Game 9'!G17+'Game 10'!G17)</f>
        <v>0</v>
      </c>
      <c r="H17" s="4">
        <f>('Game 1'!H17+'Game 2'!H17+'Game 3'!H17+'Game 4'!H17+'Game 5'!H17+'Game 6'!H17+'Game 7'!H17+'Game 8'!H17+'Game 9'!H17+'Game 10'!H17)</f>
        <v>0</v>
      </c>
      <c r="I17" s="4">
        <f>('Game 1'!I17+'Game 2'!I17+'Game 3'!I17+'Game 4'!I17+'Game 5'!I17+'Game 6'!I17+'Game 7'!I17+'Game 8'!I17+'Game 9'!I17+'Game 10'!I17)</f>
        <v>0</v>
      </c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148</v>
      </c>
      <c r="C18" s="10">
        <f t="shared" si="6"/>
        <v>38</v>
      </c>
      <c r="D18" s="10">
        <f t="shared" si="6"/>
        <v>73</v>
      </c>
      <c r="E18" s="10">
        <f t="shared" si="6"/>
        <v>15</v>
      </c>
      <c r="F18" s="10">
        <f t="shared" si="6"/>
        <v>3</v>
      </c>
      <c r="G18" s="10">
        <f t="shared" si="6"/>
        <v>3</v>
      </c>
      <c r="H18" s="10">
        <f t="shared" si="6"/>
        <v>38</v>
      </c>
      <c r="I18" s="10">
        <f t="shared" si="6"/>
        <v>6</v>
      </c>
      <c r="J18" s="11">
        <f t="shared" si="0"/>
        <v>0.49324324324324326</v>
      </c>
      <c r="K18" s="11">
        <f t="shared" si="1"/>
        <v>0.512987012987013</v>
      </c>
      <c r="L18" s="11">
        <f t="shared" si="2"/>
        <v>0.6959459459459459</v>
      </c>
      <c r="M18" s="11">
        <f t="shared" si="3"/>
        <v>1.208932958932959</v>
      </c>
      <c r="N18" s="12">
        <f>SUM(N2:N17)</f>
        <v>52</v>
      </c>
      <c r="O18" s="12">
        <f>SUM(O2:O17)</f>
        <v>103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/>
      <c r="C2" s="4"/>
      <c r="D2" s="4"/>
      <c r="E2" s="4"/>
      <c r="F2" s="4"/>
      <c r="G2" s="4"/>
      <c r="H2" s="4"/>
      <c r="I2" s="4"/>
      <c r="J2" s="5" t="e">
        <f>(D2/B2)</f>
        <v>#DIV/0!</v>
      </c>
      <c r="K2" s="5" t="e">
        <f>+((I2+D2)/(I2+B2))</f>
        <v>#DIV/0!</v>
      </c>
      <c r="L2" s="5" t="e">
        <f>(O2/B2)</f>
        <v>#DIV/0!</v>
      </c>
      <c r="M2" s="5" t="e">
        <f>(K2+L2)</f>
        <v>#DIV/0!</v>
      </c>
      <c r="N2" s="1">
        <f>(D2-(E2+F2+G2))</f>
        <v>0</v>
      </c>
      <c r="O2" s="1">
        <f>(N2+(2*E2)+(3*F2)+(4*G2))</f>
        <v>0</v>
      </c>
    </row>
    <row r="3" spans="1:15" ht="12.75">
      <c r="A3" s="3" t="s">
        <v>16</v>
      </c>
      <c r="B3" s="4"/>
      <c r="C3" s="4"/>
      <c r="D3" s="4"/>
      <c r="E3" s="4"/>
      <c r="F3" s="4"/>
      <c r="G3" s="4"/>
      <c r="H3" s="4"/>
      <c r="I3" s="4"/>
      <c r="J3" s="5" t="e">
        <f aca="true" t="shared" si="0" ref="J3:J18">(D3/B3)</f>
        <v>#DIV/0!</v>
      </c>
      <c r="K3" s="5" t="e">
        <f aca="true" t="shared" si="1" ref="K3:K18">+((I3+D3)/(I3+B3))</f>
        <v>#DIV/0!</v>
      </c>
      <c r="L3" s="5" t="e">
        <f aca="true" t="shared" si="2" ref="L3:L18">(O3/B3)</f>
        <v>#DIV/0!</v>
      </c>
      <c r="M3" s="5" t="e">
        <f aca="true" t="shared" si="3" ref="M3:M18">(K3+L3)</f>
        <v>#DIV/0!</v>
      </c>
      <c r="N3" s="1">
        <f aca="true" t="shared" si="4" ref="N3:N17">(D3-(E3+F3+G3))</f>
        <v>0</v>
      </c>
      <c r="O3" s="1">
        <f aca="true" t="shared" si="5" ref="O3:O17">(N3+(2*E3)+(3*F3)+(4*G3))</f>
        <v>0</v>
      </c>
    </row>
    <row r="4" spans="1:15" ht="12.75">
      <c r="A4" s="3" t="s">
        <v>26</v>
      </c>
      <c r="B4" s="4"/>
      <c r="C4" s="4"/>
      <c r="D4" s="4"/>
      <c r="E4" s="4"/>
      <c r="F4" s="4"/>
      <c r="G4" s="4"/>
      <c r="H4" s="4"/>
      <c r="I4" s="4"/>
      <c r="J4" s="5" t="e">
        <f t="shared" si="0"/>
        <v>#DIV/0!</v>
      </c>
      <c r="K4" s="5" t="e">
        <f t="shared" si="1"/>
        <v>#DIV/0!</v>
      </c>
      <c r="L4" s="5" t="e">
        <f t="shared" si="2"/>
        <v>#DIV/0!</v>
      </c>
      <c r="M4" s="5" t="e">
        <f t="shared" si="3"/>
        <v>#DIV/0!</v>
      </c>
      <c r="N4" s="1">
        <f t="shared" si="4"/>
        <v>0</v>
      </c>
      <c r="O4" s="1">
        <f t="shared" si="5"/>
        <v>0</v>
      </c>
    </row>
    <row r="5" spans="1:15" ht="12.75">
      <c r="A5" s="3" t="s">
        <v>15</v>
      </c>
      <c r="B5" s="4"/>
      <c r="C5" s="4"/>
      <c r="D5" s="4"/>
      <c r="E5" s="4"/>
      <c r="F5" s="4"/>
      <c r="G5" s="4"/>
      <c r="H5" s="4"/>
      <c r="I5" s="4"/>
      <c r="J5" s="5" t="e">
        <f t="shared" si="0"/>
        <v>#DIV/0!</v>
      </c>
      <c r="K5" s="5" t="e">
        <f t="shared" si="1"/>
        <v>#DIV/0!</v>
      </c>
      <c r="L5" s="5" t="e">
        <f t="shared" si="2"/>
        <v>#DIV/0!</v>
      </c>
      <c r="M5" s="5" t="e">
        <f t="shared" si="3"/>
        <v>#DIV/0!</v>
      </c>
      <c r="N5" s="1">
        <f t="shared" si="4"/>
        <v>0</v>
      </c>
      <c r="O5" s="1">
        <f t="shared" si="5"/>
        <v>0</v>
      </c>
    </row>
    <row r="6" spans="1:15" ht="12.75">
      <c r="A6" s="3" t="s">
        <v>27</v>
      </c>
      <c r="B6" s="4"/>
      <c r="C6" s="4"/>
      <c r="D6" s="4"/>
      <c r="E6" s="4"/>
      <c r="F6" s="4"/>
      <c r="G6" s="4"/>
      <c r="H6" s="4"/>
      <c r="I6" s="4"/>
      <c r="J6" s="5" t="e">
        <f t="shared" si="0"/>
        <v>#DIV/0!</v>
      </c>
      <c r="K6" s="5" t="e">
        <f t="shared" si="1"/>
        <v>#DIV/0!</v>
      </c>
      <c r="L6" s="5" t="e">
        <f t="shared" si="2"/>
        <v>#DIV/0!</v>
      </c>
      <c r="M6" s="5" t="e">
        <f t="shared" si="3"/>
        <v>#DIV/0!</v>
      </c>
      <c r="N6" s="1">
        <f t="shared" si="4"/>
        <v>0</v>
      </c>
      <c r="O6" s="1">
        <f t="shared" si="5"/>
        <v>0</v>
      </c>
    </row>
    <row r="7" spans="1:15" ht="12.75">
      <c r="A7" s="3" t="s">
        <v>28</v>
      </c>
      <c r="B7" s="4"/>
      <c r="C7" s="4"/>
      <c r="D7" s="4"/>
      <c r="E7" s="4"/>
      <c r="F7" s="4"/>
      <c r="G7" s="4"/>
      <c r="H7" s="4"/>
      <c r="I7" s="4"/>
      <c r="J7" s="5" t="e">
        <f t="shared" si="0"/>
        <v>#DIV/0!</v>
      </c>
      <c r="K7" s="5" t="e">
        <f t="shared" si="1"/>
        <v>#DIV/0!</v>
      </c>
      <c r="L7" s="5" t="e">
        <f t="shared" si="2"/>
        <v>#DIV/0!</v>
      </c>
      <c r="M7" s="5" t="e">
        <f t="shared" si="3"/>
        <v>#DIV/0!</v>
      </c>
      <c r="N7" s="1">
        <f t="shared" si="4"/>
        <v>0</v>
      </c>
      <c r="O7" s="1">
        <f t="shared" si="5"/>
        <v>0</v>
      </c>
    </row>
    <row r="8" spans="1:15" ht="12.75">
      <c r="A8" s="3" t="s">
        <v>19</v>
      </c>
      <c r="B8" s="4"/>
      <c r="C8" s="4"/>
      <c r="D8" s="4"/>
      <c r="E8" s="4"/>
      <c r="F8" s="4"/>
      <c r="G8" s="4"/>
      <c r="H8" s="4"/>
      <c r="I8" s="4"/>
      <c r="J8" s="5" t="e">
        <f t="shared" si="0"/>
        <v>#DIV/0!</v>
      </c>
      <c r="K8" s="5" t="e">
        <f t="shared" si="1"/>
        <v>#DIV/0!</v>
      </c>
      <c r="L8" s="5" t="e">
        <f t="shared" si="2"/>
        <v>#DIV/0!</v>
      </c>
      <c r="M8" s="5" t="e">
        <f t="shared" si="3"/>
        <v>#DIV/0!</v>
      </c>
      <c r="N8" s="1">
        <f t="shared" si="4"/>
        <v>0</v>
      </c>
      <c r="O8" s="1">
        <f t="shared" si="5"/>
        <v>0</v>
      </c>
    </row>
    <row r="9" spans="1:15" ht="12.75">
      <c r="A9" s="3" t="s">
        <v>17</v>
      </c>
      <c r="B9" s="4"/>
      <c r="C9" s="4"/>
      <c r="D9" s="4"/>
      <c r="E9" s="4"/>
      <c r="F9" s="4"/>
      <c r="G9" s="4"/>
      <c r="H9" s="4"/>
      <c r="I9" s="4"/>
      <c r="J9" s="5" t="e">
        <f t="shared" si="0"/>
        <v>#DIV/0!</v>
      </c>
      <c r="K9" s="5" t="e">
        <f t="shared" si="1"/>
        <v>#DIV/0!</v>
      </c>
      <c r="L9" s="5" t="e">
        <f t="shared" si="2"/>
        <v>#DIV/0!</v>
      </c>
      <c r="M9" s="5" t="e">
        <f t="shared" si="3"/>
        <v>#DIV/0!</v>
      </c>
      <c r="N9" s="1">
        <f t="shared" si="4"/>
        <v>0</v>
      </c>
      <c r="O9" s="1">
        <f t="shared" si="5"/>
        <v>0</v>
      </c>
    </row>
    <row r="10" spans="1:15" ht="12.75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5" t="e">
        <f t="shared" si="0"/>
        <v>#DIV/0!</v>
      </c>
      <c r="K10" s="5" t="e">
        <f t="shared" si="1"/>
        <v>#DIV/0!</v>
      </c>
      <c r="L10" s="5" t="e">
        <f t="shared" si="2"/>
        <v>#DIV/0!</v>
      </c>
      <c r="M10" s="5" t="e">
        <f t="shared" si="3"/>
        <v>#DIV/0!</v>
      </c>
      <c r="N10" s="1">
        <f t="shared" si="4"/>
        <v>0</v>
      </c>
      <c r="O10" s="1">
        <f t="shared" si="5"/>
        <v>0</v>
      </c>
    </row>
    <row r="11" spans="1:15" ht="12.75">
      <c r="A11" s="3" t="s">
        <v>13</v>
      </c>
      <c r="B11" s="4"/>
      <c r="C11" s="4"/>
      <c r="D11" s="4"/>
      <c r="E11" s="4"/>
      <c r="F11" s="4"/>
      <c r="G11" s="4"/>
      <c r="H11" s="4"/>
      <c r="I11" s="4"/>
      <c r="J11" s="5" t="e">
        <f t="shared" si="0"/>
        <v>#DIV/0!</v>
      </c>
      <c r="K11" s="5" t="e">
        <f t="shared" si="1"/>
        <v>#DIV/0!</v>
      </c>
      <c r="L11" s="5" t="e">
        <f t="shared" si="2"/>
        <v>#DIV/0!</v>
      </c>
      <c r="M11" s="5" t="e">
        <f t="shared" si="3"/>
        <v>#DIV/0!</v>
      </c>
      <c r="N11" s="1">
        <f t="shared" si="4"/>
        <v>0</v>
      </c>
      <c r="O11" s="1">
        <f t="shared" si="5"/>
        <v>0</v>
      </c>
    </row>
    <row r="12" spans="1:15" ht="12.75">
      <c r="A12" s="3" t="s">
        <v>29</v>
      </c>
      <c r="B12" s="4"/>
      <c r="C12" s="4"/>
      <c r="D12" s="4"/>
      <c r="E12" s="4"/>
      <c r="F12" s="4"/>
      <c r="G12" s="4"/>
      <c r="H12" s="4"/>
      <c r="I12" s="4"/>
      <c r="J12" s="5" t="e">
        <f t="shared" si="0"/>
        <v>#DIV/0!</v>
      </c>
      <c r="K12" s="5" t="e">
        <f t="shared" si="1"/>
        <v>#DIV/0!</v>
      </c>
      <c r="L12" s="5" t="e">
        <f t="shared" si="2"/>
        <v>#DIV/0!</v>
      </c>
      <c r="M12" s="5" t="e">
        <f t="shared" si="3"/>
        <v>#DIV/0!</v>
      </c>
      <c r="N12" s="1">
        <f t="shared" si="4"/>
        <v>0</v>
      </c>
      <c r="O12" s="1">
        <f t="shared" si="5"/>
        <v>0</v>
      </c>
    </row>
    <row r="13" spans="1:15" ht="12.7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5" t="e">
        <f t="shared" si="0"/>
        <v>#DIV/0!</v>
      </c>
      <c r="K13" s="5" t="e">
        <f t="shared" si="1"/>
        <v>#DIV/0!</v>
      </c>
      <c r="L13" s="5" t="e">
        <f t="shared" si="2"/>
        <v>#DIV/0!</v>
      </c>
      <c r="M13" s="5" t="e">
        <f t="shared" si="3"/>
        <v>#DIV/0!</v>
      </c>
      <c r="N13" s="1">
        <f t="shared" si="4"/>
        <v>0</v>
      </c>
      <c r="O13" s="1">
        <f t="shared" si="5"/>
        <v>0</v>
      </c>
    </row>
    <row r="14" spans="1:15" ht="12.7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5" t="e">
        <f t="shared" si="0"/>
        <v>#DIV/0!</v>
      </c>
      <c r="K14" s="5" t="e">
        <f t="shared" si="1"/>
        <v>#DIV/0!</v>
      </c>
      <c r="L14" s="5" t="e">
        <f t="shared" si="2"/>
        <v>#DIV/0!</v>
      </c>
      <c r="M14" s="5" t="e">
        <f t="shared" si="3"/>
        <v>#DIV/0!</v>
      </c>
      <c r="N14" s="1">
        <f t="shared" si="4"/>
        <v>0</v>
      </c>
      <c r="O14" s="1">
        <f t="shared" si="5"/>
        <v>0</v>
      </c>
    </row>
    <row r="15" spans="1:15" ht="12.7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5" t="e">
        <f t="shared" si="0"/>
        <v>#DIV/0!</v>
      </c>
      <c r="K15" s="5" t="e">
        <f t="shared" si="1"/>
        <v>#DIV/0!</v>
      </c>
      <c r="L15" s="5" t="e">
        <f t="shared" si="2"/>
        <v>#DIV/0!</v>
      </c>
      <c r="M15" s="5" t="e">
        <f t="shared" si="3"/>
        <v>#DIV/0!</v>
      </c>
      <c r="N15" s="1">
        <f t="shared" si="4"/>
        <v>0</v>
      </c>
      <c r="O15" s="1">
        <f t="shared" si="5"/>
        <v>0</v>
      </c>
    </row>
    <row r="16" spans="1:15" ht="12.75">
      <c r="A16" s="3" t="s">
        <v>31</v>
      </c>
      <c r="B16" s="4"/>
      <c r="C16" s="4"/>
      <c r="D16" s="4"/>
      <c r="E16" s="4"/>
      <c r="F16" s="4"/>
      <c r="G16" s="4"/>
      <c r="H16" s="4"/>
      <c r="I16" s="4"/>
      <c r="J16" s="5" t="e">
        <f t="shared" si="0"/>
        <v>#DIV/0!</v>
      </c>
      <c r="K16" s="5" t="e">
        <f t="shared" si="1"/>
        <v>#DIV/0!</v>
      </c>
      <c r="L16" s="5" t="e">
        <f t="shared" si="2"/>
        <v>#DIV/0!</v>
      </c>
      <c r="M16" s="5" t="e">
        <f t="shared" si="3"/>
        <v>#DIV/0!</v>
      </c>
      <c r="N16" s="1">
        <f t="shared" si="4"/>
        <v>0</v>
      </c>
      <c r="O16" s="1">
        <f t="shared" si="5"/>
        <v>0</v>
      </c>
    </row>
    <row r="17" spans="1:15" ht="12.75">
      <c r="A17" s="3" t="s">
        <v>14</v>
      </c>
      <c r="B17" s="4"/>
      <c r="C17" s="4"/>
      <c r="D17" s="4"/>
      <c r="E17" s="4"/>
      <c r="F17" s="4"/>
      <c r="G17" s="4"/>
      <c r="H17" s="4"/>
      <c r="I17" s="4"/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0</v>
      </c>
      <c r="C18" s="10">
        <f t="shared" si="6"/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1" t="e">
        <f t="shared" si="0"/>
        <v>#DIV/0!</v>
      </c>
      <c r="K18" s="11" t="e">
        <f t="shared" si="1"/>
        <v>#DIV/0!</v>
      </c>
      <c r="L18" s="11" t="e">
        <f t="shared" si="2"/>
        <v>#DIV/0!</v>
      </c>
      <c r="M18" s="11" t="e">
        <f t="shared" si="3"/>
        <v>#DIV/0!</v>
      </c>
      <c r="N18" s="12">
        <f>SUM(N2:N17)</f>
        <v>0</v>
      </c>
      <c r="O18" s="12">
        <f>SUM(O2:O17)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/>
      <c r="C2" s="4"/>
      <c r="D2" s="4"/>
      <c r="E2" s="4"/>
      <c r="F2" s="4"/>
      <c r="G2" s="4"/>
      <c r="H2" s="4"/>
      <c r="I2" s="4"/>
      <c r="J2" s="5" t="e">
        <f>(D2/B2)</f>
        <v>#DIV/0!</v>
      </c>
      <c r="K2" s="5" t="e">
        <f>+((I2+D2)/(I2+B2))</f>
        <v>#DIV/0!</v>
      </c>
      <c r="L2" s="5" t="e">
        <f>(O2/B2)</f>
        <v>#DIV/0!</v>
      </c>
      <c r="M2" s="5" t="e">
        <f>(K2+L2)</f>
        <v>#DIV/0!</v>
      </c>
      <c r="N2" s="1">
        <f>(D2-(E2+F2+G2))</f>
        <v>0</v>
      </c>
      <c r="O2" s="1">
        <f>(N2+(2*E2)+(3*F2)+(4*G2))</f>
        <v>0</v>
      </c>
    </row>
    <row r="3" spans="1:15" ht="12.75">
      <c r="A3" s="3" t="s">
        <v>16</v>
      </c>
      <c r="B3" s="4"/>
      <c r="C3" s="4"/>
      <c r="D3" s="4"/>
      <c r="E3" s="4"/>
      <c r="F3" s="4"/>
      <c r="G3" s="4"/>
      <c r="H3" s="4"/>
      <c r="I3" s="4"/>
      <c r="J3" s="5" t="e">
        <f aca="true" t="shared" si="0" ref="J3:J18">(D3/B3)</f>
        <v>#DIV/0!</v>
      </c>
      <c r="K3" s="5" t="e">
        <f aca="true" t="shared" si="1" ref="K3:K18">+((I3+D3)/(I3+B3))</f>
        <v>#DIV/0!</v>
      </c>
      <c r="L3" s="5" t="e">
        <f aca="true" t="shared" si="2" ref="L3:L18">(O3/B3)</f>
        <v>#DIV/0!</v>
      </c>
      <c r="M3" s="5" t="e">
        <f aca="true" t="shared" si="3" ref="M3:M18">(K3+L3)</f>
        <v>#DIV/0!</v>
      </c>
      <c r="N3" s="1">
        <f aca="true" t="shared" si="4" ref="N3:N17">(D3-(E3+F3+G3))</f>
        <v>0</v>
      </c>
      <c r="O3" s="1">
        <f aca="true" t="shared" si="5" ref="O3:O17">(N3+(2*E3)+(3*F3)+(4*G3))</f>
        <v>0</v>
      </c>
    </row>
    <row r="4" spans="1:15" ht="12.75">
      <c r="A4" s="3" t="s">
        <v>26</v>
      </c>
      <c r="B4" s="4"/>
      <c r="C4" s="4"/>
      <c r="D4" s="4"/>
      <c r="E4" s="4"/>
      <c r="F4" s="4"/>
      <c r="G4" s="4"/>
      <c r="H4" s="4"/>
      <c r="I4" s="4"/>
      <c r="J4" s="5" t="e">
        <f t="shared" si="0"/>
        <v>#DIV/0!</v>
      </c>
      <c r="K4" s="5" t="e">
        <f t="shared" si="1"/>
        <v>#DIV/0!</v>
      </c>
      <c r="L4" s="5" t="e">
        <f t="shared" si="2"/>
        <v>#DIV/0!</v>
      </c>
      <c r="M4" s="5" t="e">
        <f t="shared" si="3"/>
        <v>#DIV/0!</v>
      </c>
      <c r="N4" s="1">
        <f t="shared" si="4"/>
        <v>0</v>
      </c>
      <c r="O4" s="1">
        <f t="shared" si="5"/>
        <v>0</v>
      </c>
    </row>
    <row r="5" spans="1:15" ht="12.75">
      <c r="A5" s="3" t="s">
        <v>15</v>
      </c>
      <c r="B5" s="4"/>
      <c r="C5" s="4"/>
      <c r="D5" s="4"/>
      <c r="E5" s="4"/>
      <c r="F5" s="4"/>
      <c r="G5" s="4"/>
      <c r="H5" s="4"/>
      <c r="I5" s="4"/>
      <c r="J5" s="5" t="e">
        <f t="shared" si="0"/>
        <v>#DIV/0!</v>
      </c>
      <c r="K5" s="5" t="e">
        <f t="shared" si="1"/>
        <v>#DIV/0!</v>
      </c>
      <c r="L5" s="5" t="e">
        <f t="shared" si="2"/>
        <v>#DIV/0!</v>
      </c>
      <c r="M5" s="5" t="e">
        <f t="shared" si="3"/>
        <v>#DIV/0!</v>
      </c>
      <c r="N5" s="1">
        <f t="shared" si="4"/>
        <v>0</v>
      </c>
      <c r="O5" s="1">
        <f t="shared" si="5"/>
        <v>0</v>
      </c>
    </row>
    <row r="6" spans="1:15" ht="12.75">
      <c r="A6" s="3" t="s">
        <v>27</v>
      </c>
      <c r="B6" s="4"/>
      <c r="C6" s="4"/>
      <c r="D6" s="4"/>
      <c r="E6" s="4"/>
      <c r="F6" s="4"/>
      <c r="G6" s="4"/>
      <c r="H6" s="4"/>
      <c r="I6" s="4"/>
      <c r="J6" s="5" t="e">
        <f t="shared" si="0"/>
        <v>#DIV/0!</v>
      </c>
      <c r="K6" s="5" t="e">
        <f t="shared" si="1"/>
        <v>#DIV/0!</v>
      </c>
      <c r="L6" s="5" t="e">
        <f t="shared" si="2"/>
        <v>#DIV/0!</v>
      </c>
      <c r="M6" s="5" t="e">
        <f t="shared" si="3"/>
        <v>#DIV/0!</v>
      </c>
      <c r="N6" s="1">
        <f t="shared" si="4"/>
        <v>0</v>
      </c>
      <c r="O6" s="1">
        <f t="shared" si="5"/>
        <v>0</v>
      </c>
    </row>
    <row r="7" spans="1:15" ht="12.75">
      <c r="A7" s="3" t="s">
        <v>28</v>
      </c>
      <c r="B7" s="4"/>
      <c r="C7" s="4"/>
      <c r="D7" s="4"/>
      <c r="E7" s="4"/>
      <c r="F7" s="4"/>
      <c r="G7" s="4"/>
      <c r="H7" s="4"/>
      <c r="I7" s="4"/>
      <c r="J7" s="5" t="e">
        <f t="shared" si="0"/>
        <v>#DIV/0!</v>
      </c>
      <c r="K7" s="5" t="e">
        <f t="shared" si="1"/>
        <v>#DIV/0!</v>
      </c>
      <c r="L7" s="5" t="e">
        <f t="shared" si="2"/>
        <v>#DIV/0!</v>
      </c>
      <c r="M7" s="5" t="e">
        <f t="shared" si="3"/>
        <v>#DIV/0!</v>
      </c>
      <c r="N7" s="1">
        <f t="shared" si="4"/>
        <v>0</v>
      </c>
      <c r="O7" s="1">
        <f t="shared" si="5"/>
        <v>0</v>
      </c>
    </row>
    <row r="8" spans="1:15" ht="12.75">
      <c r="A8" s="3" t="s">
        <v>19</v>
      </c>
      <c r="B8" s="4"/>
      <c r="C8" s="4"/>
      <c r="D8" s="4"/>
      <c r="E8" s="4"/>
      <c r="F8" s="4"/>
      <c r="G8" s="4"/>
      <c r="H8" s="4"/>
      <c r="I8" s="4"/>
      <c r="J8" s="5" t="e">
        <f t="shared" si="0"/>
        <v>#DIV/0!</v>
      </c>
      <c r="K8" s="5" t="e">
        <f t="shared" si="1"/>
        <v>#DIV/0!</v>
      </c>
      <c r="L8" s="5" t="e">
        <f t="shared" si="2"/>
        <v>#DIV/0!</v>
      </c>
      <c r="M8" s="5" t="e">
        <f t="shared" si="3"/>
        <v>#DIV/0!</v>
      </c>
      <c r="N8" s="1">
        <f t="shared" si="4"/>
        <v>0</v>
      </c>
      <c r="O8" s="1">
        <f t="shared" si="5"/>
        <v>0</v>
      </c>
    </row>
    <row r="9" spans="1:15" ht="12.75">
      <c r="A9" s="3" t="s">
        <v>17</v>
      </c>
      <c r="B9" s="4"/>
      <c r="C9" s="4"/>
      <c r="D9" s="4"/>
      <c r="E9" s="4"/>
      <c r="F9" s="4"/>
      <c r="G9" s="4"/>
      <c r="H9" s="4"/>
      <c r="I9" s="4"/>
      <c r="J9" s="5" t="e">
        <f t="shared" si="0"/>
        <v>#DIV/0!</v>
      </c>
      <c r="K9" s="5" t="e">
        <f t="shared" si="1"/>
        <v>#DIV/0!</v>
      </c>
      <c r="L9" s="5" t="e">
        <f t="shared" si="2"/>
        <v>#DIV/0!</v>
      </c>
      <c r="M9" s="5" t="e">
        <f t="shared" si="3"/>
        <v>#DIV/0!</v>
      </c>
      <c r="N9" s="1">
        <f t="shared" si="4"/>
        <v>0</v>
      </c>
      <c r="O9" s="1">
        <f t="shared" si="5"/>
        <v>0</v>
      </c>
    </row>
    <row r="10" spans="1:15" ht="12.75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5" t="e">
        <f t="shared" si="0"/>
        <v>#DIV/0!</v>
      </c>
      <c r="K10" s="5" t="e">
        <f t="shared" si="1"/>
        <v>#DIV/0!</v>
      </c>
      <c r="L10" s="5" t="e">
        <f t="shared" si="2"/>
        <v>#DIV/0!</v>
      </c>
      <c r="M10" s="5" t="e">
        <f t="shared" si="3"/>
        <v>#DIV/0!</v>
      </c>
      <c r="N10" s="1">
        <f t="shared" si="4"/>
        <v>0</v>
      </c>
      <c r="O10" s="1">
        <f t="shared" si="5"/>
        <v>0</v>
      </c>
    </row>
    <row r="11" spans="1:15" ht="12.75">
      <c r="A11" s="3" t="s">
        <v>13</v>
      </c>
      <c r="B11" s="4"/>
      <c r="C11" s="4"/>
      <c r="D11" s="4"/>
      <c r="E11" s="4"/>
      <c r="F11" s="4"/>
      <c r="G11" s="4"/>
      <c r="H11" s="4"/>
      <c r="I11" s="4"/>
      <c r="J11" s="5" t="e">
        <f t="shared" si="0"/>
        <v>#DIV/0!</v>
      </c>
      <c r="K11" s="5" t="e">
        <f t="shared" si="1"/>
        <v>#DIV/0!</v>
      </c>
      <c r="L11" s="5" t="e">
        <f t="shared" si="2"/>
        <v>#DIV/0!</v>
      </c>
      <c r="M11" s="5" t="e">
        <f t="shared" si="3"/>
        <v>#DIV/0!</v>
      </c>
      <c r="N11" s="1">
        <f t="shared" si="4"/>
        <v>0</v>
      </c>
      <c r="O11" s="1">
        <f t="shared" si="5"/>
        <v>0</v>
      </c>
    </row>
    <row r="12" spans="1:15" ht="12.75">
      <c r="A12" s="3" t="s">
        <v>29</v>
      </c>
      <c r="B12" s="4"/>
      <c r="C12" s="4"/>
      <c r="D12" s="4"/>
      <c r="E12" s="4"/>
      <c r="F12" s="4"/>
      <c r="G12" s="4"/>
      <c r="H12" s="4"/>
      <c r="I12" s="4"/>
      <c r="J12" s="5" t="e">
        <f t="shared" si="0"/>
        <v>#DIV/0!</v>
      </c>
      <c r="K12" s="5" t="e">
        <f t="shared" si="1"/>
        <v>#DIV/0!</v>
      </c>
      <c r="L12" s="5" t="e">
        <f t="shared" si="2"/>
        <v>#DIV/0!</v>
      </c>
      <c r="M12" s="5" t="e">
        <f t="shared" si="3"/>
        <v>#DIV/0!</v>
      </c>
      <c r="N12" s="1">
        <f t="shared" si="4"/>
        <v>0</v>
      </c>
      <c r="O12" s="1">
        <f t="shared" si="5"/>
        <v>0</v>
      </c>
    </row>
    <row r="13" spans="1:15" ht="12.7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5" t="e">
        <f t="shared" si="0"/>
        <v>#DIV/0!</v>
      </c>
      <c r="K13" s="5" t="e">
        <f t="shared" si="1"/>
        <v>#DIV/0!</v>
      </c>
      <c r="L13" s="5" t="e">
        <f t="shared" si="2"/>
        <v>#DIV/0!</v>
      </c>
      <c r="M13" s="5" t="e">
        <f t="shared" si="3"/>
        <v>#DIV/0!</v>
      </c>
      <c r="N13" s="1">
        <f t="shared" si="4"/>
        <v>0</v>
      </c>
      <c r="O13" s="1">
        <f t="shared" si="5"/>
        <v>0</v>
      </c>
    </row>
    <row r="14" spans="1:15" ht="12.7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5" t="e">
        <f t="shared" si="0"/>
        <v>#DIV/0!</v>
      </c>
      <c r="K14" s="5" t="e">
        <f t="shared" si="1"/>
        <v>#DIV/0!</v>
      </c>
      <c r="L14" s="5" t="e">
        <f t="shared" si="2"/>
        <v>#DIV/0!</v>
      </c>
      <c r="M14" s="5" t="e">
        <f t="shared" si="3"/>
        <v>#DIV/0!</v>
      </c>
      <c r="N14" s="1">
        <f t="shared" si="4"/>
        <v>0</v>
      </c>
      <c r="O14" s="1">
        <f t="shared" si="5"/>
        <v>0</v>
      </c>
    </row>
    <row r="15" spans="1:15" ht="12.7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5" t="e">
        <f t="shared" si="0"/>
        <v>#DIV/0!</v>
      </c>
      <c r="K15" s="5" t="e">
        <f t="shared" si="1"/>
        <v>#DIV/0!</v>
      </c>
      <c r="L15" s="5" t="e">
        <f t="shared" si="2"/>
        <v>#DIV/0!</v>
      </c>
      <c r="M15" s="5" t="e">
        <f t="shared" si="3"/>
        <v>#DIV/0!</v>
      </c>
      <c r="N15" s="1">
        <f t="shared" si="4"/>
        <v>0</v>
      </c>
      <c r="O15" s="1">
        <f t="shared" si="5"/>
        <v>0</v>
      </c>
    </row>
    <row r="16" spans="1:15" ht="12.75">
      <c r="A16" s="3" t="s">
        <v>31</v>
      </c>
      <c r="B16" s="4"/>
      <c r="C16" s="4"/>
      <c r="D16" s="4"/>
      <c r="E16" s="4"/>
      <c r="F16" s="4"/>
      <c r="G16" s="4"/>
      <c r="H16" s="4"/>
      <c r="I16" s="4"/>
      <c r="J16" s="5" t="e">
        <f t="shared" si="0"/>
        <v>#DIV/0!</v>
      </c>
      <c r="K16" s="5" t="e">
        <f t="shared" si="1"/>
        <v>#DIV/0!</v>
      </c>
      <c r="L16" s="5" t="e">
        <f t="shared" si="2"/>
        <v>#DIV/0!</v>
      </c>
      <c r="M16" s="5" t="e">
        <f t="shared" si="3"/>
        <v>#DIV/0!</v>
      </c>
      <c r="N16" s="1">
        <f t="shared" si="4"/>
        <v>0</v>
      </c>
      <c r="O16" s="1">
        <f t="shared" si="5"/>
        <v>0</v>
      </c>
    </row>
    <row r="17" spans="1:15" ht="12.75">
      <c r="A17" s="3" t="s">
        <v>14</v>
      </c>
      <c r="B17" s="4"/>
      <c r="C17" s="4"/>
      <c r="D17" s="4"/>
      <c r="E17" s="4"/>
      <c r="F17" s="4"/>
      <c r="G17" s="4"/>
      <c r="H17" s="4"/>
      <c r="I17" s="4"/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0</v>
      </c>
      <c r="C18" s="10">
        <f t="shared" si="6"/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1" t="e">
        <f t="shared" si="0"/>
        <v>#DIV/0!</v>
      </c>
      <c r="K18" s="11" t="e">
        <f t="shared" si="1"/>
        <v>#DIV/0!</v>
      </c>
      <c r="L18" s="11" t="e">
        <f t="shared" si="2"/>
        <v>#DIV/0!</v>
      </c>
      <c r="M18" s="11" t="e">
        <f t="shared" si="3"/>
        <v>#DIV/0!</v>
      </c>
      <c r="N18" s="12">
        <f>SUM(N2:N17)</f>
        <v>0</v>
      </c>
      <c r="O18" s="12">
        <f>SUM(O2:O17)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H9" sqref="H9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>
        <v>3</v>
      </c>
      <c r="C2" s="4">
        <v>1</v>
      </c>
      <c r="D2" s="4">
        <v>2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5">
        <f>(D2/B2)</f>
        <v>0.6666666666666666</v>
      </c>
      <c r="K2" s="5">
        <f>+((I2+D2)/(I2+B2))</f>
        <v>0.6666666666666666</v>
      </c>
      <c r="L2" s="5">
        <f>(O2/B2)</f>
        <v>0.6666666666666666</v>
      </c>
      <c r="M2" s="5">
        <f>(K2+L2)</f>
        <v>1.3333333333333333</v>
      </c>
      <c r="N2" s="1">
        <f>(D2-(E2+F2+G2))</f>
        <v>2</v>
      </c>
      <c r="O2" s="1">
        <f>(N2+(2*E2)+(3*F2)+(4*G2))</f>
        <v>2</v>
      </c>
    </row>
    <row r="3" spans="1:15" ht="12.75">
      <c r="A3" s="3" t="s">
        <v>16</v>
      </c>
      <c r="B3" s="4">
        <v>3</v>
      </c>
      <c r="C3" s="4">
        <v>1</v>
      </c>
      <c r="D3" s="4">
        <v>2</v>
      </c>
      <c r="E3" s="4">
        <v>0</v>
      </c>
      <c r="F3" s="4">
        <v>0</v>
      </c>
      <c r="G3" s="4">
        <v>0</v>
      </c>
      <c r="H3" s="4">
        <v>1</v>
      </c>
      <c r="I3" s="4">
        <v>0</v>
      </c>
      <c r="J3" s="5">
        <f aca="true" t="shared" si="0" ref="J3:J18">(D3/B3)</f>
        <v>0.6666666666666666</v>
      </c>
      <c r="K3" s="5">
        <f aca="true" t="shared" si="1" ref="K3:K18">+((I3+D3)/(I3+B3))</f>
        <v>0.6666666666666666</v>
      </c>
      <c r="L3" s="5">
        <f aca="true" t="shared" si="2" ref="L3:L18">(O3/B3)</f>
        <v>0.6666666666666666</v>
      </c>
      <c r="M3" s="5">
        <f aca="true" t="shared" si="3" ref="M3:M18">(K3+L3)</f>
        <v>1.3333333333333333</v>
      </c>
      <c r="N3" s="1">
        <f aca="true" t="shared" si="4" ref="N3:N17">(D3-(E3+F3+G3))</f>
        <v>2</v>
      </c>
      <c r="O3" s="1">
        <f aca="true" t="shared" si="5" ref="O3:O17">(N3+(2*E3)+(3*F3)+(4*G3))</f>
        <v>2</v>
      </c>
    </row>
    <row r="4" spans="1:15" ht="12.75">
      <c r="A4" s="3" t="s">
        <v>26</v>
      </c>
      <c r="B4" s="4">
        <v>3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5">
        <f t="shared" si="0"/>
        <v>0.3333333333333333</v>
      </c>
      <c r="K4" s="5">
        <f t="shared" si="1"/>
        <v>0.3333333333333333</v>
      </c>
      <c r="L4" s="5">
        <f t="shared" si="2"/>
        <v>0.3333333333333333</v>
      </c>
      <c r="M4" s="5">
        <f t="shared" si="3"/>
        <v>0.6666666666666666</v>
      </c>
      <c r="N4" s="1">
        <f t="shared" si="4"/>
        <v>1</v>
      </c>
      <c r="O4" s="1">
        <f t="shared" si="5"/>
        <v>1</v>
      </c>
    </row>
    <row r="5" spans="1:15" ht="12.75">
      <c r="A5" s="3" t="s">
        <v>15</v>
      </c>
      <c r="B5" s="4">
        <v>3</v>
      </c>
      <c r="C5" s="4">
        <v>0</v>
      </c>
      <c r="D5" s="4">
        <v>1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5">
        <f t="shared" si="0"/>
        <v>0.3333333333333333</v>
      </c>
      <c r="K5" s="5">
        <f t="shared" si="1"/>
        <v>0.3333333333333333</v>
      </c>
      <c r="L5" s="5">
        <f t="shared" si="2"/>
        <v>0.6666666666666666</v>
      </c>
      <c r="M5" s="5">
        <f t="shared" si="3"/>
        <v>1</v>
      </c>
      <c r="N5" s="1">
        <f t="shared" si="4"/>
        <v>0</v>
      </c>
      <c r="O5" s="1">
        <f t="shared" si="5"/>
        <v>2</v>
      </c>
    </row>
    <row r="6" spans="1:15" ht="12.75">
      <c r="A6" s="3" t="s">
        <v>27</v>
      </c>
      <c r="B6" s="4">
        <v>3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5">
        <f t="shared" si="0"/>
        <v>0</v>
      </c>
      <c r="K6" s="5">
        <f t="shared" si="1"/>
        <v>0</v>
      </c>
      <c r="L6" s="5">
        <f t="shared" si="2"/>
        <v>0</v>
      </c>
      <c r="M6" s="5">
        <f t="shared" si="3"/>
        <v>0</v>
      </c>
      <c r="N6" s="1">
        <f t="shared" si="4"/>
        <v>0</v>
      </c>
      <c r="O6" s="1">
        <f t="shared" si="5"/>
        <v>0</v>
      </c>
    </row>
    <row r="7" spans="1:15" ht="12.75">
      <c r="A7" s="3" t="s">
        <v>28</v>
      </c>
      <c r="B7" s="4">
        <v>3</v>
      </c>
      <c r="C7" s="4">
        <v>2</v>
      </c>
      <c r="D7" s="4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f t="shared" si="0"/>
        <v>1</v>
      </c>
      <c r="K7" s="5">
        <f t="shared" si="1"/>
        <v>1</v>
      </c>
      <c r="L7" s="5">
        <f t="shared" si="2"/>
        <v>1</v>
      </c>
      <c r="M7" s="5">
        <f t="shared" si="3"/>
        <v>2</v>
      </c>
      <c r="N7" s="1">
        <f t="shared" si="4"/>
        <v>3</v>
      </c>
      <c r="O7" s="1">
        <f t="shared" si="5"/>
        <v>3</v>
      </c>
    </row>
    <row r="8" spans="1:15" ht="12.75">
      <c r="A8" s="3" t="s">
        <v>19</v>
      </c>
      <c r="B8" s="4">
        <v>2</v>
      </c>
      <c r="C8" s="4">
        <v>0</v>
      </c>
      <c r="D8" s="4">
        <v>2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5">
        <f t="shared" si="0"/>
        <v>1</v>
      </c>
      <c r="K8" s="5">
        <f t="shared" si="1"/>
        <v>1</v>
      </c>
      <c r="L8" s="5">
        <f t="shared" si="2"/>
        <v>1</v>
      </c>
      <c r="M8" s="5">
        <f t="shared" si="3"/>
        <v>2</v>
      </c>
      <c r="N8" s="1">
        <f t="shared" si="4"/>
        <v>2</v>
      </c>
      <c r="O8" s="1">
        <f t="shared" si="5"/>
        <v>2</v>
      </c>
    </row>
    <row r="9" spans="1:15" ht="12.75">
      <c r="A9" s="3" t="s">
        <v>17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5">
        <f t="shared" si="0"/>
        <v>0</v>
      </c>
      <c r="K9" s="5">
        <f t="shared" si="1"/>
        <v>0</v>
      </c>
      <c r="L9" s="5">
        <f t="shared" si="2"/>
        <v>0</v>
      </c>
      <c r="M9" s="5">
        <f t="shared" si="3"/>
        <v>0</v>
      </c>
      <c r="N9" s="1">
        <f t="shared" si="4"/>
        <v>0</v>
      </c>
      <c r="O9" s="1">
        <f t="shared" si="5"/>
        <v>0</v>
      </c>
    </row>
    <row r="10" spans="1:15" ht="12.75">
      <c r="A10" s="3" t="s">
        <v>18</v>
      </c>
      <c r="B10" s="4">
        <v>3</v>
      </c>
      <c r="C10" s="4">
        <v>0</v>
      </c>
      <c r="D10" s="4"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5">
        <f t="shared" si="0"/>
        <v>0.6666666666666666</v>
      </c>
      <c r="K10" s="5">
        <f t="shared" si="1"/>
        <v>0.6666666666666666</v>
      </c>
      <c r="L10" s="5">
        <f t="shared" si="2"/>
        <v>0.6666666666666666</v>
      </c>
      <c r="M10" s="5">
        <f t="shared" si="3"/>
        <v>1.3333333333333333</v>
      </c>
      <c r="N10" s="1">
        <f t="shared" si="4"/>
        <v>2</v>
      </c>
      <c r="O10" s="1">
        <f t="shared" si="5"/>
        <v>2</v>
      </c>
    </row>
    <row r="11" spans="1:15" ht="12.75">
      <c r="A11" s="3" t="s">
        <v>13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5">
        <f t="shared" si="0"/>
        <v>0</v>
      </c>
      <c r="K11" s="5">
        <f t="shared" si="1"/>
        <v>0</v>
      </c>
      <c r="L11" s="5">
        <f t="shared" si="2"/>
        <v>0</v>
      </c>
      <c r="M11" s="5">
        <f t="shared" si="3"/>
        <v>0</v>
      </c>
      <c r="N11" s="1">
        <f t="shared" si="4"/>
        <v>0</v>
      </c>
      <c r="O11" s="1">
        <f t="shared" si="5"/>
        <v>0</v>
      </c>
    </row>
    <row r="12" spans="1:15" ht="12.75">
      <c r="A12" s="3" t="s">
        <v>29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f t="shared" si="0"/>
        <v>0</v>
      </c>
      <c r="K12" s="5">
        <f t="shared" si="1"/>
        <v>0</v>
      </c>
      <c r="L12" s="5">
        <f t="shared" si="2"/>
        <v>0</v>
      </c>
      <c r="M12" s="5">
        <f t="shared" si="3"/>
        <v>0</v>
      </c>
      <c r="N12" s="1">
        <f t="shared" si="4"/>
        <v>0</v>
      </c>
      <c r="O12" s="1">
        <f t="shared" si="5"/>
        <v>0</v>
      </c>
    </row>
    <row r="13" spans="1:15" ht="12.75">
      <c r="A13" s="3" t="s">
        <v>21</v>
      </c>
      <c r="B13" s="4">
        <v>2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5">
        <f t="shared" si="0"/>
        <v>0.5</v>
      </c>
      <c r="K13" s="5">
        <f t="shared" si="1"/>
        <v>0.5</v>
      </c>
      <c r="L13" s="5">
        <f t="shared" si="2"/>
        <v>0.5</v>
      </c>
      <c r="M13" s="5">
        <f t="shared" si="3"/>
        <v>1</v>
      </c>
      <c r="N13" s="1">
        <f t="shared" si="4"/>
        <v>1</v>
      </c>
      <c r="O13" s="1">
        <f t="shared" si="5"/>
        <v>1</v>
      </c>
    </row>
    <row r="14" spans="1:15" ht="12.75">
      <c r="A14" s="3" t="s">
        <v>20</v>
      </c>
      <c r="B14" s="4">
        <v>2</v>
      </c>
      <c r="C14" s="4">
        <v>1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5">
        <f t="shared" si="0"/>
        <v>0.5</v>
      </c>
      <c r="K14" s="5">
        <f t="shared" si="1"/>
        <v>0.5</v>
      </c>
      <c r="L14" s="5">
        <f t="shared" si="2"/>
        <v>0.5</v>
      </c>
      <c r="M14" s="5">
        <f t="shared" si="3"/>
        <v>1</v>
      </c>
      <c r="N14" s="1">
        <f t="shared" si="4"/>
        <v>1</v>
      </c>
      <c r="O14" s="1">
        <f t="shared" si="5"/>
        <v>1</v>
      </c>
    </row>
    <row r="15" spans="1:15" ht="12.75">
      <c r="A15" s="3" t="s">
        <v>30</v>
      </c>
      <c r="B15" s="4">
        <v>2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5">
        <f t="shared" si="0"/>
        <v>0.5</v>
      </c>
      <c r="K15" s="5">
        <f t="shared" si="1"/>
        <v>0.5</v>
      </c>
      <c r="L15" s="5">
        <f t="shared" si="2"/>
        <v>1</v>
      </c>
      <c r="M15" s="5">
        <f t="shared" si="3"/>
        <v>1.5</v>
      </c>
      <c r="N15" s="1">
        <f t="shared" si="4"/>
        <v>0</v>
      </c>
      <c r="O15" s="1">
        <f t="shared" si="5"/>
        <v>2</v>
      </c>
    </row>
    <row r="16" spans="1:15" ht="12.75">
      <c r="A16" s="3" t="s">
        <v>31</v>
      </c>
      <c r="B16" s="4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5">
        <f t="shared" si="0"/>
        <v>0</v>
      </c>
      <c r="K16" s="5">
        <f t="shared" si="1"/>
        <v>0</v>
      </c>
      <c r="L16" s="5">
        <f t="shared" si="2"/>
        <v>0</v>
      </c>
      <c r="M16" s="5">
        <f t="shared" si="3"/>
        <v>0</v>
      </c>
      <c r="N16" s="1">
        <f t="shared" si="4"/>
        <v>0</v>
      </c>
      <c r="O16" s="1">
        <f t="shared" si="5"/>
        <v>0</v>
      </c>
    </row>
    <row r="17" spans="1:15" ht="12.75">
      <c r="A17" s="3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34</v>
      </c>
      <c r="C18" s="10">
        <f t="shared" si="6"/>
        <v>6</v>
      </c>
      <c r="D18" s="10">
        <f t="shared" si="6"/>
        <v>16</v>
      </c>
      <c r="E18" s="10">
        <f t="shared" si="6"/>
        <v>2</v>
      </c>
      <c r="F18" s="10">
        <f t="shared" si="6"/>
        <v>0</v>
      </c>
      <c r="G18" s="10">
        <f t="shared" si="6"/>
        <v>0</v>
      </c>
      <c r="H18" s="10">
        <f t="shared" si="6"/>
        <v>6</v>
      </c>
      <c r="I18" s="10">
        <f t="shared" si="6"/>
        <v>0</v>
      </c>
      <c r="J18" s="11">
        <f t="shared" si="0"/>
        <v>0.47058823529411764</v>
      </c>
      <c r="K18" s="11">
        <f t="shared" si="1"/>
        <v>0.47058823529411764</v>
      </c>
      <c r="L18" s="11">
        <f t="shared" si="2"/>
        <v>0.5294117647058824</v>
      </c>
      <c r="M18" s="11">
        <f t="shared" si="3"/>
        <v>1</v>
      </c>
      <c r="N18" s="12">
        <f>SUM(N2:N17)</f>
        <v>14</v>
      </c>
      <c r="O18" s="12">
        <f>SUM(O2:O17)</f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>
        <v>3</v>
      </c>
      <c r="C2" s="4">
        <v>3</v>
      </c>
      <c r="D2" s="4">
        <v>3</v>
      </c>
      <c r="E2" s="4">
        <v>0</v>
      </c>
      <c r="F2" s="4">
        <v>0</v>
      </c>
      <c r="G2" s="4">
        <v>0</v>
      </c>
      <c r="H2" s="4">
        <v>2</v>
      </c>
      <c r="I2" s="4">
        <v>0</v>
      </c>
      <c r="J2" s="5">
        <f>(D2/B2)</f>
        <v>1</v>
      </c>
      <c r="K2" s="5">
        <f>+((I2+D2)/(I2+B2))</f>
        <v>1</v>
      </c>
      <c r="L2" s="5">
        <f>(O2/B2)</f>
        <v>1</v>
      </c>
      <c r="M2" s="5">
        <f>(K2+L2)</f>
        <v>2</v>
      </c>
      <c r="N2" s="1">
        <f>(D2-(E2+F2+G2))</f>
        <v>3</v>
      </c>
      <c r="O2" s="1">
        <f>(N2+(2*E2)+(3*F2)+(4*G2))</f>
        <v>3</v>
      </c>
    </row>
    <row r="3" spans="1:15" ht="12.75">
      <c r="A3" s="3" t="s">
        <v>16</v>
      </c>
      <c r="B3" s="4">
        <v>3</v>
      </c>
      <c r="C3" s="4">
        <v>1</v>
      </c>
      <c r="D3" s="4">
        <v>2</v>
      </c>
      <c r="E3" s="4">
        <v>0</v>
      </c>
      <c r="F3" s="4">
        <v>1</v>
      </c>
      <c r="G3" s="4">
        <v>0</v>
      </c>
      <c r="H3" s="4">
        <v>2</v>
      </c>
      <c r="I3" s="4">
        <v>0</v>
      </c>
      <c r="J3" s="5">
        <f aca="true" t="shared" si="0" ref="J3:J18">(D3/B3)</f>
        <v>0.6666666666666666</v>
      </c>
      <c r="K3" s="5">
        <f aca="true" t="shared" si="1" ref="K3:K18">+((I3+D3)/(I3+B3))</f>
        <v>0.6666666666666666</v>
      </c>
      <c r="L3" s="5">
        <f aca="true" t="shared" si="2" ref="L3:L18">(O3/B3)</f>
        <v>1.3333333333333333</v>
      </c>
      <c r="M3" s="5">
        <f aca="true" t="shared" si="3" ref="M3:M18">(K3+L3)</f>
        <v>2</v>
      </c>
      <c r="N3" s="1">
        <f aca="true" t="shared" si="4" ref="N3:N17">(D3-(E3+F3+G3))</f>
        <v>1</v>
      </c>
      <c r="O3" s="1">
        <f aca="true" t="shared" si="5" ref="O3:O17">(N3+(2*E3)+(3*F3)+(4*G3))</f>
        <v>4</v>
      </c>
    </row>
    <row r="4" spans="1:15" ht="12.75">
      <c r="A4" s="3" t="s">
        <v>26</v>
      </c>
      <c r="B4" s="4">
        <v>3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5">
        <f t="shared" si="0"/>
        <v>0.3333333333333333</v>
      </c>
      <c r="K4" s="5">
        <f t="shared" si="1"/>
        <v>0.3333333333333333</v>
      </c>
      <c r="L4" s="5">
        <f t="shared" si="2"/>
        <v>0.3333333333333333</v>
      </c>
      <c r="M4" s="5">
        <f t="shared" si="3"/>
        <v>0.6666666666666666</v>
      </c>
      <c r="N4" s="1">
        <f t="shared" si="4"/>
        <v>1</v>
      </c>
      <c r="O4" s="1">
        <f t="shared" si="5"/>
        <v>1</v>
      </c>
    </row>
    <row r="5" spans="1:15" ht="12.75">
      <c r="A5" s="3" t="s">
        <v>15</v>
      </c>
      <c r="B5" s="4">
        <v>3</v>
      </c>
      <c r="C5" s="4">
        <v>2</v>
      </c>
      <c r="D5" s="4">
        <v>2</v>
      </c>
      <c r="E5" s="4">
        <v>2</v>
      </c>
      <c r="F5" s="4">
        <v>0</v>
      </c>
      <c r="G5" s="4">
        <v>0</v>
      </c>
      <c r="H5" s="4">
        <v>1</v>
      </c>
      <c r="I5" s="4">
        <v>0</v>
      </c>
      <c r="J5" s="5">
        <f t="shared" si="0"/>
        <v>0.6666666666666666</v>
      </c>
      <c r="K5" s="5">
        <f t="shared" si="1"/>
        <v>0.6666666666666666</v>
      </c>
      <c r="L5" s="5">
        <f t="shared" si="2"/>
        <v>1.3333333333333333</v>
      </c>
      <c r="M5" s="5">
        <f t="shared" si="3"/>
        <v>2</v>
      </c>
      <c r="N5" s="1">
        <f t="shared" si="4"/>
        <v>0</v>
      </c>
      <c r="O5" s="1">
        <f t="shared" si="5"/>
        <v>4</v>
      </c>
    </row>
    <row r="6" spans="1:15" ht="12.75">
      <c r="A6" s="3" t="s">
        <v>27</v>
      </c>
      <c r="B6" s="4">
        <v>3</v>
      </c>
      <c r="C6" s="4">
        <v>1</v>
      </c>
      <c r="D6" s="4">
        <v>2</v>
      </c>
      <c r="E6" s="4">
        <v>1</v>
      </c>
      <c r="F6" s="4">
        <v>0</v>
      </c>
      <c r="G6" s="4">
        <v>0</v>
      </c>
      <c r="H6" s="4">
        <v>3</v>
      </c>
      <c r="I6" s="4">
        <v>0</v>
      </c>
      <c r="J6" s="5">
        <f t="shared" si="0"/>
        <v>0.6666666666666666</v>
      </c>
      <c r="K6" s="5">
        <f t="shared" si="1"/>
        <v>0.6666666666666666</v>
      </c>
      <c r="L6" s="5">
        <f t="shared" si="2"/>
        <v>1</v>
      </c>
      <c r="M6" s="5">
        <f t="shared" si="3"/>
        <v>1.6666666666666665</v>
      </c>
      <c r="N6" s="1">
        <f t="shared" si="4"/>
        <v>1</v>
      </c>
      <c r="O6" s="1">
        <f t="shared" si="5"/>
        <v>3</v>
      </c>
    </row>
    <row r="7" spans="1:15" ht="12.75">
      <c r="A7" s="3" t="s">
        <v>28</v>
      </c>
      <c r="B7" s="4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5">
        <f t="shared" si="0"/>
        <v>0</v>
      </c>
      <c r="K7" s="5">
        <f t="shared" si="1"/>
        <v>0.3333333333333333</v>
      </c>
      <c r="L7" s="5">
        <f t="shared" si="2"/>
        <v>0</v>
      </c>
      <c r="M7" s="5">
        <f t="shared" si="3"/>
        <v>0.3333333333333333</v>
      </c>
      <c r="N7" s="1">
        <f t="shared" si="4"/>
        <v>0</v>
      </c>
      <c r="O7" s="1">
        <f t="shared" si="5"/>
        <v>0</v>
      </c>
    </row>
    <row r="8" spans="1:15" ht="12.75">
      <c r="A8" s="3" t="s">
        <v>19</v>
      </c>
      <c r="B8" s="4">
        <v>2</v>
      </c>
      <c r="C8" s="4">
        <v>1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5">
        <f t="shared" si="0"/>
        <v>0.5</v>
      </c>
      <c r="K8" s="5">
        <f t="shared" si="1"/>
        <v>0.5</v>
      </c>
      <c r="L8" s="5">
        <f t="shared" si="2"/>
        <v>1</v>
      </c>
      <c r="M8" s="5">
        <f t="shared" si="3"/>
        <v>1.5</v>
      </c>
      <c r="N8" s="1">
        <f t="shared" si="4"/>
        <v>0</v>
      </c>
      <c r="O8" s="1">
        <f t="shared" si="5"/>
        <v>2</v>
      </c>
    </row>
    <row r="9" spans="1:15" ht="12.75">
      <c r="A9" s="3" t="s">
        <v>17</v>
      </c>
      <c r="B9" s="4">
        <v>1</v>
      </c>
      <c r="C9" s="4">
        <v>0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5">
        <f t="shared" si="0"/>
        <v>1</v>
      </c>
      <c r="K9" s="5">
        <f t="shared" si="1"/>
        <v>1</v>
      </c>
      <c r="L9" s="5">
        <f t="shared" si="2"/>
        <v>1</v>
      </c>
      <c r="M9" s="5">
        <f t="shared" si="3"/>
        <v>2</v>
      </c>
      <c r="N9" s="1">
        <f t="shared" si="4"/>
        <v>1</v>
      </c>
      <c r="O9" s="1">
        <f t="shared" si="5"/>
        <v>1</v>
      </c>
    </row>
    <row r="10" spans="1:15" ht="12.75">
      <c r="A10" s="3" t="s">
        <v>18</v>
      </c>
      <c r="B10" s="4">
        <v>3</v>
      </c>
      <c r="C10" s="4">
        <v>1</v>
      </c>
      <c r="D10" s="4">
        <v>3</v>
      </c>
      <c r="E10" s="4">
        <v>0</v>
      </c>
      <c r="F10" s="4">
        <v>0</v>
      </c>
      <c r="G10" s="4">
        <v>1</v>
      </c>
      <c r="H10" s="4">
        <v>3</v>
      </c>
      <c r="I10" s="4">
        <v>0</v>
      </c>
      <c r="J10" s="5">
        <f t="shared" si="0"/>
        <v>1</v>
      </c>
      <c r="K10" s="5">
        <f t="shared" si="1"/>
        <v>1</v>
      </c>
      <c r="L10" s="5">
        <f t="shared" si="2"/>
        <v>2</v>
      </c>
      <c r="M10" s="5">
        <f t="shared" si="3"/>
        <v>3</v>
      </c>
      <c r="N10" s="1">
        <f t="shared" si="4"/>
        <v>2</v>
      </c>
      <c r="O10" s="1">
        <f t="shared" si="5"/>
        <v>6</v>
      </c>
    </row>
    <row r="11" spans="1:15" ht="12.75">
      <c r="A11" s="3" t="s">
        <v>13</v>
      </c>
      <c r="B11" s="4"/>
      <c r="C11" s="4"/>
      <c r="D11" s="4"/>
      <c r="E11" s="4"/>
      <c r="F11" s="4"/>
      <c r="G11" s="4"/>
      <c r="H11" s="4"/>
      <c r="I11" s="4"/>
      <c r="J11" s="5" t="e">
        <f t="shared" si="0"/>
        <v>#DIV/0!</v>
      </c>
      <c r="K11" s="5" t="e">
        <f t="shared" si="1"/>
        <v>#DIV/0!</v>
      </c>
      <c r="L11" s="5" t="e">
        <f t="shared" si="2"/>
        <v>#DIV/0!</v>
      </c>
      <c r="M11" s="5" t="e">
        <f t="shared" si="3"/>
        <v>#DIV/0!</v>
      </c>
      <c r="N11" s="1">
        <f t="shared" si="4"/>
        <v>0</v>
      </c>
      <c r="O11" s="1">
        <f t="shared" si="5"/>
        <v>0</v>
      </c>
    </row>
    <row r="12" spans="1:15" ht="12.75">
      <c r="A12" s="3" t="s">
        <v>29</v>
      </c>
      <c r="B12" s="4">
        <v>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f t="shared" si="0"/>
        <v>0</v>
      </c>
      <c r="K12" s="5">
        <f t="shared" si="1"/>
        <v>0</v>
      </c>
      <c r="L12" s="5">
        <f t="shared" si="2"/>
        <v>0</v>
      </c>
      <c r="M12" s="5">
        <f t="shared" si="3"/>
        <v>0</v>
      </c>
      <c r="N12" s="1">
        <f t="shared" si="4"/>
        <v>0</v>
      </c>
      <c r="O12" s="1">
        <f t="shared" si="5"/>
        <v>0</v>
      </c>
    </row>
    <row r="13" spans="1:15" ht="12.75">
      <c r="A13" s="3" t="s">
        <v>21</v>
      </c>
      <c r="B13" s="4">
        <v>2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5">
        <f t="shared" si="0"/>
        <v>0</v>
      </c>
      <c r="K13" s="5">
        <f t="shared" si="1"/>
        <v>0.3333333333333333</v>
      </c>
      <c r="L13" s="5">
        <f t="shared" si="2"/>
        <v>0</v>
      </c>
      <c r="M13" s="5">
        <f t="shared" si="3"/>
        <v>0.3333333333333333</v>
      </c>
      <c r="N13" s="1">
        <f t="shared" si="4"/>
        <v>0</v>
      </c>
      <c r="O13" s="1">
        <f t="shared" si="5"/>
        <v>0</v>
      </c>
    </row>
    <row r="14" spans="1:15" ht="12.75">
      <c r="A14" s="3" t="s">
        <v>20</v>
      </c>
      <c r="B14" s="4">
        <v>3</v>
      </c>
      <c r="C14" s="4">
        <v>1</v>
      </c>
      <c r="D14" s="4">
        <v>2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5">
        <f t="shared" si="0"/>
        <v>0.6666666666666666</v>
      </c>
      <c r="K14" s="5">
        <f t="shared" si="1"/>
        <v>0.6666666666666666</v>
      </c>
      <c r="L14" s="5">
        <f t="shared" si="2"/>
        <v>1.3333333333333333</v>
      </c>
      <c r="M14" s="5">
        <f t="shared" si="3"/>
        <v>2</v>
      </c>
      <c r="N14" s="1">
        <f t="shared" si="4"/>
        <v>1</v>
      </c>
      <c r="O14" s="1">
        <f t="shared" si="5"/>
        <v>4</v>
      </c>
    </row>
    <row r="15" spans="1:15" ht="12.75">
      <c r="A15" s="3" t="s">
        <v>30</v>
      </c>
      <c r="B15" s="4">
        <v>3</v>
      </c>
      <c r="C15" s="4">
        <v>0</v>
      </c>
      <c r="D15" s="4"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5">
        <f t="shared" si="0"/>
        <v>0.6666666666666666</v>
      </c>
      <c r="K15" s="5">
        <f t="shared" si="1"/>
        <v>0.6666666666666666</v>
      </c>
      <c r="L15" s="5">
        <f t="shared" si="2"/>
        <v>0.6666666666666666</v>
      </c>
      <c r="M15" s="5">
        <f t="shared" si="3"/>
        <v>1.3333333333333333</v>
      </c>
      <c r="N15" s="1">
        <f t="shared" si="4"/>
        <v>2</v>
      </c>
      <c r="O15" s="1">
        <f t="shared" si="5"/>
        <v>2</v>
      </c>
    </row>
    <row r="16" spans="1:15" ht="12.75">
      <c r="A16" s="3" t="s">
        <v>31</v>
      </c>
      <c r="B16" s="4">
        <v>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5">
        <f t="shared" si="0"/>
        <v>0</v>
      </c>
      <c r="K16" s="5">
        <f t="shared" si="1"/>
        <v>0</v>
      </c>
      <c r="L16" s="5">
        <f t="shared" si="2"/>
        <v>0</v>
      </c>
      <c r="M16" s="5">
        <f t="shared" si="3"/>
        <v>0</v>
      </c>
      <c r="N16" s="1">
        <f t="shared" si="4"/>
        <v>0</v>
      </c>
      <c r="O16" s="1">
        <f t="shared" si="5"/>
        <v>0</v>
      </c>
    </row>
    <row r="17" spans="1:15" ht="12.75">
      <c r="A17" s="3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37</v>
      </c>
      <c r="C18" s="10">
        <f t="shared" si="6"/>
        <v>11</v>
      </c>
      <c r="D18" s="10">
        <f t="shared" si="6"/>
        <v>19</v>
      </c>
      <c r="E18" s="10">
        <f t="shared" si="6"/>
        <v>4</v>
      </c>
      <c r="F18" s="10">
        <f t="shared" si="6"/>
        <v>2</v>
      </c>
      <c r="G18" s="10">
        <f t="shared" si="6"/>
        <v>1</v>
      </c>
      <c r="H18" s="10">
        <f t="shared" si="6"/>
        <v>11</v>
      </c>
      <c r="I18" s="10">
        <f t="shared" si="6"/>
        <v>2</v>
      </c>
      <c r="J18" s="11">
        <f t="shared" si="0"/>
        <v>0.5135135135135135</v>
      </c>
      <c r="K18" s="11">
        <f t="shared" si="1"/>
        <v>0.5384615384615384</v>
      </c>
      <c r="L18" s="11">
        <f t="shared" si="2"/>
        <v>0.8108108108108109</v>
      </c>
      <c r="M18" s="11">
        <f t="shared" si="3"/>
        <v>1.3492723492723493</v>
      </c>
      <c r="N18" s="12">
        <f>SUM(N2:N17)</f>
        <v>12</v>
      </c>
      <c r="O18" s="12">
        <f>SUM(O2:O17)</f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>
        <v>3</v>
      </c>
      <c r="C2" s="4">
        <v>2</v>
      </c>
      <c r="D2" s="4">
        <v>2</v>
      </c>
      <c r="E2" s="4">
        <v>1</v>
      </c>
      <c r="F2" s="4">
        <v>0</v>
      </c>
      <c r="G2" s="4">
        <v>0</v>
      </c>
      <c r="H2" s="4">
        <v>0</v>
      </c>
      <c r="I2" s="4">
        <v>0</v>
      </c>
      <c r="J2" s="5">
        <f>(D2/B2)</f>
        <v>0.6666666666666666</v>
      </c>
      <c r="K2" s="5">
        <f>+((I2+D2)/(I2+B2))</f>
        <v>0.6666666666666666</v>
      </c>
      <c r="L2" s="5">
        <f>(O2/B2)</f>
        <v>1</v>
      </c>
      <c r="M2" s="5">
        <f>(K2+L2)</f>
        <v>1.6666666666666665</v>
      </c>
      <c r="N2" s="1">
        <f>(D2-(E2+F2+G2))</f>
        <v>1</v>
      </c>
      <c r="O2" s="1">
        <f>(N2+(2*E2)+(3*F2)+(4*G2))</f>
        <v>3</v>
      </c>
    </row>
    <row r="3" spans="1:15" ht="12.75">
      <c r="A3" s="3" t="s">
        <v>16</v>
      </c>
      <c r="B3" s="4">
        <v>3</v>
      </c>
      <c r="C3" s="4">
        <v>1</v>
      </c>
      <c r="D3" s="4">
        <v>1</v>
      </c>
      <c r="E3" s="4">
        <v>0</v>
      </c>
      <c r="F3" s="4">
        <v>0</v>
      </c>
      <c r="G3" s="4">
        <v>0</v>
      </c>
      <c r="H3" s="4">
        <v>1</v>
      </c>
      <c r="I3" s="4">
        <v>0</v>
      </c>
      <c r="J3" s="5">
        <f aca="true" t="shared" si="0" ref="J3:J18">(D3/B3)</f>
        <v>0.3333333333333333</v>
      </c>
      <c r="K3" s="5">
        <f aca="true" t="shared" si="1" ref="K3:K18">+((I3+D3)/(I3+B3))</f>
        <v>0.3333333333333333</v>
      </c>
      <c r="L3" s="5">
        <f aca="true" t="shared" si="2" ref="L3:L18">(O3/B3)</f>
        <v>0.3333333333333333</v>
      </c>
      <c r="M3" s="5">
        <f aca="true" t="shared" si="3" ref="M3:M18">(K3+L3)</f>
        <v>0.6666666666666666</v>
      </c>
      <c r="N3" s="1">
        <f aca="true" t="shared" si="4" ref="N3:N17">(D3-(E3+F3+G3))</f>
        <v>1</v>
      </c>
      <c r="O3" s="1">
        <f aca="true" t="shared" si="5" ref="O3:O17">(N3+(2*E3)+(3*F3)+(4*G3))</f>
        <v>1</v>
      </c>
    </row>
    <row r="4" spans="1:15" ht="12.75">
      <c r="A4" s="3" t="s">
        <v>26</v>
      </c>
      <c r="B4" s="4">
        <v>3</v>
      </c>
      <c r="C4" s="4">
        <v>1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5">
        <f t="shared" si="0"/>
        <v>0.3333333333333333</v>
      </c>
      <c r="K4" s="5">
        <f t="shared" si="1"/>
        <v>0.3333333333333333</v>
      </c>
      <c r="L4" s="5">
        <f t="shared" si="2"/>
        <v>0.3333333333333333</v>
      </c>
      <c r="M4" s="5">
        <f t="shared" si="3"/>
        <v>0.6666666666666666</v>
      </c>
      <c r="N4" s="1">
        <f t="shared" si="4"/>
        <v>1</v>
      </c>
      <c r="O4" s="1">
        <f t="shared" si="5"/>
        <v>1</v>
      </c>
    </row>
    <row r="5" spans="1:15" ht="12.75">
      <c r="A5" s="3" t="s">
        <v>15</v>
      </c>
      <c r="B5" s="4">
        <v>2</v>
      </c>
      <c r="C5" s="4">
        <v>3</v>
      </c>
      <c r="D5" s="4">
        <v>2</v>
      </c>
      <c r="E5" s="4">
        <v>1</v>
      </c>
      <c r="F5" s="4">
        <v>0</v>
      </c>
      <c r="G5" s="4">
        <v>1</v>
      </c>
      <c r="H5" s="4">
        <v>3</v>
      </c>
      <c r="I5" s="4">
        <v>1</v>
      </c>
      <c r="J5" s="5">
        <f t="shared" si="0"/>
        <v>1</v>
      </c>
      <c r="K5" s="5">
        <f t="shared" si="1"/>
        <v>1</v>
      </c>
      <c r="L5" s="5">
        <f t="shared" si="2"/>
        <v>3</v>
      </c>
      <c r="M5" s="5">
        <f t="shared" si="3"/>
        <v>4</v>
      </c>
      <c r="N5" s="1">
        <f t="shared" si="4"/>
        <v>0</v>
      </c>
      <c r="O5" s="1">
        <f t="shared" si="5"/>
        <v>6</v>
      </c>
    </row>
    <row r="6" spans="1:15" ht="12.75">
      <c r="A6" s="3" t="s">
        <v>27</v>
      </c>
      <c r="B6" s="4">
        <v>3</v>
      </c>
      <c r="C6" s="4">
        <v>1</v>
      </c>
      <c r="D6" s="4">
        <v>3</v>
      </c>
      <c r="E6" s="4">
        <v>2</v>
      </c>
      <c r="F6" s="4">
        <v>0</v>
      </c>
      <c r="G6" s="4">
        <v>0</v>
      </c>
      <c r="H6" s="4">
        <v>3</v>
      </c>
      <c r="I6" s="4">
        <v>0</v>
      </c>
      <c r="J6" s="5">
        <f t="shared" si="0"/>
        <v>1</v>
      </c>
      <c r="K6" s="5">
        <f t="shared" si="1"/>
        <v>1</v>
      </c>
      <c r="L6" s="5">
        <f t="shared" si="2"/>
        <v>1.6666666666666667</v>
      </c>
      <c r="M6" s="5">
        <f t="shared" si="3"/>
        <v>2.666666666666667</v>
      </c>
      <c r="N6" s="1">
        <f t="shared" si="4"/>
        <v>1</v>
      </c>
      <c r="O6" s="1">
        <f t="shared" si="5"/>
        <v>5</v>
      </c>
    </row>
    <row r="7" spans="1:15" ht="12.75">
      <c r="A7" s="3" t="s">
        <v>28</v>
      </c>
      <c r="B7" s="4">
        <v>3</v>
      </c>
      <c r="C7" s="4">
        <v>1</v>
      </c>
      <c r="D7" s="4">
        <v>2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5">
        <f t="shared" si="0"/>
        <v>0.6666666666666666</v>
      </c>
      <c r="K7" s="5">
        <f t="shared" si="1"/>
        <v>0.6666666666666666</v>
      </c>
      <c r="L7" s="5">
        <f t="shared" si="2"/>
        <v>0.6666666666666666</v>
      </c>
      <c r="M7" s="5">
        <f t="shared" si="3"/>
        <v>1.3333333333333333</v>
      </c>
      <c r="N7" s="1">
        <f t="shared" si="4"/>
        <v>2</v>
      </c>
      <c r="O7" s="1">
        <f t="shared" si="5"/>
        <v>2</v>
      </c>
    </row>
    <row r="8" spans="1:15" ht="12.75">
      <c r="A8" s="3" t="s">
        <v>19</v>
      </c>
      <c r="B8" s="4">
        <v>3</v>
      </c>
      <c r="C8" s="4">
        <v>0</v>
      </c>
      <c r="D8" s="4">
        <v>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5">
        <f t="shared" si="0"/>
        <v>0.6666666666666666</v>
      </c>
      <c r="K8" s="5">
        <f t="shared" si="1"/>
        <v>0.6666666666666666</v>
      </c>
      <c r="L8" s="5">
        <f t="shared" si="2"/>
        <v>0.6666666666666666</v>
      </c>
      <c r="M8" s="5">
        <f t="shared" si="3"/>
        <v>1.3333333333333333</v>
      </c>
      <c r="N8" s="1">
        <f t="shared" si="4"/>
        <v>2</v>
      </c>
      <c r="O8" s="1">
        <f t="shared" si="5"/>
        <v>2</v>
      </c>
    </row>
    <row r="9" spans="1:15" ht="12.75">
      <c r="A9" s="3" t="s">
        <v>17</v>
      </c>
      <c r="B9" s="4"/>
      <c r="C9" s="4"/>
      <c r="D9" s="4"/>
      <c r="E9" s="4"/>
      <c r="F9" s="4"/>
      <c r="G9" s="4"/>
      <c r="H9" s="4"/>
      <c r="I9" s="4">
        <v>0</v>
      </c>
      <c r="J9" s="5" t="e">
        <f t="shared" si="0"/>
        <v>#DIV/0!</v>
      </c>
      <c r="K9" s="5" t="e">
        <f t="shared" si="1"/>
        <v>#DIV/0!</v>
      </c>
      <c r="L9" s="5" t="e">
        <f t="shared" si="2"/>
        <v>#DIV/0!</v>
      </c>
      <c r="M9" s="5" t="e">
        <f t="shared" si="3"/>
        <v>#DIV/0!</v>
      </c>
      <c r="N9" s="1">
        <f t="shared" si="4"/>
        <v>0</v>
      </c>
      <c r="O9" s="1">
        <f t="shared" si="5"/>
        <v>0</v>
      </c>
    </row>
    <row r="10" spans="1:15" ht="12.75">
      <c r="A10" s="3" t="s">
        <v>18</v>
      </c>
      <c r="B10" s="4">
        <v>3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5">
        <f t="shared" si="0"/>
        <v>0.3333333333333333</v>
      </c>
      <c r="K10" s="5">
        <f t="shared" si="1"/>
        <v>0.3333333333333333</v>
      </c>
      <c r="L10" s="5">
        <f t="shared" si="2"/>
        <v>1</v>
      </c>
      <c r="M10" s="5">
        <f t="shared" si="3"/>
        <v>1.3333333333333333</v>
      </c>
      <c r="N10" s="1">
        <f t="shared" si="4"/>
        <v>0</v>
      </c>
      <c r="O10" s="1">
        <f t="shared" si="5"/>
        <v>3</v>
      </c>
    </row>
    <row r="11" spans="1:15" ht="12.75">
      <c r="A11" s="3" t="s">
        <v>13</v>
      </c>
      <c r="B11" s="4">
        <v>3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5">
        <f t="shared" si="0"/>
        <v>0.3333333333333333</v>
      </c>
      <c r="K11" s="5">
        <f t="shared" si="1"/>
        <v>0.3333333333333333</v>
      </c>
      <c r="L11" s="5">
        <f t="shared" si="2"/>
        <v>0.3333333333333333</v>
      </c>
      <c r="M11" s="5">
        <f t="shared" si="3"/>
        <v>0.6666666666666666</v>
      </c>
      <c r="N11" s="1">
        <f t="shared" si="4"/>
        <v>1</v>
      </c>
      <c r="O11" s="1">
        <f t="shared" si="5"/>
        <v>1</v>
      </c>
    </row>
    <row r="12" spans="1:15" ht="12.75">
      <c r="A12" s="3" t="s">
        <v>29</v>
      </c>
      <c r="B12" s="4">
        <v>3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f t="shared" si="0"/>
        <v>0.3333333333333333</v>
      </c>
      <c r="K12" s="5">
        <f t="shared" si="1"/>
        <v>0.3333333333333333</v>
      </c>
      <c r="L12" s="5">
        <f t="shared" si="2"/>
        <v>0.3333333333333333</v>
      </c>
      <c r="M12" s="5">
        <f t="shared" si="3"/>
        <v>0.6666666666666666</v>
      </c>
      <c r="N12" s="1">
        <f t="shared" si="4"/>
        <v>1</v>
      </c>
      <c r="O12" s="1">
        <f t="shared" si="5"/>
        <v>1</v>
      </c>
    </row>
    <row r="13" spans="1:15" ht="12.75">
      <c r="A13" s="3" t="s">
        <v>21</v>
      </c>
      <c r="B13" s="4">
        <v>3</v>
      </c>
      <c r="C13" s="4">
        <v>1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5">
        <f t="shared" si="0"/>
        <v>0.3333333333333333</v>
      </c>
      <c r="K13" s="5">
        <f t="shared" si="1"/>
        <v>0.3333333333333333</v>
      </c>
      <c r="L13" s="5">
        <f t="shared" si="2"/>
        <v>0.3333333333333333</v>
      </c>
      <c r="M13" s="5">
        <f t="shared" si="3"/>
        <v>0.6666666666666666</v>
      </c>
      <c r="N13" s="1">
        <f t="shared" si="4"/>
        <v>1</v>
      </c>
      <c r="O13" s="1">
        <f t="shared" si="5"/>
        <v>1</v>
      </c>
    </row>
    <row r="14" spans="1:15" ht="12.75">
      <c r="A14" s="3" t="s">
        <v>20</v>
      </c>
      <c r="B14" s="4">
        <v>3</v>
      </c>
      <c r="C14" s="4">
        <v>1</v>
      </c>
      <c r="D14" s="4">
        <v>1</v>
      </c>
      <c r="E14" s="4">
        <v>0</v>
      </c>
      <c r="F14" s="4">
        <v>0</v>
      </c>
      <c r="G14" s="4">
        <v>1</v>
      </c>
      <c r="H14" s="4">
        <v>3</v>
      </c>
      <c r="I14" s="4">
        <v>0</v>
      </c>
      <c r="J14" s="5">
        <f t="shared" si="0"/>
        <v>0.3333333333333333</v>
      </c>
      <c r="K14" s="5">
        <f t="shared" si="1"/>
        <v>0.3333333333333333</v>
      </c>
      <c r="L14" s="5">
        <f t="shared" si="2"/>
        <v>1.3333333333333333</v>
      </c>
      <c r="M14" s="5">
        <f t="shared" si="3"/>
        <v>1.6666666666666665</v>
      </c>
      <c r="N14" s="1">
        <f t="shared" si="4"/>
        <v>0</v>
      </c>
      <c r="O14" s="1">
        <f t="shared" si="5"/>
        <v>4</v>
      </c>
    </row>
    <row r="15" spans="1:15" ht="12.75">
      <c r="A15" s="3" t="s">
        <v>30</v>
      </c>
      <c r="B15" s="4"/>
      <c r="C15" s="4"/>
      <c r="D15" s="4"/>
      <c r="E15" s="4"/>
      <c r="F15" s="4"/>
      <c r="G15" s="4"/>
      <c r="H15" s="4"/>
      <c r="I15" s="4">
        <v>0</v>
      </c>
      <c r="J15" s="5" t="e">
        <f t="shared" si="0"/>
        <v>#DIV/0!</v>
      </c>
      <c r="K15" s="5" t="e">
        <f t="shared" si="1"/>
        <v>#DIV/0!</v>
      </c>
      <c r="L15" s="5" t="e">
        <f t="shared" si="2"/>
        <v>#DIV/0!</v>
      </c>
      <c r="M15" s="5" t="e">
        <f t="shared" si="3"/>
        <v>#DIV/0!</v>
      </c>
      <c r="N15" s="1">
        <f t="shared" si="4"/>
        <v>0</v>
      </c>
      <c r="O15" s="1">
        <f t="shared" si="5"/>
        <v>0</v>
      </c>
    </row>
    <row r="16" spans="1:15" ht="12.75">
      <c r="A16" s="3" t="s">
        <v>31</v>
      </c>
      <c r="B16" s="4">
        <v>3</v>
      </c>
      <c r="C16" s="4">
        <v>1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5">
        <f t="shared" si="0"/>
        <v>0.3333333333333333</v>
      </c>
      <c r="K16" s="5">
        <f t="shared" si="1"/>
        <v>0.3333333333333333</v>
      </c>
      <c r="L16" s="5">
        <f t="shared" si="2"/>
        <v>0.3333333333333333</v>
      </c>
      <c r="M16" s="5">
        <f t="shared" si="3"/>
        <v>0.6666666666666666</v>
      </c>
      <c r="N16" s="1">
        <f t="shared" si="4"/>
        <v>1</v>
      </c>
      <c r="O16" s="1">
        <f t="shared" si="5"/>
        <v>1</v>
      </c>
    </row>
    <row r="17" spans="1:15" ht="12.75">
      <c r="A17" s="3" t="s">
        <v>14</v>
      </c>
      <c r="B17" s="4"/>
      <c r="C17" s="4"/>
      <c r="D17" s="4"/>
      <c r="E17" s="4"/>
      <c r="F17" s="4"/>
      <c r="G17" s="4"/>
      <c r="H17" s="4"/>
      <c r="I17" s="4">
        <v>0</v>
      </c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38</v>
      </c>
      <c r="C18" s="10">
        <f t="shared" si="6"/>
        <v>12</v>
      </c>
      <c r="D18" s="10">
        <f t="shared" si="6"/>
        <v>19</v>
      </c>
      <c r="E18" s="10">
        <f t="shared" si="6"/>
        <v>4</v>
      </c>
      <c r="F18" s="10">
        <f t="shared" si="6"/>
        <v>1</v>
      </c>
      <c r="G18" s="10">
        <f t="shared" si="6"/>
        <v>2</v>
      </c>
      <c r="H18" s="10">
        <f t="shared" si="6"/>
        <v>12</v>
      </c>
      <c r="I18" s="10">
        <f t="shared" si="6"/>
        <v>1</v>
      </c>
      <c r="J18" s="11">
        <f t="shared" si="0"/>
        <v>0.5</v>
      </c>
      <c r="K18" s="11">
        <f t="shared" si="1"/>
        <v>0.5128205128205128</v>
      </c>
      <c r="L18" s="11">
        <f t="shared" si="2"/>
        <v>0.8157894736842105</v>
      </c>
      <c r="M18" s="11">
        <f t="shared" si="3"/>
        <v>1.3286099865047234</v>
      </c>
      <c r="N18" s="12">
        <f>SUM(N2:N17)</f>
        <v>12</v>
      </c>
      <c r="O18" s="12">
        <f>SUM(O2:O17)</f>
        <v>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7" sqref="B7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>
        <v>4</v>
      </c>
      <c r="C2" s="4">
        <v>2</v>
      </c>
      <c r="D2" s="4">
        <v>2</v>
      </c>
      <c r="E2" s="4">
        <v>0</v>
      </c>
      <c r="F2" s="4">
        <v>0</v>
      </c>
      <c r="G2" s="4">
        <v>0</v>
      </c>
      <c r="H2" s="4">
        <v>2</v>
      </c>
      <c r="I2" s="4">
        <v>0</v>
      </c>
      <c r="J2" s="5">
        <f>(D2/B2)</f>
        <v>0.5</v>
      </c>
      <c r="K2" s="5">
        <f>+((I2+D2)/(I2+B2))</f>
        <v>0.5</v>
      </c>
      <c r="L2" s="5">
        <f>(O2/B2)</f>
        <v>0.5</v>
      </c>
      <c r="M2" s="5">
        <f>(K2+L2)</f>
        <v>1</v>
      </c>
      <c r="N2" s="1">
        <f>(D2-(E2+F2+G2))</f>
        <v>2</v>
      </c>
      <c r="O2" s="1">
        <f>(N2+(2*E2)+(3*F2)+(4*G2))</f>
        <v>2</v>
      </c>
    </row>
    <row r="3" spans="1:15" ht="12.75">
      <c r="A3" s="3" t="s">
        <v>16</v>
      </c>
      <c r="B3" s="4">
        <v>4</v>
      </c>
      <c r="C3" s="4">
        <v>2</v>
      </c>
      <c r="D3" s="4">
        <v>4</v>
      </c>
      <c r="E3" s="4">
        <v>1</v>
      </c>
      <c r="F3" s="4">
        <v>0</v>
      </c>
      <c r="G3" s="4">
        <v>0</v>
      </c>
      <c r="H3" s="4">
        <v>2</v>
      </c>
      <c r="I3" s="4">
        <v>0</v>
      </c>
      <c r="J3" s="5">
        <f aca="true" t="shared" si="0" ref="J3:J18">(D3/B3)</f>
        <v>1</v>
      </c>
      <c r="K3" s="5">
        <f aca="true" t="shared" si="1" ref="K3:K18">+((I3+D3)/(I3+B3))</f>
        <v>1</v>
      </c>
      <c r="L3" s="5">
        <f aca="true" t="shared" si="2" ref="L3:L18">(O3/B3)</f>
        <v>1.25</v>
      </c>
      <c r="M3" s="5">
        <f aca="true" t="shared" si="3" ref="M3:M18">(K3+L3)</f>
        <v>2.25</v>
      </c>
      <c r="N3" s="1">
        <f aca="true" t="shared" si="4" ref="N3:N17">(D3-(E3+F3+G3))</f>
        <v>3</v>
      </c>
      <c r="O3" s="1">
        <f aca="true" t="shared" si="5" ref="O3:O17">(N3+(2*E3)+(3*F3)+(4*G3))</f>
        <v>5</v>
      </c>
    </row>
    <row r="4" spans="1:15" ht="12.75">
      <c r="A4" s="3" t="s">
        <v>26</v>
      </c>
      <c r="B4" s="4">
        <v>4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5">
        <f t="shared" si="0"/>
        <v>0.25</v>
      </c>
      <c r="K4" s="5">
        <f t="shared" si="1"/>
        <v>0.25</v>
      </c>
      <c r="L4" s="5">
        <f t="shared" si="2"/>
        <v>0.25</v>
      </c>
      <c r="M4" s="5">
        <f t="shared" si="3"/>
        <v>0.5</v>
      </c>
      <c r="N4" s="1">
        <f t="shared" si="4"/>
        <v>1</v>
      </c>
      <c r="O4" s="1">
        <f t="shared" si="5"/>
        <v>1</v>
      </c>
    </row>
    <row r="5" spans="1:15" ht="12.75">
      <c r="A5" s="3" t="s">
        <v>15</v>
      </c>
      <c r="B5" s="4">
        <v>4</v>
      </c>
      <c r="C5" s="4">
        <v>1</v>
      </c>
      <c r="D5" s="4">
        <v>2</v>
      </c>
      <c r="E5" s="4">
        <v>1</v>
      </c>
      <c r="F5" s="4">
        <v>0</v>
      </c>
      <c r="G5" s="4">
        <v>0</v>
      </c>
      <c r="H5" s="4">
        <v>2</v>
      </c>
      <c r="I5" s="4">
        <v>0</v>
      </c>
      <c r="J5" s="5">
        <f t="shared" si="0"/>
        <v>0.5</v>
      </c>
      <c r="K5" s="5">
        <f t="shared" si="1"/>
        <v>0.5</v>
      </c>
      <c r="L5" s="5">
        <f t="shared" si="2"/>
        <v>0.75</v>
      </c>
      <c r="M5" s="5">
        <f t="shared" si="3"/>
        <v>1.25</v>
      </c>
      <c r="N5" s="1">
        <f t="shared" si="4"/>
        <v>1</v>
      </c>
      <c r="O5" s="1">
        <f t="shared" si="5"/>
        <v>3</v>
      </c>
    </row>
    <row r="6" spans="1:15" ht="12.75">
      <c r="A6" s="3" t="s">
        <v>27</v>
      </c>
      <c r="B6" s="4">
        <v>4</v>
      </c>
      <c r="C6" s="4">
        <v>0</v>
      </c>
      <c r="D6" s="4">
        <v>3</v>
      </c>
      <c r="E6" s="4">
        <v>2</v>
      </c>
      <c r="F6" s="4">
        <v>0</v>
      </c>
      <c r="G6" s="4">
        <v>0</v>
      </c>
      <c r="H6" s="4">
        <v>2</v>
      </c>
      <c r="I6" s="4">
        <v>0</v>
      </c>
      <c r="J6" s="5">
        <f t="shared" si="0"/>
        <v>0.75</v>
      </c>
      <c r="K6" s="5">
        <f t="shared" si="1"/>
        <v>0.75</v>
      </c>
      <c r="L6" s="5">
        <f t="shared" si="2"/>
        <v>1.25</v>
      </c>
      <c r="M6" s="5">
        <f t="shared" si="3"/>
        <v>2</v>
      </c>
      <c r="N6" s="1">
        <f t="shared" si="4"/>
        <v>1</v>
      </c>
      <c r="O6" s="1">
        <f t="shared" si="5"/>
        <v>5</v>
      </c>
    </row>
    <row r="7" spans="1:15" ht="12.75">
      <c r="A7" s="3" t="s">
        <v>28</v>
      </c>
      <c r="B7" s="4">
        <v>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f t="shared" si="0"/>
        <v>0</v>
      </c>
      <c r="K7" s="5">
        <f t="shared" si="1"/>
        <v>0</v>
      </c>
      <c r="L7" s="5">
        <f t="shared" si="2"/>
        <v>0</v>
      </c>
      <c r="M7" s="5">
        <f t="shared" si="3"/>
        <v>0</v>
      </c>
      <c r="N7" s="1">
        <f t="shared" si="4"/>
        <v>0</v>
      </c>
      <c r="O7" s="1">
        <f t="shared" si="5"/>
        <v>0</v>
      </c>
    </row>
    <row r="8" spans="1:15" ht="12.75">
      <c r="A8" s="3" t="s">
        <v>19</v>
      </c>
      <c r="B8" s="4">
        <v>3</v>
      </c>
      <c r="C8" s="4">
        <v>1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1</v>
      </c>
      <c r="J8" s="5">
        <f t="shared" si="0"/>
        <v>0.3333333333333333</v>
      </c>
      <c r="K8" s="5">
        <f t="shared" si="1"/>
        <v>0.5</v>
      </c>
      <c r="L8" s="5">
        <f t="shared" si="2"/>
        <v>0.6666666666666666</v>
      </c>
      <c r="M8" s="5">
        <f t="shared" si="3"/>
        <v>1.1666666666666665</v>
      </c>
      <c r="N8" s="1">
        <f t="shared" si="4"/>
        <v>0</v>
      </c>
      <c r="O8" s="1">
        <f t="shared" si="5"/>
        <v>2</v>
      </c>
    </row>
    <row r="9" spans="1:15" ht="12.75">
      <c r="A9" s="3" t="s">
        <v>17</v>
      </c>
      <c r="B9" s="4"/>
      <c r="C9" s="4"/>
      <c r="D9" s="4"/>
      <c r="E9" s="4"/>
      <c r="F9" s="4"/>
      <c r="G9" s="4"/>
      <c r="H9" s="4"/>
      <c r="I9" s="4"/>
      <c r="J9" s="5" t="e">
        <f t="shared" si="0"/>
        <v>#DIV/0!</v>
      </c>
      <c r="K9" s="5" t="e">
        <f t="shared" si="1"/>
        <v>#DIV/0!</v>
      </c>
      <c r="L9" s="5" t="e">
        <f t="shared" si="2"/>
        <v>#DIV/0!</v>
      </c>
      <c r="M9" s="5" t="e">
        <f t="shared" si="3"/>
        <v>#DIV/0!</v>
      </c>
      <c r="N9" s="1">
        <f t="shared" si="4"/>
        <v>0</v>
      </c>
      <c r="O9" s="1">
        <f t="shared" si="5"/>
        <v>0</v>
      </c>
    </row>
    <row r="10" spans="1:15" ht="12.75">
      <c r="A10" s="3" t="s">
        <v>18</v>
      </c>
      <c r="B10" s="4">
        <v>4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5">
        <f t="shared" si="0"/>
        <v>0.25</v>
      </c>
      <c r="K10" s="5">
        <f t="shared" si="1"/>
        <v>0.25</v>
      </c>
      <c r="L10" s="5">
        <f t="shared" si="2"/>
        <v>0.25</v>
      </c>
      <c r="M10" s="5">
        <f t="shared" si="3"/>
        <v>0.5</v>
      </c>
      <c r="N10" s="1">
        <f t="shared" si="4"/>
        <v>1</v>
      </c>
      <c r="O10" s="1">
        <f t="shared" si="5"/>
        <v>1</v>
      </c>
    </row>
    <row r="11" spans="1:15" ht="12.75">
      <c r="A11" s="3" t="s">
        <v>13</v>
      </c>
      <c r="B11" s="4">
        <v>2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5">
        <f t="shared" si="0"/>
        <v>0.5</v>
      </c>
      <c r="K11" s="5">
        <f t="shared" si="1"/>
        <v>0.5</v>
      </c>
      <c r="L11" s="5">
        <f t="shared" si="2"/>
        <v>0.5</v>
      </c>
      <c r="M11" s="5">
        <f t="shared" si="3"/>
        <v>1</v>
      </c>
      <c r="N11" s="1">
        <f t="shared" si="4"/>
        <v>1</v>
      </c>
      <c r="O11" s="1">
        <f t="shared" si="5"/>
        <v>1</v>
      </c>
    </row>
    <row r="12" spans="1:15" ht="12.75">
      <c r="A12" s="3" t="s">
        <v>29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5" t="e">
        <f t="shared" si="0"/>
        <v>#DIV/0!</v>
      </c>
      <c r="K12" s="5">
        <f t="shared" si="1"/>
        <v>1</v>
      </c>
      <c r="L12" s="5" t="e">
        <f t="shared" si="2"/>
        <v>#DIV/0!</v>
      </c>
      <c r="M12" s="5" t="e">
        <f t="shared" si="3"/>
        <v>#DIV/0!</v>
      </c>
      <c r="N12" s="1">
        <f t="shared" si="4"/>
        <v>0</v>
      </c>
      <c r="O12" s="1">
        <f t="shared" si="5"/>
        <v>0</v>
      </c>
    </row>
    <row r="13" spans="1:15" ht="12.75">
      <c r="A13" s="3" t="s">
        <v>21</v>
      </c>
      <c r="B13" s="4">
        <v>2</v>
      </c>
      <c r="C13" s="4">
        <v>1</v>
      </c>
      <c r="D13" s="4">
        <v>2</v>
      </c>
      <c r="E13" s="4">
        <v>0</v>
      </c>
      <c r="F13" s="4">
        <v>0</v>
      </c>
      <c r="G13" s="4">
        <v>0</v>
      </c>
      <c r="H13" s="4">
        <v>1</v>
      </c>
      <c r="I13" s="4">
        <v>1</v>
      </c>
      <c r="J13" s="5">
        <f t="shared" si="0"/>
        <v>1</v>
      </c>
      <c r="K13" s="5">
        <f t="shared" si="1"/>
        <v>1</v>
      </c>
      <c r="L13" s="5">
        <f t="shared" si="2"/>
        <v>1</v>
      </c>
      <c r="M13" s="5">
        <f t="shared" si="3"/>
        <v>2</v>
      </c>
      <c r="N13" s="1">
        <f t="shared" si="4"/>
        <v>2</v>
      </c>
      <c r="O13" s="1">
        <f t="shared" si="5"/>
        <v>2</v>
      </c>
    </row>
    <row r="14" spans="1:15" ht="12.7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5" t="e">
        <f t="shared" si="0"/>
        <v>#DIV/0!</v>
      </c>
      <c r="K14" s="5" t="e">
        <f t="shared" si="1"/>
        <v>#DIV/0!</v>
      </c>
      <c r="L14" s="5" t="e">
        <f t="shared" si="2"/>
        <v>#DIV/0!</v>
      </c>
      <c r="M14" s="5" t="e">
        <f t="shared" si="3"/>
        <v>#DIV/0!</v>
      </c>
      <c r="N14" s="1">
        <f t="shared" si="4"/>
        <v>0</v>
      </c>
      <c r="O14" s="1">
        <f t="shared" si="5"/>
        <v>0</v>
      </c>
    </row>
    <row r="15" spans="1:15" ht="12.7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5" t="e">
        <f t="shared" si="0"/>
        <v>#DIV/0!</v>
      </c>
      <c r="K15" s="5" t="e">
        <f t="shared" si="1"/>
        <v>#DIV/0!</v>
      </c>
      <c r="L15" s="5" t="e">
        <f t="shared" si="2"/>
        <v>#DIV/0!</v>
      </c>
      <c r="M15" s="5" t="e">
        <f t="shared" si="3"/>
        <v>#DIV/0!</v>
      </c>
      <c r="N15" s="1">
        <f t="shared" si="4"/>
        <v>0</v>
      </c>
      <c r="O15" s="1">
        <f t="shared" si="5"/>
        <v>0</v>
      </c>
    </row>
    <row r="16" spans="1:15" ht="12.75">
      <c r="A16" s="3" t="s">
        <v>31</v>
      </c>
      <c r="B16" s="4">
        <v>4</v>
      </c>
      <c r="C16" s="4">
        <v>1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5">
        <f t="shared" si="0"/>
        <v>0.5</v>
      </c>
      <c r="K16" s="5">
        <f t="shared" si="1"/>
        <v>0.5</v>
      </c>
      <c r="L16" s="5">
        <f t="shared" si="2"/>
        <v>0.5</v>
      </c>
      <c r="M16" s="5">
        <f t="shared" si="3"/>
        <v>1</v>
      </c>
      <c r="N16" s="1">
        <f t="shared" si="4"/>
        <v>2</v>
      </c>
      <c r="O16" s="1">
        <f t="shared" si="5"/>
        <v>2</v>
      </c>
    </row>
    <row r="17" spans="1:15" ht="12.75">
      <c r="A17" s="3" t="s">
        <v>14</v>
      </c>
      <c r="B17" s="4"/>
      <c r="C17" s="4"/>
      <c r="D17" s="4"/>
      <c r="E17" s="4"/>
      <c r="F17" s="4"/>
      <c r="G17" s="4"/>
      <c r="H17" s="4"/>
      <c r="I17" s="4"/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39</v>
      </c>
      <c r="C18" s="10">
        <f t="shared" si="6"/>
        <v>9</v>
      </c>
      <c r="D18" s="10">
        <f t="shared" si="6"/>
        <v>19</v>
      </c>
      <c r="E18" s="10">
        <f t="shared" si="6"/>
        <v>5</v>
      </c>
      <c r="F18" s="10">
        <f t="shared" si="6"/>
        <v>0</v>
      </c>
      <c r="G18" s="10">
        <f t="shared" si="6"/>
        <v>0</v>
      </c>
      <c r="H18" s="10">
        <f t="shared" si="6"/>
        <v>9</v>
      </c>
      <c r="I18" s="10">
        <f t="shared" si="6"/>
        <v>3</v>
      </c>
      <c r="J18" s="11">
        <f t="shared" si="0"/>
        <v>0.48717948717948717</v>
      </c>
      <c r="K18" s="11">
        <f t="shared" si="1"/>
        <v>0.5238095238095238</v>
      </c>
      <c r="L18" s="11">
        <f t="shared" si="2"/>
        <v>0.6153846153846154</v>
      </c>
      <c r="M18" s="11">
        <f t="shared" si="3"/>
        <v>1.1391941391941391</v>
      </c>
      <c r="N18" s="12">
        <f>SUM(N2:N17)</f>
        <v>14</v>
      </c>
      <c r="O18" s="12">
        <f>SUM(O2:O17)</f>
        <v>24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/>
      <c r="C2" s="4"/>
      <c r="D2" s="4"/>
      <c r="E2" s="4"/>
      <c r="F2" s="4"/>
      <c r="G2" s="4"/>
      <c r="H2" s="4"/>
      <c r="I2" s="4"/>
      <c r="J2" s="5" t="e">
        <f>(D2/B2)</f>
        <v>#DIV/0!</v>
      </c>
      <c r="K2" s="5" t="e">
        <f>+((I2+D2)/(I2+B2))</f>
        <v>#DIV/0!</v>
      </c>
      <c r="L2" s="5" t="e">
        <f>(O2/B2)</f>
        <v>#DIV/0!</v>
      </c>
      <c r="M2" s="5" t="e">
        <f>(K2+L2)</f>
        <v>#DIV/0!</v>
      </c>
      <c r="N2" s="1">
        <f>(D2-(E2+F2+G2))</f>
        <v>0</v>
      </c>
      <c r="O2" s="1">
        <f>(N2+(2*E2)+(3*F2)+(4*G2))</f>
        <v>0</v>
      </c>
    </row>
    <row r="3" spans="1:15" ht="12.75">
      <c r="A3" s="3" t="s">
        <v>16</v>
      </c>
      <c r="B3" s="4"/>
      <c r="C3" s="4"/>
      <c r="D3" s="4"/>
      <c r="E3" s="4"/>
      <c r="F3" s="4"/>
      <c r="G3" s="4"/>
      <c r="H3" s="4"/>
      <c r="I3" s="4"/>
      <c r="J3" s="5" t="e">
        <f aca="true" t="shared" si="0" ref="J3:J18">(D3/B3)</f>
        <v>#DIV/0!</v>
      </c>
      <c r="K3" s="5" t="e">
        <f aca="true" t="shared" si="1" ref="K3:K18">+((I3+D3)/(I3+B3))</f>
        <v>#DIV/0!</v>
      </c>
      <c r="L3" s="5" t="e">
        <f aca="true" t="shared" si="2" ref="L3:L18">(O3/B3)</f>
        <v>#DIV/0!</v>
      </c>
      <c r="M3" s="5" t="e">
        <f aca="true" t="shared" si="3" ref="M3:M18">(K3+L3)</f>
        <v>#DIV/0!</v>
      </c>
      <c r="N3" s="1">
        <f aca="true" t="shared" si="4" ref="N3:N17">(D3-(E3+F3+G3))</f>
        <v>0</v>
      </c>
      <c r="O3" s="1">
        <f aca="true" t="shared" si="5" ref="O3:O17">(N3+(2*E3)+(3*F3)+(4*G3))</f>
        <v>0</v>
      </c>
    </row>
    <row r="4" spans="1:15" ht="12.75">
      <c r="A4" s="3" t="s">
        <v>26</v>
      </c>
      <c r="B4" s="4"/>
      <c r="C4" s="4"/>
      <c r="D4" s="4"/>
      <c r="E4" s="4"/>
      <c r="F4" s="4"/>
      <c r="G4" s="4"/>
      <c r="H4" s="4"/>
      <c r="I4" s="4"/>
      <c r="J4" s="5" t="e">
        <f t="shared" si="0"/>
        <v>#DIV/0!</v>
      </c>
      <c r="K4" s="5" t="e">
        <f t="shared" si="1"/>
        <v>#DIV/0!</v>
      </c>
      <c r="L4" s="5" t="e">
        <f t="shared" si="2"/>
        <v>#DIV/0!</v>
      </c>
      <c r="M4" s="5" t="e">
        <f t="shared" si="3"/>
        <v>#DIV/0!</v>
      </c>
      <c r="N4" s="1">
        <f t="shared" si="4"/>
        <v>0</v>
      </c>
      <c r="O4" s="1">
        <f t="shared" si="5"/>
        <v>0</v>
      </c>
    </row>
    <row r="5" spans="1:15" ht="12.75">
      <c r="A5" s="3" t="s">
        <v>15</v>
      </c>
      <c r="B5" s="4"/>
      <c r="C5" s="4"/>
      <c r="D5" s="4"/>
      <c r="E5" s="4"/>
      <c r="F5" s="4"/>
      <c r="G5" s="4"/>
      <c r="H5" s="4"/>
      <c r="I5" s="4"/>
      <c r="J5" s="5" t="e">
        <f t="shared" si="0"/>
        <v>#DIV/0!</v>
      </c>
      <c r="K5" s="5" t="e">
        <f t="shared" si="1"/>
        <v>#DIV/0!</v>
      </c>
      <c r="L5" s="5" t="e">
        <f t="shared" si="2"/>
        <v>#DIV/0!</v>
      </c>
      <c r="M5" s="5" t="e">
        <f t="shared" si="3"/>
        <v>#DIV/0!</v>
      </c>
      <c r="N5" s="1">
        <f t="shared" si="4"/>
        <v>0</v>
      </c>
      <c r="O5" s="1">
        <f t="shared" si="5"/>
        <v>0</v>
      </c>
    </row>
    <row r="6" spans="1:15" ht="12.75">
      <c r="A6" s="3" t="s">
        <v>27</v>
      </c>
      <c r="B6" s="4"/>
      <c r="C6" s="4"/>
      <c r="D6" s="4"/>
      <c r="E6" s="4"/>
      <c r="F6" s="4"/>
      <c r="G6" s="4"/>
      <c r="H6" s="4"/>
      <c r="I6" s="4"/>
      <c r="J6" s="5" t="e">
        <f t="shared" si="0"/>
        <v>#DIV/0!</v>
      </c>
      <c r="K6" s="5" t="e">
        <f t="shared" si="1"/>
        <v>#DIV/0!</v>
      </c>
      <c r="L6" s="5" t="e">
        <f t="shared" si="2"/>
        <v>#DIV/0!</v>
      </c>
      <c r="M6" s="5" t="e">
        <f t="shared" si="3"/>
        <v>#DIV/0!</v>
      </c>
      <c r="N6" s="1">
        <f t="shared" si="4"/>
        <v>0</v>
      </c>
      <c r="O6" s="1">
        <f t="shared" si="5"/>
        <v>0</v>
      </c>
    </row>
    <row r="7" spans="1:15" ht="12.75">
      <c r="A7" s="3" t="s">
        <v>28</v>
      </c>
      <c r="B7" s="4"/>
      <c r="C7" s="4"/>
      <c r="D7" s="4"/>
      <c r="E7" s="4"/>
      <c r="F7" s="4"/>
      <c r="G7" s="4"/>
      <c r="H7" s="4"/>
      <c r="I7" s="4"/>
      <c r="J7" s="5" t="e">
        <f t="shared" si="0"/>
        <v>#DIV/0!</v>
      </c>
      <c r="K7" s="5" t="e">
        <f t="shared" si="1"/>
        <v>#DIV/0!</v>
      </c>
      <c r="L7" s="5" t="e">
        <f t="shared" si="2"/>
        <v>#DIV/0!</v>
      </c>
      <c r="M7" s="5" t="e">
        <f t="shared" si="3"/>
        <v>#DIV/0!</v>
      </c>
      <c r="N7" s="1">
        <f t="shared" si="4"/>
        <v>0</v>
      </c>
      <c r="O7" s="1">
        <f t="shared" si="5"/>
        <v>0</v>
      </c>
    </row>
    <row r="8" spans="1:15" ht="12.75">
      <c r="A8" s="3" t="s">
        <v>19</v>
      </c>
      <c r="B8" s="4"/>
      <c r="C8" s="4"/>
      <c r="D8" s="4"/>
      <c r="E8" s="4"/>
      <c r="F8" s="4"/>
      <c r="G8" s="4"/>
      <c r="H8" s="4"/>
      <c r="I8" s="4"/>
      <c r="J8" s="5" t="e">
        <f t="shared" si="0"/>
        <v>#DIV/0!</v>
      </c>
      <c r="K8" s="5" t="e">
        <f t="shared" si="1"/>
        <v>#DIV/0!</v>
      </c>
      <c r="L8" s="5" t="e">
        <f t="shared" si="2"/>
        <v>#DIV/0!</v>
      </c>
      <c r="M8" s="5" t="e">
        <f t="shared" si="3"/>
        <v>#DIV/0!</v>
      </c>
      <c r="N8" s="1">
        <f t="shared" si="4"/>
        <v>0</v>
      </c>
      <c r="O8" s="1">
        <f t="shared" si="5"/>
        <v>0</v>
      </c>
    </row>
    <row r="9" spans="1:15" ht="12.75">
      <c r="A9" s="3" t="s">
        <v>17</v>
      </c>
      <c r="B9" s="4"/>
      <c r="C9" s="4"/>
      <c r="D9" s="4"/>
      <c r="E9" s="4"/>
      <c r="F9" s="4"/>
      <c r="G9" s="4"/>
      <c r="H9" s="4"/>
      <c r="I9" s="4"/>
      <c r="J9" s="5" t="e">
        <f t="shared" si="0"/>
        <v>#DIV/0!</v>
      </c>
      <c r="K9" s="5" t="e">
        <f t="shared" si="1"/>
        <v>#DIV/0!</v>
      </c>
      <c r="L9" s="5" t="e">
        <f t="shared" si="2"/>
        <v>#DIV/0!</v>
      </c>
      <c r="M9" s="5" t="e">
        <f t="shared" si="3"/>
        <v>#DIV/0!</v>
      </c>
      <c r="N9" s="1">
        <f t="shared" si="4"/>
        <v>0</v>
      </c>
      <c r="O9" s="1">
        <f t="shared" si="5"/>
        <v>0</v>
      </c>
    </row>
    <row r="10" spans="1:15" ht="12.75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5" t="e">
        <f t="shared" si="0"/>
        <v>#DIV/0!</v>
      </c>
      <c r="K10" s="5" t="e">
        <f t="shared" si="1"/>
        <v>#DIV/0!</v>
      </c>
      <c r="L10" s="5" t="e">
        <f t="shared" si="2"/>
        <v>#DIV/0!</v>
      </c>
      <c r="M10" s="5" t="e">
        <f t="shared" si="3"/>
        <v>#DIV/0!</v>
      </c>
      <c r="N10" s="1">
        <f t="shared" si="4"/>
        <v>0</v>
      </c>
      <c r="O10" s="1">
        <f t="shared" si="5"/>
        <v>0</v>
      </c>
    </row>
    <row r="11" spans="1:15" ht="12.75">
      <c r="A11" s="3" t="s">
        <v>13</v>
      </c>
      <c r="B11" s="4"/>
      <c r="C11" s="4"/>
      <c r="D11" s="4"/>
      <c r="E11" s="4"/>
      <c r="F11" s="4"/>
      <c r="G11" s="4"/>
      <c r="H11" s="4"/>
      <c r="I11" s="4"/>
      <c r="J11" s="5" t="e">
        <f t="shared" si="0"/>
        <v>#DIV/0!</v>
      </c>
      <c r="K11" s="5" t="e">
        <f t="shared" si="1"/>
        <v>#DIV/0!</v>
      </c>
      <c r="L11" s="5" t="e">
        <f t="shared" si="2"/>
        <v>#DIV/0!</v>
      </c>
      <c r="M11" s="5" t="e">
        <f t="shared" si="3"/>
        <v>#DIV/0!</v>
      </c>
      <c r="N11" s="1">
        <f t="shared" si="4"/>
        <v>0</v>
      </c>
      <c r="O11" s="1">
        <f t="shared" si="5"/>
        <v>0</v>
      </c>
    </row>
    <row r="12" spans="1:15" ht="12.75">
      <c r="A12" s="3" t="s">
        <v>29</v>
      </c>
      <c r="B12" s="4"/>
      <c r="C12" s="4"/>
      <c r="D12" s="4"/>
      <c r="E12" s="4"/>
      <c r="F12" s="4"/>
      <c r="G12" s="4"/>
      <c r="H12" s="4"/>
      <c r="I12" s="4"/>
      <c r="J12" s="5" t="e">
        <f t="shared" si="0"/>
        <v>#DIV/0!</v>
      </c>
      <c r="K12" s="5" t="e">
        <f t="shared" si="1"/>
        <v>#DIV/0!</v>
      </c>
      <c r="L12" s="5" t="e">
        <f t="shared" si="2"/>
        <v>#DIV/0!</v>
      </c>
      <c r="M12" s="5" t="e">
        <f t="shared" si="3"/>
        <v>#DIV/0!</v>
      </c>
      <c r="N12" s="1">
        <f t="shared" si="4"/>
        <v>0</v>
      </c>
      <c r="O12" s="1">
        <f t="shared" si="5"/>
        <v>0</v>
      </c>
    </row>
    <row r="13" spans="1:15" ht="12.7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5" t="e">
        <f t="shared" si="0"/>
        <v>#DIV/0!</v>
      </c>
      <c r="K13" s="5" t="e">
        <f t="shared" si="1"/>
        <v>#DIV/0!</v>
      </c>
      <c r="L13" s="5" t="e">
        <f t="shared" si="2"/>
        <v>#DIV/0!</v>
      </c>
      <c r="M13" s="5" t="e">
        <f t="shared" si="3"/>
        <v>#DIV/0!</v>
      </c>
      <c r="N13" s="1">
        <f t="shared" si="4"/>
        <v>0</v>
      </c>
      <c r="O13" s="1">
        <f t="shared" si="5"/>
        <v>0</v>
      </c>
    </row>
    <row r="14" spans="1:15" ht="12.7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5" t="e">
        <f t="shared" si="0"/>
        <v>#DIV/0!</v>
      </c>
      <c r="K14" s="5" t="e">
        <f t="shared" si="1"/>
        <v>#DIV/0!</v>
      </c>
      <c r="L14" s="5" t="e">
        <f t="shared" si="2"/>
        <v>#DIV/0!</v>
      </c>
      <c r="M14" s="5" t="e">
        <f t="shared" si="3"/>
        <v>#DIV/0!</v>
      </c>
      <c r="N14" s="1">
        <f t="shared" si="4"/>
        <v>0</v>
      </c>
      <c r="O14" s="1">
        <f t="shared" si="5"/>
        <v>0</v>
      </c>
    </row>
    <row r="15" spans="1:15" ht="12.7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5" t="e">
        <f t="shared" si="0"/>
        <v>#DIV/0!</v>
      </c>
      <c r="K15" s="5" t="e">
        <f t="shared" si="1"/>
        <v>#DIV/0!</v>
      </c>
      <c r="L15" s="5" t="e">
        <f t="shared" si="2"/>
        <v>#DIV/0!</v>
      </c>
      <c r="M15" s="5" t="e">
        <f t="shared" si="3"/>
        <v>#DIV/0!</v>
      </c>
      <c r="N15" s="1">
        <f t="shared" si="4"/>
        <v>0</v>
      </c>
      <c r="O15" s="1">
        <f t="shared" si="5"/>
        <v>0</v>
      </c>
    </row>
    <row r="16" spans="1:15" ht="12.75">
      <c r="A16" s="3" t="s">
        <v>31</v>
      </c>
      <c r="B16" s="4"/>
      <c r="C16" s="4"/>
      <c r="D16" s="4"/>
      <c r="E16" s="4"/>
      <c r="F16" s="4"/>
      <c r="G16" s="4"/>
      <c r="H16" s="4"/>
      <c r="I16" s="4"/>
      <c r="J16" s="5" t="e">
        <f t="shared" si="0"/>
        <v>#DIV/0!</v>
      </c>
      <c r="K16" s="5" t="e">
        <f t="shared" si="1"/>
        <v>#DIV/0!</v>
      </c>
      <c r="L16" s="5" t="e">
        <f t="shared" si="2"/>
        <v>#DIV/0!</v>
      </c>
      <c r="M16" s="5" t="e">
        <f t="shared" si="3"/>
        <v>#DIV/0!</v>
      </c>
      <c r="N16" s="1">
        <f t="shared" si="4"/>
        <v>0</v>
      </c>
      <c r="O16" s="1">
        <f t="shared" si="5"/>
        <v>0</v>
      </c>
    </row>
    <row r="17" spans="1:15" ht="12.75">
      <c r="A17" s="3" t="s">
        <v>14</v>
      </c>
      <c r="B17" s="4"/>
      <c r="C17" s="4"/>
      <c r="D17" s="4"/>
      <c r="E17" s="4"/>
      <c r="F17" s="4"/>
      <c r="G17" s="4"/>
      <c r="H17" s="4"/>
      <c r="I17" s="4"/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0</v>
      </c>
      <c r="C18" s="10">
        <f t="shared" si="6"/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1" t="e">
        <f t="shared" si="0"/>
        <v>#DIV/0!</v>
      </c>
      <c r="K18" s="11" t="e">
        <f t="shared" si="1"/>
        <v>#DIV/0!</v>
      </c>
      <c r="L18" s="11" t="e">
        <f t="shared" si="2"/>
        <v>#DIV/0!</v>
      </c>
      <c r="M18" s="11" t="e">
        <f t="shared" si="3"/>
        <v>#DIV/0!</v>
      </c>
      <c r="N18" s="12">
        <f>SUM(N2:N17)</f>
        <v>0</v>
      </c>
      <c r="O18" s="12">
        <f>SUM(O2:O17)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/>
      <c r="C2" s="4"/>
      <c r="D2" s="4"/>
      <c r="E2" s="4"/>
      <c r="F2" s="4"/>
      <c r="G2" s="4"/>
      <c r="H2" s="4"/>
      <c r="I2" s="4"/>
      <c r="J2" s="5" t="e">
        <f>(D2/B2)</f>
        <v>#DIV/0!</v>
      </c>
      <c r="K2" s="5" t="e">
        <f>+((I2+D2)/(I2+B2))</f>
        <v>#DIV/0!</v>
      </c>
      <c r="L2" s="5" t="e">
        <f>(O2/B2)</f>
        <v>#DIV/0!</v>
      </c>
      <c r="M2" s="5" t="e">
        <f>(K2+L2)</f>
        <v>#DIV/0!</v>
      </c>
      <c r="N2" s="1">
        <f>(D2-(E2+F2+G2))</f>
        <v>0</v>
      </c>
      <c r="O2" s="1">
        <f>(N2+(2*E2)+(3*F2)+(4*G2))</f>
        <v>0</v>
      </c>
    </row>
    <row r="3" spans="1:15" ht="12.75">
      <c r="A3" s="3" t="s">
        <v>16</v>
      </c>
      <c r="B3" s="4"/>
      <c r="C3" s="4"/>
      <c r="D3" s="4"/>
      <c r="E3" s="4"/>
      <c r="F3" s="4"/>
      <c r="G3" s="4"/>
      <c r="H3" s="4"/>
      <c r="I3" s="4"/>
      <c r="J3" s="5" t="e">
        <f aca="true" t="shared" si="0" ref="J3:J18">(D3/B3)</f>
        <v>#DIV/0!</v>
      </c>
      <c r="K3" s="5" t="e">
        <f aca="true" t="shared" si="1" ref="K3:K18">+((I3+D3)/(I3+B3))</f>
        <v>#DIV/0!</v>
      </c>
      <c r="L3" s="5" t="e">
        <f aca="true" t="shared" si="2" ref="L3:L18">(O3/B3)</f>
        <v>#DIV/0!</v>
      </c>
      <c r="M3" s="5" t="e">
        <f aca="true" t="shared" si="3" ref="M3:M18">(K3+L3)</f>
        <v>#DIV/0!</v>
      </c>
      <c r="N3" s="1">
        <f aca="true" t="shared" si="4" ref="N3:N17">(D3-(E3+F3+G3))</f>
        <v>0</v>
      </c>
      <c r="O3" s="1">
        <f aca="true" t="shared" si="5" ref="O3:O17">(N3+(2*E3)+(3*F3)+(4*G3))</f>
        <v>0</v>
      </c>
    </row>
    <row r="4" spans="1:15" ht="12.75">
      <c r="A4" s="3" t="s">
        <v>26</v>
      </c>
      <c r="B4" s="4"/>
      <c r="C4" s="4"/>
      <c r="D4" s="4"/>
      <c r="E4" s="4"/>
      <c r="F4" s="4"/>
      <c r="G4" s="4"/>
      <c r="H4" s="4"/>
      <c r="I4" s="4"/>
      <c r="J4" s="5" t="e">
        <f t="shared" si="0"/>
        <v>#DIV/0!</v>
      </c>
      <c r="K4" s="5" t="e">
        <f t="shared" si="1"/>
        <v>#DIV/0!</v>
      </c>
      <c r="L4" s="5" t="e">
        <f t="shared" si="2"/>
        <v>#DIV/0!</v>
      </c>
      <c r="M4" s="5" t="e">
        <f t="shared" si="3"/>
        <v>#DIV/0!</v>
      </c>
      <c r="N4" s="1">
        <f t="shared" si="4"/>
        <v>0</v>
      </c>
      <c r="O4" s="1">
        <f t="shared" si="5"/>
        <v>0</v>
      </c>
    </row>
    <row r="5" spans="1:15" ht="12.75">
      <c r="A5" s="3" t="s">
        <v>15</v>
      </c>
      <c r="B5" s="4"/>
      <c r="C5" s="4"/>
      <c r="D5" s="4"/>
      <c r="E5" s="4"/>
      <c r="F5" s="4"/>
      <c r="G5" s="4"/>
      <c r="H5" s="4"/>
      <c r="I5" s="4"/>
      <c r="J5" s="5" t="e">
        <f t="shared" si="0"/>
        <v>#DIV/0!</v>
      </c>
      <c r="K5" s="5" t="e">
        <f t="shared" si="1"/>
        <v>#DIV/0!</v>
      </c>
      <c r="L5" s="5" t="e">
        <f t="shared" si="2"/>
        <v>#DIV/0!</v>
      </c>
      <c r="M5" s="5" t="e">
        <f t="shared" si="3"/>
        <v>#DIV/0!</v>
      </c>
      <c r="N5" s="1">
        <f t="shared" si="4"/>
        <v>0</v>
      </c>
      <c r="O5" s="1">
        <f t="shared" si="5"/>
        <v>0</v>
      </c>
    </row>
    <row r="6" spans="1:15" ht="12.75">
      <c r="A6" s="3" t="s">
        <v>27</v>
      </c>
      <c r="B6" s="4"/>
      <c r="C6" s="4"/>
      <c r="D6" s="4"/>
      <c r="E6" s="4"/>
      <c r="F6" s="4"/>
      <c r="G6" s="4"/>
      <c r="H6" s="4"/>
      <c r="I6" s="4"/>
      <c r="J6" s="5" t="e">
        <f t="shared" si="0"/>
        <v>#DIV/0!</v>
      </c>
      <c r="K6" s="5" t="e">
        <f t="shared" si="1"/>
        <v>#DIV/0!</v>
      </c>
      <c r="L6" s="5" t="e">
        <f t="shared" si="2"/>
        <v>#DIV/0!</v>
      </c>
      <c r="M6" s="5" t="e">
        <f t="shared" si="3"/>
        <v>#DIV/0!</v>
      </c>
      <c r="N6" s="1">
        <f t="shared" si="4"/>
        <v>0</v>
      </c>
      <c r="O6" s="1">
        <f t="shared" si="5"/>
        <v>0</v>
      </c>
    </row>
    <row r="7" spans="1:15" ht="12.75">
      <c r="A7" s="3" t="s">
        <v>28</v>
      </c>
      <c r="B7" s="4"/>
      <c r="C7" s="4"/>
      <c r="D7" s="4"/>
      <c r="E7" s="4"/>
      <c r="F7" s="4"/>
      <c r="G7" s="4"/>
      <c r="H7" s="4"/>
      <c r="I7" s="4"/>
      <c r="J7" s="5" t="e">
        <f t="shared" si="0"/>
        <v>#DIV/0!</v>
      </c>
      <c r="K7" s="5" t="e">
        <f t="shared" si="1"/>
        <v>#DIV/0!</v>
      </c>
      <c r="L7" s="5" t="e">
        <f t="shared" si="2"/>
        <v>#DIV/0!</v>
      </c>
      <c r="M7" s="5" t="e">
        <f t="shared" si="3"/>
        <v>#DIV/0!</v>
      </c>
      <c r="N7" s="1">
        <f t="shared" si="4"/>
        <v>0</v>
      </c>
      <c r="O7" s="1">
        <f t="shared" si="5"/>
        <v>0</v>
      </c>
    </row>
    <row r="8" spans="1:15" ht="12.75">
      <c r="A8" s="3" t="s">
        <v>19</v>
      </c>
      <c r="B8" s="4"/>
      <c r="C8" s="4"/>
      <c r="D8" s="4"/>
      <c r="E8" s="4"/>
      <c r="F8" s="4"/>
      <c r="G8" s="4"/>
      <c r="H8" s="4"/>
      <c r="I8" s="4"/>
      <c r="J8" s="5" t="e">
        <f t="shared" si="0"/>
        <v>#DIV/0!</v>
      </c>
      <c r="K8" s="5" t="e">
        <f t="shared" si="1"/>
        <v>#DIV/0!</v>
      </c>
      <c r="L8" s="5" t="e">
        <f t="shared" si="2"/>
        <v>#DIV/0!</v>
      </c>
      <c r="M8" s="5" t="e">
        <f t="shared" si="3"/>
        <v>#DIV/0!</v>
      </c>
      <c r="N8" s="1">
        <f t="shared" si="4"/>
        <v>0</v>
      </c>
      <c r="O8" s="1">
        <f t="shared" si="5"/>
        <v>0</v>
      </c>
    </row>
    <row r="9" spans="1:15" ht="12.75">
      <c r="A9" s="3" t="s">
        <v>17</v>
      </c>
      <c r="B9" s="4"/>
      <c r="C9" s="4"/>
      <c r="D9" s="4"/>
      <c r="E9" s="4"/>
      <c r="F9" s="4"/>
      <c r="G9" s="4"/>
      <c r="H9" s="4"/>
      <c r="I9" s="4"/>
      <c r="J9" s="5" t="e">
        <f t="shared" si="0"/>
        <v>#DIV/0!</v>
      </c>
      <c r="K9" s="5" t="e">
        <f t="shared" si="1"/>
        <v>#DIV/0!</v>
      </c>
      <c r="L9" s="5" t="e">
        <f t="shared" si="2"/>
        <v>#DIV/0!</v>
      </c>
      <c r="M9" s="5" t="e">
        <f t="shared" si="3"/>
        <v>#DIV/0!</v>
      </c>
      <c r="N9" s="1">
        <f t="shared" si="4"/>
        <v>0</v>
      </c>
      <c r="O9" s="1">
        <f t="shared" si="5"/>
        <v>0</v>
      </c>
    </row>
    <row r="10" spans="1:15" ht="12.75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5" t="e">
        <f t="shared" si="0"/>
        <v>#DIV/0!</v>
      </c>
      <c r="K10" s="5" t="e">
        <f t="shared" si="1"/>
        <v>#DIV/0!</v>
      </c>
      <c r="L10" s="5" t="e">
        <f t="shared" si="2"/>
        <v>#DIV/0!</v>
      </c>
      <c r="M10" s="5" t="e">
        <f t="shared" si="3"/>
        <v>#DIV/0!</v>
      </c>
      <c r="N10" s="1">
        <f t="shared" si="4"/>
        <v>0</v>
      </c>
      <c r="O10" s="1">
        <f t="shared" si="5"/>
        <v>0</v>
      </c>
    </row>
    <row r="11" spans="1:15" ht="12.75">
      <c r="A11" s="3" t="s">
        <v>13</v>
      </c>
      <c r="B11" s="4"/>
      <c r="C11" s="4"/>
      <c r="D11" s="4"/>
      <c r="E11" s="4"/>
      <c r="F11" s="4"/>
      <c r="G11" s="4"/>
      <c r="H11" s="4"/>
      <c r="I11" s="4"/>
      <c r="J11" s="5" t="e">
        <f t="shared" si="0"/>
        <v>#DIV/0!</v>
      </c>
      <c r="K11" s="5" t="e">
        <f t="shared" si="1"/>
        <v>#DIV/0!</v>
      </c>
      <c r="L11" s="5" t="e">
        <f t="shared" si="2"/>
        <v>#DIV/0!</v>
      </c>
      <c r="M11" s="5" t="e">
        <f t="shared" si="3"/>
        <v>#DIV/0!</v>
      </c>
      <c r="N11" s="1">
        <f t="shared" si="4"/>
        <v>0</v>
      </c>
      <c r="O11" s="1">
        <f t="shared" si="5"/>
        <v>0</v>
      </c>
    </row>
    <row r="12" spans="1:15" ht="12.75">
      <c r="A12" s="3" t="s">
        <v>29</v>
      </c>
      <c r="B12" s="4"/>
      <c r="C12" s="4"/>
      <c r="D12" s="4"/>
      <c r="E12" s="4"/>
      <c r="F12" s="4"/>
      <c r="G12" s="4"/>
      <c r="H12" s="4"/>
      <c r="I12" s="4"/>
      <c r="J12" s="5" t="e">
        <f t="shared" si="0"/>
        <v>#DIV/0!</v>
      </c>
      <c r="K12" s="5" t="e">
        <f t="shared" si="1"/>
        <v>#DIV/0!</v>
      </c>
      <c r="L12" s="5" t="e">
        <f t="shared" si="2"/>
        <v>#DIV/0!</v>
      </c>
      <c r="M12" s="5" t="e">
        <f t="shared" si="3"/>
        <v>#DIV/0!</v>
      </c>
      <c r="N12" s="1">
        <f t="shared" si="4"/>
        <v>0</v>
      </c>
      <c r="O12" s="1">
        <f t="shared" si="5"/>
        <v>0</v>
      </c>
    </row>
    <row r="13" spans="1:15" ht="12.7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5" t="e">
        <f t="shared" si="0"/>
        <v>#DIV/0!</v>
      </c>
      <c r="K13" s="5" t="e">
        <f t="shared" si="1"/>
        <v>#DIV/0!</v>
      </c>
      <c r="L13" s="5" t="e">
        <f t="shared" si="2"/>
        <v>#DIV/0!</v>
      </c>
      <c r="M13" s="5" t="e">
        <f t="shared" si="3"/>
        <v>#DIV/0!</v>
      </c>
      <c r="N13" s="1">
        <f t="shared" si="4"/>
        <v>0</v>
      </c>
      <c r="O13" s="1">
        <f t="shared" si="5"/>
        <v>0</v>
      </c>
    </row>
    <row r="14" spans="1:15" ht="12.7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5" t="e">
        <f t="shared" si="0"/>
        <v>#DIV/0!</v>
      </c>
      <c r="K14" s="5" t="e">
        <f t="shared" si="1"/>
        <v>#DIV/0!</v>
      </c>
      <c r="L14" s="5" t="e">
        <f t="shared" si="2"/>
        <v>#DIV/0!</v>
      </c>
      <c r="M14" s="5" t="e">
        <f t="shared" si="3"/>
        <v>#DIV/0!</v>
      </c>
      <c r="N14" s="1">
        <f t="shared" si="4"/>
        <v>0</v>
      </c>
      <c r="O14" s="1">
        <f t="shared" si="5"/>
        <v>0</v>
      </c>
    </row>
    <row r="15" spans="1:15" ht="12.7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5" t="e">
        <f t="shared" si="0"/>
        <v>#DIV/0!</v>
      </c>
      <c r="K15" s="5" t="e">
        <f t="shared" si="1"/>
        <v>#DIV/0!</v>
      </c>
      <c r="L15" s="5" t="e">
        <f t="shared" si="2"/>
        <v>#DIV/0!</v>
      </c>
      <c r="M15" s="5" t="e">
        <f t="shared" si="3"/>
        <v>#DIV/0!</v>
      </c>
      <c r="N15" s="1">
        <f t="shared" si="4"/>
        <v>0</v>
      </c>
      <c r="O15" s="1">
        <f t="shared" si="5"/>
        <v>0</v>
      </c>
    </row>
    <row r="16" spans="1:15" ht="12.75">
      <c r="A16" s="3" t="s">
        <v>31</v>
      </c>
      <c r="B16" s="4"/>
      <c r="C16" s="4"/>
      <c r="D16" s="4"/>
      <c r="E16" s="4"/>
      <c r="F16" s="4"/>
      <c r="G16" s="4"/>
      <c r="H16" s="4"/>
      <c r="I16" s="4"/>
      <c r="J16" s="5" t="e">
        <f t="shared" si="0"/>
        <v>#DIV/0!</v>
      </c>
      <c r="K16" s="5" t="e">
        <f t="shared" si="1"/>
        <v>#DIV/0!</v>
      </c>
      <c r="L16" s="5" t="e">
        <f t="shared" si="2"/>
        <v>#DIV/0!</v>
      </c>
      <c r="M16" s="5" t="e">
        <f t="shared" si="3"/>
        <v>#DIV/0!</v>
      </c>
      <c r="N16" s="1">
        <f t="shared" si="4"/>
        <v>0</v>
      </c>
      <c r="O16" s="1">
        <f t="shared" si="5"/>
        <v>0</v>
      </c>
    </row>
    <row r="17" spans="1:15" ht="12.75">
      <c r="A17" s="3" t="s">
        <v>14</v>
      </c>
      <c r="B17" s="4"/>
      <c r="C17" s="4"/>
      <c r="D17" s="4"/>
      <c r="E17" s="4"/>
      <c r="F17" s="4"/>
      <c r="G17" s="4"/>
      <c r="H17" s="4"/>
      <c r="I17" s="4"/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0</v>
      </c>
      <c r="C18" s="10">
        <f t="shared" si="6"/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1" t="e">
        <f t="shared" si="0"/>
        <v>#DIV/0!</v>
      </c>
      <c r="K18" s="11" t="e">
        <f t="shared" si="1"/>
        <v>#DIV/0!</v>
      </c>
      <c r="L18" s="11" t="e">
        <f t="shared" si="2"/>
        <v>#DIV/0!</v>
      </c>
      <c r="M18" s="11" t="e">
        <f t="shared" si="3"/>
        <v>#DIV/0!</v>
      </c>
      <c r="N18" s="12">
        <f>SUM(N2:N17)</f>
        <v>0</v>
      </c>
      <c r="O18" s="12">
        <f>SUM(O2:O17)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/>
      <c r="C2" s="4"/>
      <c r="D2" s="4"/>
      <c r="E2" s="4"/>
      <c r="F2" s="4"/>
      <c r="G2" s="4"/>
      <c r="H2" s="4"/>
      <c r="I2" s="4"/>
      <c r="J2" s="5" t="e">
        <f>(D2/B2)</f>
        <v>#DIV/0!</v>
      </c>
      <c r="K2" s="5" t="e">
        <f>+((I2+D2)/(I2+B2))</f>
        <v>#DIV/0!</v>
      </c>
      <c r="L2" s="5" t="e">
        <f>(O2/B2)</f>
        <v>#DIV/0!</v>
      </c>
      <c r="M2" s="5" t="e">
        <f>(K2+L2)</f>
        <v>#DIV/0!</v>
      </c>
      <c r="N2" s="1">
        <f>(D2-(E2+F2+G2))</f>
        <v>0</v>
      </c>
      <c r="O2" s="1">
        <f>(N2+(2*E2)+(3*F2)+(4*G2))</f>
        <v>0</v>
      </c>
    </row>
    <row r="3" spans="1:15" ht="12.75">
      <c r="A3" s="3" t="s">
        <v>16</v>
      </c>
      <c r="B3" s="4"/>
      <c r="C3" s="4"/>
      <c r="D3" s="4"/>
      <c r="E3" s="4"/>
      <c r="F3" s="4"/>
      <c r="G3" s="4"/>
      <c r="H3" s="4"/>
      <c r="I3" s="4"/>
      <c r="J3" s="5" t="e">
        <f aca="true" t="shared" si="0" ref="J3:J18">(D3/B3)</f>
        <v>#DIV/0!</v>
      </c>
      <c r="K3" s="5" t="e">
        <f aca="true" t="shared" si="1" ref="K3:K18">+((I3+D3)/(I3+B3))</f>
        <v>#DIV/0!</v>
      </c>
      <c r="L3" s="5" t="e">
        <f aca="true" t="shared" si="2" ref="L3:L18">(O3/B3)</f>
        <v>#DIV/0!</v>
      </c>
      <c r="M3" s="5" t="e">
        <f aca="true" t="shared" si="3" ref="M3:M18">(K3+L3)</f>
        <v>#DIV/0!</v>
      </c>
      <c r="N3" s="1">
        <f aca="true" t="shared" si="4" ref="N3:N17">(D3-(E3+F3+G3))</f>
        <v>0</v>
      </c>
      <c r="O3" s="1">
        <f aca="true" t="shared" si="5" ref="O3:O17">(N3+(2*E3)+(3*F3)+(4*G3))</f>
        <v>0</v>
      </c>
    </row>
    <row r="4" spans="1:15" ht="12.75">
      <c r="A4" s="3" t="s">
        <v>26</v>
      </c>
      <c r="B4" s="4"/>
      <c r="C4" s="4"/>
      <c r="D4" s="4"/>
      <c r="E4" s="4"/>
      <c r="F4" s="4"/>
      <c r="G4" s="4"/>
      <c r="H4" s="4"/>
      <c r="I4" s="4"/>
      <c r="J4" s="5" t="e">
        <f t="shared" si="0"/>
        <v>#DIV/0!</v>
      </c>
      <c r="K4" s="5" t="e">
        <f t="shared" si="1"/>
        <v>#DIV/0!</v>
      </c>
      <c r="L4" s="5" t="e">
        <f t="shared" si="2"/>
        <v>#DIV/0!</v>
      </c>
      <c r="M4" s="5" t="e">
        <f t="shared" si="3"/>
        <v>#DIV/0!</v>
      </c>
      <c r="N4" s="1">
        <f t="shared" si="4"/>
        <v>0</v>
      </c>
      <c r="O4" s="1">
        <f t="shared" si="5"/>
        <v>0</v>
      </c>
    </row>
    <row r="5" spans="1:15" ht="12.75">
      <c r="A5" s="3" t="s">
        <v>15</v>
      </c>
      <c r="B5" s="4"/>
      <c r="C5" s="4"/>
      <c r="D5" s="4"/>
      <c r="E5" s="4"/>
      <c r="F5" s="4"/>
      <c r="G5" s="4"/>
      <c r="H5" s="4"/>
      <c r="I5" s="4"/>
      <c r="J5" s="5" t="e">
        <f t="shared" si="0"/>
        <v>#DIV/0!</v>
      </c>
      <c r="K5" s="5" t="e">
        <f t="shared" si="1"/>
        <v>#DIV/0!</v>
      </c>
      <c r="L5" s="5" t="e">
        <f t="shared" si="2"/>
        <v>#DIV/0!</v>
      </c>
      <c r="M5" s="5" t="e">
        <f t="shared" si="3"/>
        <v>#DIV/0!</v>
      </c>
      <c r="N5" s="1">
        <f t="shared" si="4"/>
        <v>0</v>
      </c>
      <c r="O5" s="1">
        <f t="shared" si="5"/>
        <v>0</v>
      </c>
    </row>
    <row r="6" spans="1:15" ht="12.75">
      <c r="A6" s="3" t="s">
        <v>27</v>
      </c>
      <c r="B6" s="4"/>
      <c r="C6" s="4"/>
      <c r="D6" s="4"/>
      <c r="E6" s="4"/>
      <c r="F6" s="4"/>
      <c r="G6" s="4"/>
      <c r="H6" s="4"/>
      <c r="I6" s="4"/>
      <c r="J6" s="5" t="e">
        <f t="shared" si="0"/>
        <v>#DIV/0!</v>
      </c>
      <c r="K6" s="5" t="e">
        <f t="shared" si="1"/>
        <v>#DIV/0!</v>
      </c>
      <c r="L6" s="5" t="e">
        <f t="shared" si="2"/>
        <v>#DIV/0!</v>
      </c>
      <c r="M6" s="5" t="e">
        <f t="shared" si="3"/>
        <v>#DIV/0!</v>
      </c>
      <c r="N6" s="1">
        <f t="shared" si="4"/>
        <v>0</v>
      </c>
      <c r="O6" s="1">
        <f t="shared" si="5"/>
        <v>0</v>
      </c>
    </row>
    <row r="7" spans="1:15" ht="12.75">
      <c r="A7" s="3" t="s">
        <v>28</v>
      </c>
      <c r="B7" s="4"/>
      <c r="C7" s="4"/>
      <c r="D7" s="4"/>
      <c r="E7" s="4"/>
      <c r="F7" s="4"/>
      <c r="G7" s="4"/>
      <c r="H7" s="4"/>
      <c r="I7" s="4"/>
      <c r="J7" s="5" t="e">
        <f t="shared" si="0"/>
        <v>#DIV/0!</v>
      </c>
      <c r="K7" s="5" t="e">
        <f t="shared" si="1"/>
        <v>#DIV/0!</v>
      </c>
      <c r="L7" s="5" t="e">
        <f t="shared" si="2"/>
        <v>#DIV/0!</v>
      </c>
      <c r="M7" s="5" t="e">
        <f t="shared" si="3"/>
        <v>#DIV/0!</v>
      </c>
      <c r="N7" s="1">
        <f t="shared" si="4"/>
        <v>0</v>
      </c>
      <c r="O7" s="1">
        <f t="shared" si="5"/>
        <v>0</v>
      </c>
    </row>
    <row r="8" spans="1:15" ht="12.75">
      <c r="A8" s="3" t="s">
        <v>19</v>
      </c>
      <c r="B8" s="4"/>
      <c r="C8" s="4"/>
      <c r="D8" s="4"/>
      <c r="E8" s="4"/>
      <c r="F8" s="4"/>
      <c r="G8" s="4"/>
      <c r="H8" s="4"/>
      <c r="I8" s="4"/>
      <c r="J8" s="5" t="e">
        <f t="shared" si="0"/>
        <v>#DIV/0!</v>
      </c>
      <c r="K8" s="5" t="e">
        <f t="shared" si="1"/>
        <v>#DIV/0!</v>
      </c>
      <c r="L8" s="5" t="e">
        <f t="shared" si="2"/>
        <v>#DIV/0!</v>
      </c>
      <c r="M8" s="5" t="e">
        <f t="shared" si="3"/>
        <v>#DIV/0!</v>
      </c>
      <c r="N8" s="1">
        <f t="shared" si="4"/>
        <v>0</v>
      </c>
      <c r="O8" s="1">
        <f t="shared" si="5"/>
        <v>0</v>
      </c>
    </row>
    <row r="9" spans="1:15" ht="12.75">
      <c r="A9" s="3" t="s">
        <v>17</v>
      </c>
      <c r="B9" s="4"/>
      <c r="C9" s="4"/>
      <c r="D9" s="4"/>
      <c r="E9" s="4"/>
      <c r="F9" s="4"/>
      <c r="G9" s="4"/>
      <c r="H9" s="4"/>
      <c r="I9" s="4"/>
      <c r="J9" s="5" t="e">
        <f t="shared" si="0"/>
        <v>#DIV/0!</v>
      </c>
      <c r="K9" s="5" t="e">
        <f t="shared" si="1"/>
        <v>#DIV/0!</v>
      </c>
      <c r="L9" s="5" t="e">
        <f t="shared" si="2"/>
        <v>#DIV/0!</v>
      </c>
      <c r="M9" s="5" t="e">
        <f t="shared" si="3"/>
        <v>#DIV/0!</v>
      </c>
      <c r="N9" s="1">
        <f t="shared" si="4"/>
        <v>0</v>
      </c>
      <c r="O9" s="1">
        <f t="shared" si="5"/>
        <v>0</v>
      </c>
    </row>
    <row r="10" spans="1:15" ht="12.75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5" t="e">
        <f t="shared" si="0"/>
        <v>#DIV/0!</v>
      </c>
      <c r="K10" s="5" t="e">
        <f t="shared" si="1"/>
        <v>#DIV/0!</v>
      </c>
      <c r="L10" s="5" t="e">
        <f t="shared" si="2"/>
        <v>#DIV/0!</v>
      </c>
      <c r="M10" s="5" t="e">
        <f t="shared" si="3"/>
        <v>#DIV/0!</v>
      </c>
      <c r="N10" s="1">
        <f t="shared" si="4"/>
        <v>0</v>
      </c>
      <c r="O10" s="1">
        <f t="shared" si="5"/>
        <v>0</v>
      </c>
    </row>
    <row r="11" spans="1:15" ht="12.75">
      <c r="A11" s="3" t="s">
        <v>13</v>
      </c>
      <c r="B11" s="4"/>
      <c r="C11" s="4"/>
      <c r="D11" s="4"/>
      <c r="E11" s="4"/>
      <c r="F11" s="4"/>
      <c r="G11" s="4"/>
      <c r="H11" s="4"/>
      <c r="I11" s="4"/>
      <c r="J11" s="5" t="e">
        <f t="shared" si="0"/>
        <v>#DIV/0!</v>
      </c>
      <c r="K11" s="5" t="e">
        <f t="shared" si="1"/>
        <v>#DIV/0!</v>
      </c>
      <c r="L11" s="5" t="e">
        <f t="shared" si="2"/>
        <v>#DIV/0!</v>
      </c>
      <c r="M11" s="5" t="e">
        <f t="shared" si="3"/>
        <v>#DIV/0!</v>
      </c>
      <c r="N11" s="1">
        <f t="shared" si="4"/>
        <v>0</v>
      </c>
      <c r="O11" s="1">
        <f t="shared" si="5"/>
        <v>0</v>
      </c>
    </row>
    <row r="12" spans="1:15" ht="12.75">
      <c r="A12" s="3" t="s">
        <v>29</v>
      </c>
      <c r="B12" s="4"/>
      <c r="C12" s="4"/>
      <c r="D12" s="4"/>
      <c r="E12" s="4"/>
      <c r="F12" s="4"/>
      <c r="G12" s="4"/>
      <c r="H12" s="4"/>
      <c r="I12" s="4"/>
      <c r="J12" s="5" t="e">
        <f t="shared" si="0"/>
        <v>#DIV/0!</v>
      </c>
      <c r="K12" s="5" t="e">
        <f t="shared" si="1"/>
        <v>#DIV/0!</v>
      </c>
      <c r="L12" s="5" t="e">
        <f t="shared" si="2"/>
        <v>#DIV/0!</v>
      </c>
      <c r="M12" s="5" t="e">
        <f t="shared" si="3"/>
        <v>#DIV/0!</v>
      </c>
      <c r="N12" s="1">
        <f t="shared" si="4"/>
        <v>0</v>
      </c>
      <c r="O12" s="1">
        <f t="shared" si="5"/>
        <v>0</v>
      </c>
    </row>
    <row r="13" spans="1:15" ht="12.7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5" t="e">
        <f t="shared" si="0"/>
        <v>#DIV/0!</v>
      </c>
      <c r="K13" s="5" t="e">
        <f t="shared" si="1"/>
        <v>#DIV/0!</v>
      </c>
      <c r="L13" s="5" t="e">
        <f t="shared" si="2"/>
        <v>#DIV/0!</v>
      </c>
      <c r="M13" s="5" t="e">
        <f t="shared" si="3"/>
        <v>#DIV/0!</v>
      </c>
      <c r="N13" s="1">
        <f t="shared" si="4"/>
        <v>0</v>
      </c>
      <c r="O13" s="1">
        <f t="shared" si="5"/>
        <v>0</v>
      </c>
    </row>
    <row r="14" spans="1:15" ht="12.7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5" t="e">
        <f t="shared" si="0"/>
        <v>#DIV/0!</v>
      </c>
      <c r="K14" s="5" t="e">
        <f t="shared" si="1"/>
        <v>#DIV/0!</v>
      </c>
      <c r="L14" s="5" t="e">
        <f t="shared" si="2"/>
        <v>#DIV/0!</v>
      </c>
      <c r="M14" s="5" t="e">
        <f t="shared" si="3"/>
        <v>#DIV/0!</v>
      </c>
      <c r="N14" s="1">
        <f t="shared" si="4"/>
        <v>0</v>
      </c>
      <c r="O14" s="1">
        <f t="shared" si="5"/>
        <v>0</v>
      </c>
    </row>
    <row r="15" spans="1:15" ht="12.7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5" t="e">
        <f t="shared" si="0"/>
        <v>#DIV/0!</v>
      </c>
      <c r="K15" s="5" t="e">
        <f t="shared" si="1"/>
        <v>#DIV/0!</v>
      </c>
      <c r="L15" s="5" t="e">
        <f t="shared" si="2"/>
        <v>#DIV/0!</v>
      </c>
      <c r="M15" s="5" t="e">
        <f t="shared" si="3"/>
        <v>#DIV/0!</v>
      </c>
      <c r="N15" s="1">
        <f t="shared" si="4"/>
        <v>0</v>
      </c>
      <c r="O15" s="1">
        <f t="shared" si="5"/>
        <v>0</v>
      </c>
    </row>
    <row r="16" spans="1:15" ht="12.75">
      <c r="A16" s="3" t="s">
        <v>31</v>
      </c>
      <c r="B16" s="4"/>
      <c r="C16" s="4"/>
      <c r="D16" s="4"/>
      <c r="E16" s="4"/>
      <c r="F16" s="4"/>
      <c r="G16" s="4"/>
      <c r="H16" s="4"/>
      <c r="I16" s="4"/>
      <c r="J16" s="5" t="e">
        <f t="shared" si="0"/>
        <v>#DIV/0!</v>
      </c>
      <c r="K16" s="5" t="e">
        <f t="shared" si="1"/>
        <v>#DIV/0!</v>
      </c>
      <c r="L16" s="5" t="e">
        <f t="shared" si="2"/>
        <v>#DIV/0!</v>
      </c>
      <c r="M16" s="5" t="e">
        <f t="shared" si="3"/>
        <v>#DIV/0!</v>
      </c>
      <c r="N16" s="1">
        <f t="shared" si="4"/>
        <v>0</v>
      </c>
      <c r="O16" s="1">
        <f t="shared" si="5"/>
        <v>0</v>
      </c>
    </row>
    <row r="17" spans="1:15" ht="12.75">
      <c r="A17" s="3" t="s">
        <v>14</v>
      </c>
      <c r="B17" s="4"/>
      <c r="C17" s="4"/>
      <c r="D17" s="4"/>
      <c r="E17" s="4"/>
      <c r="F17" s="4"/>
      <c r="G17" s="4"/>
      <c r="H17" s="4"/>
      <c r="I17" s="4"/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0</v>
      </c>
      <c r="C18" s="10">
        <f t="shared" si="6"/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1" t="e">
        <f t="shared" si="0"/>
        <v>#DIV/0!</v>
      </c>
      <c r="K18" s="11" t="e">
        <f t="shared" si="1"/>
        <v>#DIV/0!</v>
      </c>
      <c r="L18" s="11" t="e">
        <f t="shared" si="2"/>
        <v>#DIV/0!</v>
      </c>
      <c r="M18" s="11" t="e">
        <f t="shared" si="3"/>
        <v>#DIV/0!</v>
      </c>
      <c r="N18" s="12">
        <f>SUM(N2:N17)</f>
        <v>0</v>
      </c>
      <c r="O18" s="12">
        <f>SUM(O2:O17)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9.140625" style="1" hidden="1" customWidth="1"/>
    <col min="15" max="15" width="10.8515625" style="1" hidden="1" customWidth="1"/>
    <col min="16" max="16384" width="9.140625" style="1" customWidth="1"/>
  </cols>
  <sheetData>
    <row r="1" spans="1:15" s="8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8" t="s">
        <v>25</v>
      </c>
      <c r="O1" s="8" t="s">
        <v>24</v>
      </c>
    </row>
    <row r="2" spans="1:15" ht="12.75">
      <c r="A2" s="3" t="s">
        <v>12</v>
      </c>
      <c r="B2" s="4"/>
      <c r="C2" s="4"/>
      <c r="D2" s="4"/>
      <c r="E2" s="4"/>
      <c r="F2" s="4"/>
      <c r="G2" s="4"/>
      <c r="H2" s="4"/>
      <c r="I2" s="4"/>
      <c r="J2" s="5" t="e">
        <f>(D2/B2)</f>
        <v>#DIV/0!</v>
      </c>
      <c r="K2" s="5" t="e">
        <f>+((I2+D2)/(I2+B2))</f>
        <v>#DIV/0!</v>
      </c>
      <c r="L2" s="5" t="e">
        <f>(O2/B2)</f>
        <v>#DIV/0!</v>
      </c>
      <c r="M2" s="5" t="e">
        <f>(K2+L2)</f>
        <v>#DIV/0!</v>
      </c>
      <c r="N2" s="1">
        <f>(D2-(E2+F2+G2))</f>
        <v>0</v>
      </c>
      <c r="O2" s="1">
        <f>(N2+(2*E2)+(3*F2)+(4*G2))</f>
        <v>0</v>
      </c>
    </row>
    <row r="3" spans="1:15" ht="12.75">
      <c r="A3" s="3" t="s">
        <v>16</v>
      </c>
      <c r="B3" s="4"/>
      <c r="C3" s="4"/>
      <c r="D3" s="4"/>
      <c r="E3" s="4"/>
      <c r="F3" s="4"/>
      <c r="G3" s="4"/>
      <c r="H3" s="4"/>
      <c r="I3" s="4"/>
      <c r="J3" s="5" t="e">
        <f aca="true" t="shared" si="0" ref="J3:J18">(D3/B3)</f>
        <v>#DIV/0!</v>
      </c>
      <c r="K3" s="5" t="e">
        <f aca="true" t="shared" si="1" ref="K3:K18">+((I3+D3)/(I3+B3))</f>
        <v>#DIV/0!</v>
      </c>
      <c r="L3" s="5" t="e">
        <f aca="true" t="shared" si="2" ref="L3:L18">(O3/B3)</f>
        <v>#DIV/0!</v>
      </c>
      <c r="M3" s="5" t="e">
        <f aca="true" t="shared" si="3" ref="M3:M18">(K3+L3)</f>
        <v>#DIV/0!</v>
      </c>
      <c r="N3" s="1">
        <f aca="true" t="shared" si="4" ref="N3:N17">(D3-(E3+F3+G3))</f>
        <v>0</v>
      </c>
      <c r="O3" s="1">
        <f aca="true" t="shared" si="5" ref="O3:O17">(N3+(2*E3)+(3*F3)+(4*G3))</f>
        <v>0</v>
      </c>
    </row>
    <row r="4" spans="1:15" ht="12.75">
      <c r="A4" s="3" t="s">
        <v>26</v>
      </c>
      <c r="B4" s="4"/>
      <c r="C4" s="4"/>
      <c r="D4" s="4"/>
      <c r="E4" s="4"/>
      <c r="F4" s="4"/>
      <c r="G4" s="4"/>
      <c r="H4" s="4"/>
      <c r="I4" s="4"/>
      <c r="J4" s="5" t="e">
        <f t="shared" si="0"/>
        <v>#DIV/0!</v>
      </c>
      <c r="K4" s="5" t="e">
        <f t="shared" si="1"/>
        <v>#DIV/0!</v>
      </c>
      <c r="L4" s="5" t="e">
        <f t="shared" si="2"/>
        <v>#DIV/0!</v>
      </c>
      <c r="M4" s="5" t="e">
        <f t="shared" si="3"/>
        <v>#DIV/0!</v>
      </c>
      <c r="N4" s="1">
        <f t="shared" si="4"/>
        <v>0</v>
      </c>
      <c r="O4" s="1">
        <f t="shared" si="5"/>
        <v>0</v>
      </c>
    </row>
    <row r="5" spans="1:15" ht="12.75">
      <c r="A5" s="3" t="s">
        <v>15</v>
      </c>
      <c r="B5" s="4"/>
      <c r="C5" s="4"/>
      <c r="D5" s="4"/>
      <c r="E5" s="4"/>
      <c r="F5" s="4"/>
      <c r="G5" s="4"/>
      <c r="H5" s="4"/>
      <c r="I5" s="4"/>
      <c r="J5" s="5" t="e">
        <f t="shared" si="0"/>
        <v>#DIV/0!</v>
      </c>
      <c r="K5" s="5" t="e">
        <f t="shared" si="1"/>
        <v>#DIV/0!</v>
      </c>
      <c r="L5" s="5" t="e">
        <f t="shared" si="2"/>
        <v>#DIV/0!</v>
      </c>
      <c r="M5" s="5" t="e">
        <f t="shared" si="3"/>
        <v>#DIV/0!</v>
      </c>
      <c r="N5" s="1">
        <f t="shared" si="4"/>
        <v>0</v>
      </c>
      <c r="O5" s="1">
        <f t="shared" si="5"/>
        <v>0</v>
      </c>
    </row>
    <row r="6" spans="1:15" ht="12.75">
      <c r="A6" s="3" t="s">
        <v>27</v>
      </c>
      <c r="B6" s="4"/>
      <c r="C6" s="4"/>
      <c r="D6" s="4"/>
      <c r="E6" s="4"/>
      <c r="F6" s="4"/>
      <c r="G6" s="4"/>
      <c r="H6" s="4"/>
      <c r="I6" s="4"/>
      <c r="J6" s="5" t="e">
        <f t="shared" si="0"/>
        <v>#DIV/0!</v>
      </c>
      <c r="K6" s="5" t="e">
        <f t="shared" si="1"/>
        <v>#DIV/0!</v>
      </c>
      <c r="L6" s="5" t="e">
        <f t="shared" si="2"/>
        <v>#DIV/0!</v>
      </c>
      <c r="M6" s="5" t="e">
        <f t="shared" si="3"/>
        <v>#DIV/0!</v>
      </c>
      <c r="N6" s="1">
        <f t="shared" si="4"/>
        <v>0</v>
      </c>
      <c r="O6" s="1">
        <f t="shared" si="5"/>
        <v>0</v>
      </c>
    </row>
    <row r="7" spans="1:15" ht="12.75">
      <c r="A7" s="3" t="s">
        <v>28</v>
      </c>
      <c r="B7" s="4"/>
      <c r="C7" s="4"/>
      <c r="D7" s="4"/>
      <c r="E7" s="4"/>
      <c r="F7" s="4"/>
      <c r="G7" s="4"/>
      <c r="H7" s="4"/>
      <c r="I7" s="4"/>
      <c r="J7" s="5" t="e">
        <f t="shared" si="0"/>
        <v>#DIV/0!</v>
      </c>
      <c r="K7" s="5" t="e">
        <f t="shared" si="1"/>
        <v>#DIV/0!</v>
      </c>
      <c r="L7" s="5" t="e">
        <f t="shared" si="2"/>
        <v>#DIV/0!</v>
      </c>
      <c r="M7" s="5" t="e">
        <f t="shared" si="3"/>
        <v>#DIV/0!</v>
      </c>
      <c r="N7" s="1">
        <f t="shared" si="4"/>
        <v>0</v>
      </c>
      <c r="O7" s="1">
        <f t="shared" si="5"/>
        <v>0</v>
      </c>
    </row>
    <row r="8" spans="1:15" ht="12.75">
      <c r="A8" s="3" t="s">
        <v>19</v>
      </c>
      <c r="B8" s="4"/>
      <c r="C8" s="4"/>
      <c r="D8" s="4"/>
      <c r="E8" s="4"/>
      <c r="F8" s="4"/>
      <c r="G8" s="4"/>
      <c r="H8" s="4"/>
      <c r="I8" s="4"/>
      <c r="J8" s="5" t="e">
        <f t="shared" si="0"/>
        <v>#DIV/0!</v>
      </c>
      <c r="K8" s="5" t="e">
        <f t="shared" si="1"/>
        <v>#DIV/0!</v>
      </c>
      <c r="L8" s="5" t="e">
        <f t="shared" si="2"/>
        <v>#DIV/0!</v>
      </c>
      <c r="M8" s="5" t="e">
        <f t="shared" si="3"/>
        <v>#DIV/0!</v>
      </c>
      <c r="N8" s="1">
        <f t="shared" si="4"/>
        <v>0</v>
      </c>
      <c r="O8" s="1">
        <f t="shared" si="5"/>
        <v>0</v>
      </c>
    </row>
    <row r="9" spans="1:15" ht="12.75">
      <c r="A9" s="3" t="s">
        <v>17</v>
      </c>
      <c r="B9" s="4"/>
      <c r="C9" s="4"/>
      <c r="D9" s="4"/>
      <c r="E9" s="4"/>
      <c r="F9" s="4"/>
      <c r="G9" s="4"/>
      <c r="H9" s="4"/>
      <c r="I9" s="4"/>
      <c r="J9" s="5" t="e">
        <f t="shared" si="0"/>
        <v>#DIV/0!</v>
      </c>
      <c r="K9" s="5" t="e">
        <f t="shared" si="1"/>
        <v>#DIV/0!</v>
      </c>
      <c r="L9" s="5" t="e">
        <f t="shared" si="2"/>
        <v>#DIV/0!</v>
      </c>
      <c r="M9" s="5" t="e">
        <f t="shared" si="3"/>
        <v>#DIV/0!</v>
      </c>
      <c r="N9" s="1">
        <f t="shared" si="4"/>
        <v>0</v>
      </c>
      <c r="O9" s="1">
        <f t="shared" si="5"/>
        <v>0</v>
      </c>
    </row>
    <row r="10" spans="1:15" ht="12.75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5" t="e">
        <f t="shared" si="0"/>
        <v>#DIV/0!</v>
      </c>
      <c r="K10" s="5" t="e">
        <f t="shared" si="1"/>
        <v>#DIV/0!</v>
      </c>
      <c r="L10" s="5" t="e">
        <f t="shared" si="2"/>
        <v>#DIV/0!</v>
      </c>
      <c r="M10" s="5" t="e">
        <f t="shared" si="3"/>
        <v>#DIV/0!</v>
      </c>
      <c r="N10" s="1">
        <f t="shared" si="4"/>
        <v>0</v>
      </c>
      <c r="O10" s="1">
        <f t="shared" si="5"/>
        <v>0</v>
      </c>
    </row>
    <row r="11" spans="1:15" ht="12.75">
      <c r="A11" s="3" t="s">
        <v>13</v>
      </c>
      <c r="B11" s="4"/>
      <c r="C11" s="4"/>
      <c r="D11" s="4"/>
      <c r="E11" s="4"/>
      <c r="F11" s="4"/>
      <c r="G11" s="4"/>
      <c r="H11" s="4"/>
      <c r="I11" s="4"/>
      <c r="J11" s="5" t="e">
        <f t="shared" si="0"/>
        <v>#DIV/0!</v>
      </c>
      <c r="K11" s="5" t="e">
        <f t="shared" si="1"/>
        <v>#DIV/0!</v>
      </c>
      <c r="L11" s="5" t="e">
        <f t="shared" si="2"/>
        <v>#DIV/0!</v>
      </c>
      <c r="M11" s="5" t="e">
        <f t="shared" si="3"/>
        <v>#DIV/0!</v>
      </c>
      <c r="N11" s="1">
        <f t="shared" si="4"/>
        <v>0</v>
      </c>
      <c r="O11" s="1">
        <f t="shared" si="5"/>
        <v>0</v>
      </c>
    </row>
    <row r="12" spans="1:15" ht="12.75">
      <c r="A12" s="3" t="s">
        <v>29</v>
      </c>
      <c r="B12" s="4"/>
      <c r="C12" s="4"/>
      <c r="D12" s="4"/>
      <c r="E12" s="4"/>
      <c r="F12" s="4"/>
      <c r="G12" s="4"/>
      <c r="H12" s="4"/>
      <c r="I12" s="4"/>
      <c r="J12" s="5" t="e">
        <f t="shared" si="0"/>
        <v>#DIV/0!</v>
      </c>
      <c r="K12" s="5" t="e">
        <f t="shared" si="1"/>
        <v>#DIV/0!</v>
      </c>
      <c r="L12" s="5" t="e">
        <f t="shared" si="2"/>
        <v>#DIV/0!</v>
      </c>
      <c r="M12" s="5" t="e">
        <f t="shared" si="3"/>
        <v>#DIV/0!</v>
      </c>
      <c r="N12" s="1">
        <f t="shared" si="4"/>
        <v>0</v>
      </c>
      <c r="O12" s="1">
        <f t="shared" si="5"/>
        <v>0</v>
      </c>
    </row>
    <row r="13" spans="1:15" ht="12.7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5" t="e">
        <f t="shared" si="0"/>
        <v>#DIV/0!</v>
      </c>
      <c r="K13" s="5" t="e">
        <f t="shared" si="1"/>
        <v>#DIV/0!</v>
      </c>
      <c r="L13" s="5" t="e">
        <f t="shared" si="2"/>
        <v>#DIV/0!</v>
      </c>
      <c r="M13" s="5" t="e">
        <f t="shared" si="3"/>
        <v>#DIV/0!</v>
      </c>
      <c r="N13" s="1">
        <f t="shared" si="4"/>
        <v>0</v>
      </c>
      <c r="O13" s="1">
        <f t="shared" si="5"/>
        <v>0</v>
      </c>
    </row>
    <row r="14" spans="1:15" ht="12.7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5" t="e">
        <f t="shared" si="0"/>
        <v>#DIV/0!</v>
      </c>
      <c r="K14" s="5" t="e">
        <f t="shared" si="1"/>
        <v>#DIV/0!</v>
      </c>
      <c r="L14" s="5" t="e">
        <f t="shared" si="2"/>
        <v>#DIV/0!</v>
      </c>
      <c r="M14" s="5" t="e">
        <f t="shared" si="3"/>
        <v>#DIV/0!</v>
      </c>
      <c r="N14" s="1">
        <f t="shared" si="4"/>
        <v>0</v>
      </c>
      <c r="O14" s="1">
        <f t="shared" si="5"/>
        <v>0</v>
      </c>
    </row>
    <row r="15" spans="1:15" ht="12.75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5" t="e">
        <f t="shared" si="0"/>
        <v>#DIV/0!</v>
      </c>
      <c r="K15" s="5" t="e">
        <f t="shared" si="1"/>
        <v>#DIV/0!</v>
      </c>
      <c r="L15" s="5" t="e">
        <f t="shared" si="2"/>
        <v>#DIV/0!</v>
      </c>
      <c r="M15" s="5" t="e">
        <f t="shared" si="3"/>
        <v>#DIV/0!</v>
      </c>
      <c r="N15" s="1">
        <f t="shared" si="4"/>
        <v>0</v>
      </c>
      <c r="O15" s="1">
        <f t="shared" si="5"/>
        <v>0</v>
      </c>
    </row>
    <row r="16" spans="1:15" ht="12.75">
      <c r="A16" s="3" t="s">
        <v>31</v>
      </c>
      <c r="B16" s="4"/>
      <c r="C16" s="4"/>
      <c r="D16" s="4"/>
      <c r="E16" s="4"/>
      <c r="F16" s="4"/>
      <c r="G16" s="4"/>
      <c r="H16" s="4"/>
      <c r="I16" s="4"/>
      <c r="J16" s="5" t="e">
        <f t="shared" si="0"/>
        <v>#DIV/0!</v>
      </c>
      <c r="K16" s="5" t="e">
        <f t="shared" si="1"/>
        <v>#DIV/0!</v>
      </c>
      <c r="L16" s="5" t="e">
        <f t="shared" si="2"/>
        <v>#DIV/0!</v>
      </c>
      <c r="M16" s="5" t="e">
        <f t="shared" si="3"/>
        <v>#DIV/0!</v>
      </c>
      <c r="N16" s="1">
        <f t="shared" si="4"/>
        <v>0</v>
      </c>
      <c r="O16" s="1">
        <f t="shared" si="5"/>
        <v>0</v>
      </c>
    </row>
    <row r="17" spans="1:15" ht="12.75">
      <c r="A17" s="3" t="s">
        <v>14</v>
      </c>
      <c r="B17" s="4"/>
      <c r="C17" s="4"/>
      <c r="D17" s="4"/>
      <c r="E17" s="4"/>
      <c r="F17" s="4"/>
      <c r="G17" s="4"/>
      <c r="H17" s="4"/>
      <c r="I17" s="4"/>
      <c r="J17" s="5" t="e">
        <f t="shared" si="0"/>
        <v>#DIV/0!</v>
      </c>
      <c r="K17" s="5" t="e">
        <f t="shared" si="1"/>
        <v>#DIV/0!</v>
      </c>
      <c r="L17" s="5" t="e">
        <f t="shared" si="2"/>
        <v>#DIV/0!</v>
      </c>
      <c r="M17" s="5" t="e">
        <f t="shared" si="3"/>
        <v>#DIV/0!</v>
      </c>
      <c r="N17" s="1">
        <f t="shared" si="4"/>
        <v>0</v>
      </c>
      <c r="O17" s="1">
        <f t="shared" si="5"/>
        <v>0</v>
      </c>
    </row>
    <row r="18" spans="1:15" s="12" customFormat="1" ht="12.75">
      <c r="A18" s="9" t="s">
        <v>23</v>
      </c>
      <c r="B18" s="10">
        <f aca="true" t="shared" si="6" ref="B18:I18">SUM(B2:B17)</f>
        <v>0</v>
      </c>
      <c r="C18" s="10">
        <f t="shared" si="6"/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1" t="e">
        <f t="shared" si="0"/>
        <v>#DIV/0!</v>
      </c>
      <c r="K18" s="11" t="e">
        <f t="shared" si="1"/>
        <v>#DIV/0!</v>
      </c>
      <c r="L18" s="11" t="e">
        <f t="shared" si="2"/>
        <v>#DIV/0!</v>
      </c>
      <c r="M18" s="11" t="e">
        <f t="shared" si="3"/>
        <v>#DIV/0!</v>
      </c>
      <c r="N18" s="12">
        <f>SUM(N2:N17)</f>
        <v>0</v>
      </c>
      <c r="O18" s="12">
        <f>SUM(O2:O17)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From The Gut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Davidson</dc:creator>
  <cp:keywords/>
  <dc:description/>
  <cp:lastModifiedBy>Steve Davidson</cp:lastModifiedBy>
  <dcterms:created xsi:type="dcterms:W3CDTF">2007-06-19T01:31:24Z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