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9120" firstSheet="3" activeTab="5"/>
  </bookViews>
  <sheets>
    <sheet name="Transportation" sheetId="1" r:id="rId1"/>
    <sheet name="Willingness to Pay Services" sheetId="2" r:id="rId2"/>
    <sheet name="Pay By Age Group" sheetId="3" r:id="rId3"/>
    <sheet name="Senior Center Use" sheetId="4" r:id="rId4"/>
    <sheet name="Where to Find Senior Resources" sheetId="5" r:id="rId5"/>
    <sheet name="Survey Results" sheetId="6" r:id="rId6"/>
    <sheet name="Comments" sheetId="7" r:id="rId7"/>
    <sheet name="Living Opt" sheetId="8" r:id="rId8"/>
  </sheets>
  <definedNames/>
  <calcPr fullCalcOnLoad="1"/>
</workbook>
</file>

<file path=xl/sharedStrings.xml><?xml version="1.0" encoding="utf-8"?>
<sst xmlns="http://schemas.openxmlformats.org/spreadsheetml/2006/main" count="1492" uniqueCount="910">
  <si>
    <t>Concerned with overdevelopment &amp; traffic</t>
  </si>
  <si>
    <t>Overdevelopment, traffic, water quality</t>
  </si>
  <si>
    <t>We are very happy with the way the town is run.  Let's ensure we continue to have good leadershop.</t>
  </si>
  <si>
    <t>I would love to have access to walking paths, but they are all so far from my house which defeats the purpose</t>
  </si>
  <si>
    <t>Reduced property taxes for seniors, so they can stay in our community.</t>
  </si>
  <si>
    <t>need more health screening available - xray, mamograms, etc.</t>
  </si>
  <si>
    <t>We need more sidewalks, public transportation</t>
  </si>
  <si>
    <t>safe walking</t>
  </si>
  <si>
    <t>We need to be very careful about free stuff, there are too many free loaders, the people that really need help don't get it.</t>
  </si>
  <si>
    <t>concerned about the overpopulation of the area and traffic due to this issue.</t>
  </si>
  <si>
    <t>Instead of building all large homes, which are meant for families, Clifton Park developers should build more condos, apartments &amp; assisted-living facilities for senior sitizens to move into.</t>
  </si>
  <si>
    <t>Thank you</t>
  </si>
  <si>
    <t>Hard to predict 20 years from now.</t>
  </si>
  <si>
    <t xml:space="preserve">Stay in own home providing available transportation vs going to senior housing </t>
  </si>
  <si>
    <t>Having school &amp; local taxes going so high as to force me to sell my home because on a fixed income to be able to afford higher &amp; higher taxes &amp; other costs</t>
  </si>
  <si>
    <t>Health Savings Accounts or any program that I manage rather than a person in government - would be a great idea</t>
  </si>
  <si>
    <t xml:space="preserve">If you want to put a Senior Center in just say so- If you don't listen to your voters we will just vote you out of your job.  Maybe then this town will realize there is more to life than sports activities to support. </t>
  </si>
  <si>
    <t>Many of these issues are not appropriate for community services.  This survey is biased.</t>
  </si>
  <si>
    <t>A real town park.  There should be more sidewalks, that connect all parts of the town. Look at Bethlehem and Colonie.</t>
  </si>
  <si>
    <t>It's hard to think about aging at this time in my life.</t>
  </si>
  <si>
    <t>Affordability of local property taxes, especially school taxes when on a fixed income</t>
  </si>
  <si>
    <t>Taxes are too high - YMCA rate are expensive especially for Seniors Transfer Station needs rate for those not using facility during winter months</t>
  </si>
  <si>
    <t>better lighting on dark roads at night</t>
  </si>
  <si>
    <t>Senior transportation is very important also, who will be paying the ever increasing school taxes.</t>
  </si>
  <si>
    <t>Transportation for seniors</t>
  </si>
  <si>
    <t>High property  tax burden</t>
  </si>
  <si>
    <t>More trails wheelchair accessible.</t>
  </si>
  <si>
    <t>Need help for seniors who wish to stay in own home</t>
  </si>
  <si>
    <t>Need planned communities to be able to walk safely to go about daily life - especially for seniors</t>
  </si>
  <si>
    <t>Neighborhoods burdened with a bike path should not be the only ones paying a park district fee</t>
  </si>
  <si>
    <t>Dwass Kill Park - high priority to reclassify unused farmland to buildable lots</t>
  </si>
  <si>
    <t>Need more information regarding senior citizens services available</t>
  </si>
  <si>
    <t>Availability of practical services for grounds maintenance and building for senior citizens</t>
  </si>
  <si>
    <t>Keep services simple</t>
  </si>
  <si>
    <t>School tax reduction once a senior is no longer in the work force - sliding scale (i.e. 50% of their current school tax)</t>
  </si>
  <si>
    <t xml:space="preserve">Not enough sidewalks.  Dangerous to bike.  </t>
  </si>
  <si>
    <t>Clifton Park needs some nice townhouse.  Many seniors want independence but not the work associated with a single family home.</t>
  </si>
  <si>
    <t>CP needs senior housing/apartments/townhouses that are affordable alternatives.</t>
  </si>
  <si>
    <t>Community services for seniors should be provided mostly by faith based organizations and private organizations.  Tax rates are a major concern.</t>
  </si>
  <si>
    <t>Security - response time - rescue squad and police</t>
  </si>
  <si>
    <t>Tax burden needs to be examined.</t>
  </si>
  <si>
    <t xml:space="preserve">Outreach/education </t>
  </si>
  <si>
    <t>Affordable senior communities should be encouraged</t>
  </si>
  <si>
    <t>Restore CCM to be on a par with Saratoga or Rotterdam Mall.  Could be a great place.</t>
  </si>
  <si>
    <t>Will be retiring in about 3 years; just beginning to consider hese issues; have been in CP since 1969 and plan on staying</t>
  </si>
  <si>
    <t>Link to website should be on town hall page.</t>
  </si>
  <si>
    <t>Help in shopping for clothes</t>
  </si>
  <si>
    <t>Hope to see the town more connected by walking bike paths</t>
  </si>
  <si>
    <t>Need a place to get information for elderly services that is helpful and honest</t>
  </si>
  <si>
    <t>High school and property taxes</t>
  </si>
  <si>
    <t xml:space="preserve">Need for comprehensive case manager senior service.  How many people have to deal with in order to arrange transport, home maintenance, fill out forms, etc.?  </t>
  </si>
  <si>
    <t>Encourage construction of MEDIUM INCOME senior housing communities.</t>
  </si>
  <si>
    <t>Services and conveniences should be paid for by the user, not the government.  You have not made it clear which services would be funded by taxes.</t>
  </si>
  <si>
    <t>Ethnic cultural facilities, food varieties, clothing, recreational activities should be considered.  Physical fitness activities should be planned.  Day programs, adult nursing home facility, medical facilities, swimming pool, public park with walking distance to residences should be planned.  Skilled nursing professionals, EMS, special driving, library service with home delivery should be considered in facilities.</t>
  </si>
  <si>
    <t xml:space="preserve">Unhappy with the idea of Health Savings accounts.  WIll pay additional taxes now for guaranteed social security benefits in retirement.  </t>
  </si>
  <si>
    <t xml:space="preserve">There is a real need for housing for seniors who are not physically able to maintain their homes.  A community of one floor condos or townhouses would be ideal. </t>
  </si>
  <si>
    <t>School and county tax issues.</t>
  </si>
  <si>
    <t>Cap on social security should be removed.  Veterans don't make money that many high paying employers do.  Those fortunate enough to make the big bucks should contribute to social security for all Americans.</t>
  </si>
  <si>
    <t>Would be willing to volunteer in the community if needed.</t>
  </si>
  <si>
    <t>Interested in seeing more quality condo options in Clifton Park which have homeowner's associations that offer care for the facility yet private ownership.</t>
  </si>
  <si>
    <t>Need more trails.</t>
  </si>
  <si>
    <t>Check up calls for those who live alone.</t>
  </si>
  <si>
    <t>Need for more townhouses</t>
  </si>
  <si>
    <t>Difficulty answering questions at present age.</t>
  </si>
  <si>
    <t>More help for seniors.</t>
  </si>
  <si>
    <t>Improve local shopping center.  More sidewalks.  Do NOT need another library or computers there - most people have them anyway.  New library should be more centrally located.  Voting doesn't always seem to matter.</t>
  </si>
  <si>
    <t>Is senior housing being built across from the HM/CP library?  What's the hold-up?</t>
  </si>
  <si>
    <t>School taxes much too high.</t>
  </si>
  <si>
    <t>Taxes are my biggest concern on a fixed income</t>
  </si>
  <si>
    <t>Seniors have been ignored for their contributions for too long.  Baby-boomers reaching senior years; options should be of top priority.</t>
  </si>
  <si>
    <t>Public transportation.</t>
  </si>
  <si>
    <t>Cost of government is too high.  Local, state and federal representatives need to reduce spending significantly or hopefully be voted out of office.</t>
  </si>
  <si>
    <t xml:space="preserve">1. Eliminate the medicaid assessment on our taxes  2. Increase the star program for seniors on the school tax  3. Eliminate or drasticaly reduce school taxes for seniors  4.  Need for more affordable senior housing in the town near shopping and medical resources </t>
  </si>
  <si>
    <t>Keep the STAR program</t>
  </si>
  <si>
    <t>Swimming and water aerobics affordable for seniors.</t>
  </si>
  <si>
    <t xml:space="preserve">Most important requirement for Clifton Park seniors is to maintain a sense of community via the library, cultural events, etc. with knowledge of it outside members of senior center.  </t>
  </si>
  <si>
    <t>Cost of open space purchasing of property.  Liability of open space.  Young people being injured on this property.</t>
  </si>
  <si>
    <t>Relevance of questions at current age.</t>
  </si>
  <si>
    <t>Need for affordable assisted living housing</t>
  </si>
  <si>
    <t>Control rate at which property taxes are increasing, particularly school taxes.</t>
  </si>
  <si>
    <t>Not aware that a senior center exists.  Interested in learning more.  Thank you.</t>
  </si>
  <si>
    <t xml:space="preserve">Need sidewalks on Clifton Park Center Road.  </t>
  </si>
  <si>
    <t xml:space="preserve">Clifton Park is way overdeveloped.  Rural quality is gone. </t>
  </si>
  <si>
    <t>Cost of prescriptions in the US.</t>
  </si>
  <si>
    <t>This community is becoming overrun by medical centers.</t>
  </si>
  <si>
    <t>When dealing with the elderly one must remember to keep them interacting with day to day "social economy."</t>
  </si>
  <si>
    <t>Build now for the future.</t>
  </si>
  <si>
    <t>For seniors:  socialization, transportation, vacations</t>
  </si>
  <si>
    <t>Growing housing and impact on water supply, traffic and school system.  Public safety - limited EMS services and lack of local police department</t>
  </si>
  <si>
    <t>Tax increases and increasing homes being built</t>
  </si>
  <si>
    <t>High school taxes</t>
  </si>
  <si>
    <t>Need more sidewalks/bike paths.  Need a skate park for the children.</t>
  </si>
  <si>
    <t>Need a community bus shuttle</t>
  </si>
  <si>
    <t>Keep taxes down for seniors. We are on a fixed income.</t>
  </si>
  <si>
    <t>Senior community activities, trips, social get togethers</t>
  </si>
  <si>
    <t>Concerned about affordable prescriptions and health care</t>
  </si>
  <si>
    <t>Would like town to be more bicycle and pedestrian friendly.</t>
  </si>
  <si>
    <t>Clifton Park could use more townhouse/condos, or SMALLER homes.  Many new developments are building massive homes.</t>
  </si>
  <si>
    <t>Consider more activities for younger seniors.  There is a big difference between the needs of 50 year olds and 75 year olds.</t>
  </si>
  <si>
    <t>Need for public tranportation and sidewalks</t>
  </si>
  <si>
    <t>Increasing tax rates, spending money on library, no internal bus route as public transportation.  School budget - upkeep of buses.  Giving money to large profitable companies like Sysco.</t>
  </si>
  <si>
    <t>1 - money is main concern for any retired person. 2 - school taxes have to stop increasing at Shen.  % of retirees almost outnumber ages of people with children in school.  Seniors can defeat the budget.</t>
  </si>
  <si>
    <t>Main concern is that a person could be physically fit but unable to remain in their home because they no longer drive and hvae no means to get anywhere, thus sacrificing independence for assisted living.</t>
  </si>
  <si>
    <t>Don't think it is government's responsibility to do for people what they or their families can do for them.  Some of the above for people who live alone, are without family, limited by sickness or finances.</t>
  </si>
  <si>
    <t>Churches are doing their work with greater benefit and more effective than public sector.  Many areas dealt with opportunities such as volunteer activities, help with transportation, help during prolonged sickness, emergencies.  Public aid was less helpful.</t>
  </si>
  <si>
    <t>Worried about increasing cost of Shen taxes.  Hope tax doesn't force to sell home.</t>
  </si>
  <si>
    <t>Excessive taxes and high cost of living in this area make other regions more attractive for retirement.</t>
  </si>
  <si>
    <t>Resources should be for persons who cannot afford to pay for counseling, advice, transportation, etc.  As long as we are able to we will not put further demands on public services.</t>
  </si>
  <si>
    <t xml:space="preserve">Senior news letter -- retired, have no idea what's available in the town for seniors.  </t>
  </si>
  <si>
    <t>More sidewalks - currently no way to walk between exits 8 and 9.</t>
  </si>
  <si>
    <t>The yearly cost of taxes on home.  Star program helps for school taxes.</t>
  </si>
  <si>
    <t>Survey for residesnts over 50 - doesn't address any issues for young adults, families, teens or young children.</t>
  </si>
  <si>
    <t>Difficult to "crystal ball" future needs.  Would not need these community services for 10+ years, may be appropriate to conduct another survey at that time.</t>
  </si>
  <si>
    <t>NYS offices for Aged for information.</t>
  </si>
  <si>
    <t xml:space="preserve">Excessive development - quality of life issues...traffic, overcrowded schools, etc.  Tax abatements for businesses that cause homeowners' taxes to rise and services to decline.  Family has chosen to leave Clifton Park for anotehr community in Capital district.  </t>
  </si>
  <si>
    <t>Senior handicapped transportation in emergency situations</t>
  </si>
  <si>
    <t>Taxes - especially school for the elderly.</t>
  </si>
  <si>
    <t>Trail network is a good start, but the town should be looking at a more compact design that allows people to access smaller sized retail &amp; professional services that are connected to the trail network</t>
  </si>
  <si>
    <t>Difficult to answer questions at current age.  Senior programs are important, but chances of staying in NYS in retirement very slim.</t>
  </si>
  <si>
    <t>Making it possible for seniors to live in/near 2nd and 3rd generations, to provide family community.</t>
  </si>
  <si>
    <t>Needs should be re-evaluated every five/ten years as population changes and ages</t>
  </si>
  <si>
    <t>Senior center is very good.</t>
  </si>
  <si>
    <t>Need for more townhouses/condos with bedroom on first floor and at an affordable price</t>
  </si>
  <si>
    <t>Property tax relief for people on fixed incomes.  Transportation on a regular schedule to shopping, entertainment, etc. from developments</t>
  </si>
  <si>
    <t>High state and local taxes</t>
  </si>
  <si>
    <t>Need for community/government support for senior discount memberships in organizations such as YMCA for needed exercise</t>
  </si>
  <si>
    <t>taxes</t>
  </si>
  <si>
    <t>School taxes increasing every year - that is more on % basis than increase in social security.</t>
  </si>
  <si>
    <t>Public transportation</t>
  </si>
  <si>
    <t>The greatest need for seniors is transportation to shopping &amp; medical appointments</t>
  </si>
  <si>
    <t>Seniors are too far overlooked.  Concentrate on senior resources and cut back on less important or immediate items Transportation and the ever-growing cost of living.</t>
  </si>
  <si>
    <t>School taxes may ultimately drive us from the Shen district area.</t>
  </si>
  <si>
    <t>Cars speeding through the Clifton Knolls development.  We need a few tickets given out.</t>
  </si>
  <si>
    <t>This was very good.  Thank you.</t>
  </si>
  <si>
    <t>Traffic too heavy!  School taxes cause seniors to sell more with sometimes little or no choice after being a life-long resident.</t>
  </si>
  <si>
    <t>Taxes and fees for services in order to live at home.  School tax reduction for seniors, co. tax reduction.  Medications/prescriptions.</t>
  </si>
  <si>
    <t>Need for public transportation (i.e. fixed bus routes and para transit services)</t>
  </si>
  <si>
    <t>Extreme distance to nearest hospital from home, especially with Emergency room.</t>
  </si>
  <si>
    <t xml:space="preserve">Also helpful info about aging issues in newspapers and on TV.  </t>
  </si>
  <si>
    <t>Safe walking to shopping, etc.  Decent housing within walking to shopping, etc.  Condos?</t>
  </si>
  <si>
    <t>Reduce property tax.</t>
  </si>
  <si>
    <t>Senior high rise in Clifton Park would be great.  Would like to buy an apt. in a complex that provides some senior services.  They should be a better quality than our townhomes.</t>
  </si>
  <si>
    <t>Concerned about level of property taxes.  Want to be able to remain in home during retirement.</t>
  </si>
  <si>
    <t>Housing in close proximity to grocery and pharmacy.</t>
  </si>
  <si>
    <t>Lack of adult community housing, lack of public transportation, lack of affordable maintenance free housing (townhouses)</t>
  </si>
  <si>
    <t>Rising school taxes - do seniors get a tax break and is information available early for planning purposes?  Has an impact on our decision to stay in the area after retirement.</t>
  </si>
  <si>
    <t>Question 4 does not make sense.</t>
  </si>
  <si>
    <t>Housing opportunities in Clifton Park area for people interested in downsizing need to increase.</t>
  </si>
  <si>
    <t>Questions could have been clearer (2 questions under #11.)</t>
  </si>
  <si>
    <t>Carefully balance senior needs with those of other sectors of the community, such as those with disabilities, low income, etc.</t>
  </si>
  <si>
    <t>Feel that Phil Barrett is doing a great job as town supervisor!</t>
  </si>
  <si>
    <t>Would like more trails that more fully connect parts of the town to each other.</t>
  </si>
  <si>
    <t>Lack of public transportation.  Questions are confusing.</t>
  </si>
  <si>
    <t>Do not feel it will be affordable to continue living in Clifton Park indefinitely.  Taxes are hight, extra expenses such as recreation (pool use), trash pick-up.  Residents should receive free pool use and trash pick up and water, considering high tax rate.</t>
  </si>
  <si>
    <t>Unsure of what future holds - still driving, etc.  Questions somewhat irrelevant at this time.</t>
  </si>
  <si>
    <t>Town leaders should address the isue of outrageous school taxes.  That is our biggest gripe!</t>
  </si>
  <si>
    <t>Better-designed survey would have been helpful.  Does it have to do with allocations for senior services?  The goal is not what we would use, but rather what we would be in favor of funding.</t>
  </si>
  <si>
    <t>Questionnaire poorly designed.</t>
  </si>
  <si>
    <t>Would like a bike path on Clifton Park Center Road.  Government needs to do something about rising costs of health care.</t>
  </si>
  <si>
    <t>Enjoyed living in Clifton Park for over 30 years.  Mr. Barrett is doing a great job and is a valuable asset to our town.</t>
  </si>
  <si>
    <t>Town of Clifton Park should buy back Stony Creek Resevoir.  Latham doesn't use it, great natural resource in Clifton Park.  Would increase property values around resevoir as well as bring in money and create jobs.</t>
  </si>
  <si>
    <t>Affordable housing for seniors is main concern.</t>
  </si>
  <si>
    <t>Rising taxes.</t>
  </si>
  <si>
    <t>Did not vote for new library, should not have to pay for it through higher taxes - let the citizens who want it pay for it.  Anyone who did not want it and decide they want to use it pay a higher fee.  Keep records.</t>
  </si>
  <si>
    <t>All in categories A-E are of equal importance.  Would like a bike/walk path down Englemore Road.</t>
  </si>
  <si>
    <t>Twon resources should be shared across all age groups, not focused on one.  Recreational facilities should be open to all ages.  School district allows tax discounts for seniors that have lived in and supported the town for years.</t>
  </si>
  <si>
    <t>Additional services for seniors</t>
  </si>
  <si>
    <t>Taxi service</t>
  </si>
  <si>
    <t xml:space="preserve">Extend the bike/walking path </t>
  </si>
  <si>
    <t>Seniors on a fixed income should not have to pay the high school tax.  We need public transportation.</t>
  </si>
  <si>
    <t>Please do not privatize social security.</t>
  </si>
  <si>
    <t>Have not thought in much detail about section A-E.</t>
  </si>
  <si>
    <t>Seniors have worked long enough in life; need some affordable senior assisted living.  With economy steadily increasing, this is a must.</t>
  </si>
  <si>
    <t>Clifton Park needs an AFFORDABLE assisted living housing complex NOW.</t>
  </si>
  <si>
    <t>High school taxes.</t>
  </si>
  <si>
    <t>Affordable senior housing options.</t>
  </si>
  <si>
    <t>Housing is an issue for seniors considering downsizing.  We need more townhouses with monthly fee for services</t>
  </si>
  <si>
    <t>Bus service other than Park and Ride.  Trailways for NYC is available from in front of Kohl's with connections for many other points @ Albany.</t>
  </si>
  <si>
    <t xml:space="preserve">The increases surpass cost of living increases for seniors </t>
  </si>
  <si>
    <t>Drinking water tastes and smells like sulfur (and worse.)  Can something be done to remedy this situation?</t>
  </si>
  <si>
    <t>Stop all building - residential and commercial. Starting to look like Levittown in the 50's.</t>
  </si>
  <si>
    <t>Survey looks like you're selling its results to insurance carriers, financial consultants - some questions are out of line.</t>
  </si>
  <si>
    <t>Cannot plan for future with such high taxes eating older people up.  So many new families with young children that seniors should be exempt.</t>
  </si>
  <si>
    <t>Convenient location of all the shopping, health and recreational facilities.</t>
  </si>
  <si>
    <t>Services terrible compared to Albany or Rensselaer for lower income residents.</t>
  </si>
  <si>
    <t>Make a bike path on Vischer Ferry Road.  Whole road is in bad shape.  Stop light on corner of Vischer Ferry and Grooms Road.</t>
  </si>
  <si>
    <t>16) During any part of your retirement will you use a Senior Center?</t>
  </si>
  <si>
    <t>16) If YES would use that Senior Center for - Check all that apply:</t>
  </si>
  <si>
    <t>Community Action</t>
  </si>
  <si>
    <t>Cultural Enrichment</t>
  </si>
  <si>
    <t>Health &amp; Welness Education</t>
  </si>
  <si>
    <t>Housing Assistance</t>
  </si>
  <si>
    <t>Legal Advice</t>
  </si>
  <si>
    <t>Referral for Support Resources</t>
  </si>
  <si>
    <t>Social &amp; Recreational activites</t>
  </si>
  <si>
    <t>Transportation</t>
  </si>
  <si>
    <t>17) Are Senior Resources and information readily available to you?</t>
  </si>
  <si>
    <t>18) Where do you think you would find the most helpful information about aging issues?</t>
  </si>
  <si>
    <t>County Office for the Aging</t>
  </si>
  <si>
    <t>Employer</t>
  </si>
  <si>
    <t>Internet</t>
  </si>
  <si>
    <t>Library</t>
  </si>
  <si>
    <t>Medical Provider</t>
  </si>
  <si>
    <t>Religious/Faith Organizations</t>
  </si>
  <si>
    <t xml:space="preserve"> </t>
  </si>
  <si>
    <t>Do not support privatization of SS</t>
  </si>
  <si>
    <t>People without children should NOT pay school taxes</t>
  </si>
  <si>
    <t>needs more clarity in questions - why didn't this just go to seniors?</t>
  </si>
  <si>
    <t>What is survey for? Senior services are not BASIC ENTITLEMENTS, nor are ballfields</t>
  </si>
  <si>
    <t xml:space="preserve">help start network of elder physicians who make house calls </t>
  </si>
  <si>
    <t>Need more youth activites - esp for teens</t>
  </si>
  <si>
    <t>too many seniors "give up" onhouse maintenance</t>
  </si>
  <si>
    <t>need affordable housing for "Downsizing"</t>
  </si>
  <si>
    <t>Senoirs are cheated &amp; scammed - how can neighbors minimize such victimization?</t>
  </si>
  <si>
    <t>Property tax too high</t>
  </si>
  <si>
    <t>Availability of a hospital</t>
  </si>
  <si>
    <t>Activities for 25-45 yr.old population</t>
  </si>
  <si>
    <t>Lower county, town &amp; school taxes</t>
  </si>
  <si>
    <t>Lower property tax</t>
  </si>
  <si>
    <t>Need more townhouses with bedroom on first level</t>
  </si>
  <si>
    <t>Construct more bike paths and interconnect them. Pave shoulders for biking. Make community senior friendly.</t>
  </si>
  <si>
    <t>With the large number of young families in the area, surveys should not simply focus on aging issues.  There is a concern for safety on local roads, etc..</t>
  </si>
  <si>
    <t>Need affordable adult homes (between senior housing &amp; nursing home care)</t>
  </si>
  <si>
    <t>Question number 7 on first page - I do work part-time 3 or 4 days a week.  My wife has a pension and in 2 years will receive Social Securityl</t>
  </si>
  <si>
    <t>This survey was not clear.  But from my own experience it has been difficult to find reliable in home assistance/care for my elderly parents.</t>
  </si>
  <si>
    <t xml:space="preserve">Lack of Public Transportation in Clifton Park.  Lack of a Town Center - no village atmosphere - I like Saratoga much better for shopping and walking never shop in Clifton Park even though I live here. </t>
  </si>
  <si>
    <t>Critical issue is affordable housing for couples and single adults who need to downsize.  Unless community governments and developers plan construction for mature adults we will be forced to leave community.  Land around Clifton Park is available for building smaller home communities that can accomodate both first time howowners and those needing to downsize.  Considering housing costs, climate, lack of public transportation, the Northeast corridor is going to lose population that has contributed to its growth.</t>
  </si>
  <si>
    <t>1.  Formation of "teen" group (volunteer with affordable tipping) to help some seniors with occasional indoor or outdoor chores. 2.  Also, a bookmobile which would be great for housebound seniors, even busy mothers, or for whomever requested this service.</t>
  </si>
  <si>
    <t>would like a hospital in Clifton Park</t>
  </si>
  <si>
    <t>High taxes will make us move to South Carolina when we retire within the nexr 5 years.  If services from this survey are put in place taxes will absolutely rise higher and faster.  It is not the Town's responsibility to provide these services at taxpayers expense.  These services should be supported by volunteers and private funding only.  STOP spending our money!!!!</t>
  </si>
  <si>
    <t>Plows should not bury driveways and mailboxes with snow</t>
  </si>
  <si>
    <t>Provide schools/services for youth</t>
  </si>
  <si>
    <t>Want social security, affordable dental insurance, dental and prescription for retirees.</t>
  </si>
  <si>
    <t>Not sure that this survey was well thought out.</t>
  </si>
  <si>
    <t>Better public transportation - routes, times, publicity.</t>
  </si>
  <si>
    <t>Affordable, adequate medical coverage and housing.</t>
  </si>
  <si>
    <t>Could there be a lake in the Oaks development behind West Wind Way?  Big storm water collection area with vegetation that is a breeding ground for mosquitoes.  Not healthy - instead, convert to a lake that residents can enjoy.</t>
  </si>
  <si>
    <t>Younger people voting for school tax increases.  Older people on fixed incomes are hard hit, should be given some relief.</t>
  </si>
  <si>
    <t>Hi-rise condos &amp; apartments for seniors</t>
  </si>
  <si>
    <t>Affordable homes for seniors - smaller homes with maintenance.</t>
  </si>
  <si>
    <t>Have time to go before needing to seek out these services.</t>
  </si>
  <si>
    <t>Senior community like in the south, included with a shopping plaza with a market, dry cleaners, barber/salon, etc. so you don't have to battle Clifton Park and I-87 traffic.</t>
  </si>
  <si>
    <t>Clifton Park turned down the senior housing on Clifton Park Center Road - Shame on you</t>
  </si>
  <si>
    <t xml:space="preserve">Need signs posted around Clifton Commons posting a fine for littering.  Set aside some money to beauatify our town - so many spots need care. </t>
  </si>
  <si>
    <t>Disabled population not addressed - for example transportation, assitance in home, etc.</t>
  </si>
  <si>
    <t>Transportation!  Elderly people alone, without car or license...?</t>
  </si>
  <si>
    <t>Will use "unique honor" to spur on initiatives that require "fees/tax increases."  Keep it simple, people will be retiring on fixed incomes.</t>
  </si>
  <si>
    <t>Need effective community services network</t>
  </si>
  <si>
    <t>Over-building and overpopulation of town, roads.  Can't handle traffic or control speed.</t>
  </si>
  <si>
    <t>Town provided trash collection</t>
  </si>
  <si>
    <t>Survey not well-designed.</t>
  </si>
  <si>
    <t>Would be nice to have a town center, cars on outskirts, cluster of shops, restaurants, recreation facilities, etc.  Or something like Stuvesant Plaza.</t>
  </si>
  <si>
    <t>Need good water in CP</t>
  </si>
  <si>
    <t>School taxes rising too much.  Cannot afford tax or pay health insurance if I quit work.</t>
  </si>
  <si>
    <t>All housing developments should have sidewalks.</t>
  </si>
  <si>
    <t>Interested in seeing development of retirement housing, inclusive of comprehensive services.</t>
  </si>
  <si>
    <t>Town-wide water and sewers for everyone.</t>
  </si>
  <si>
    <t>Being able to afford to stay in own home.</t>
  </si>
  <si>
    <t>Affordable senior housing for residents who have lived in Clifton Park their entire lives.</t>
  </si>
  <si>
    <t>Town needs to provide recreational things for retired people - eg. a golf course town owned</t>
  </si>
  <si>
    <t>Water to the western part of town.</t>
  </si>
  <si>
    <t>Confusing and poorly-worded survey.</t>
  </si>
  <si>
    <t>Water on Grooms Road.</t>
  </si>
  <si>
    <t>Tax breaks for senior citizens with moderate incomes - especially property taxes.</t>
  </si>
  <si>
    <t>A community that protects its open space is critical to good health and quality of life.</t>
  </si>
  <si>
    <t>Very poorly worded.</t>
  </si>
  <si>
    <t>Taxes</t>
  </si>
  <si>
    <t>More available senior housing.  Affordable help with home maintenance.</t>
  </si>
  <si>
    <t>Concerned about the level of safety and emergency services available in this area.</t>
  </si>
  <si>
    <t>Will you be publishing results and any change in direction for Clifton Park senior services and information access?</t>
  </si>
  <si>
    <t>Need a sidewalk on Clifton Park Center Road before someone gets hurt.</t>
  </si>
  <si>
    <t>Senior Center is "top heavy" -  too many highly paid workers.  "Seniors" should not be available to those age 50.  Age 65 okay right now.  Open burning of garbage and debris should not be permitted.  Safety is of utmost concern.  Senior center annual fund raising a bit too much.</t>
  </si>
  <si>
    <t>Programs to encourage and assist aged persons remaining in their homes</t>
  </si>
  <si>
    <t>More frequent bus services to Albany - more police presence particularly on Kinns Road which has become dangerous.  The enforcement of speed limits on Route 9 has been very successful.</t>
  </si>
  <si>
    <t>Senior housing</t>
  </si>
  <si>
    <t>Emergency services (EMS/EMT) very important.</t>
  </si>
  <si>
    <t xml:space="preserve">These types of services should be run privately, not governmentally.  </t>
  </si>
  <si>
    <t>Some questions/answers were too vague.</t>
  </si>
  <si>
    <t>Facing the problems of not having public water and sewers on our street.  Pipes not buried deep enough to prevent freezing in winter and drinking water must be toted because it is potable, not palatable.</t>
  </si>
  <si>
    <t>Ask us whether ew want town police.  Too many volunteer fire sites being maintained in Clifton Park.</t>
  </si>
  <si>
    <t>Middle income senior housing is our biggest need in Clifton Park.</t>
  </si>
  <si>
    <t>Failure of Shen district to consider demographics of Clifton Park and the number of retirees on fixed incomes when imposing unjustified annual school tax increases.  Star program means little with regular tax increases exceeding 2%.</t>
  </si>
  <si>
    <t>Need for more affordable smaller homes for those wishing to downsize</t>
  </si>
  <si>
    <t>Seniors believe their primary or secondary insurance policies pay for assistance with "custodial care" - even long term insurance does not cover these services.  Education is sorely needed.</t>
  </si>
  <si>
    <t>Relatively young, issues do not currently concern me.  Do not expect social security to support my retirement, do advocate expanding personal investment options such as 401K and reduce my social security tax.</t>
  </si>
  <si>
    <t>Concerned about cost of government on my retirement income, especially school taxes and health care costs.</t>
  </si>
  <si>
    <t>Questions 3 and 4 on front very confusing, unspecific.</t>
  </si>
  <si>
    <t xml:space="preserve">Improved train and bus services - the way the government wants to increase Amtrak fares.  </t>
  </si>
  <si>
    <t>I checked all the items paragraphed above because I will probably use most of the items from being a volunteer to needing help as I get older.</t>
  </si>
  <si>
    <t>Improved public transportation (train and bus service) to adjacent communities.  Increased educational opportunities through local and community colleges.</t>
  </si>
  <si>
    <t>This community sorely lacks adequate sidewalks for all ages.  Foot-bridge over 146?  Intersections by the mall are too dangerous to use "walk" button.</t>
  </si>
  <si>
    <t>Need one central resource area to find available resource options</t>
  </si>
  <si>
    <t>Recognition of dwindling financial resources to meet the needs of all residents in the community.  Dollars spent elsewhere by federal government.</t>
  </si>
  <si>
    <t>Need for regular transportation for all residents</t>
  </si>
  <si>
    <t>Drug costs.</t>
  </si>
  <si>
    <t xml:space="preserve">I would like to see a development built for seniors only.  Ranch type home at a fair price. </t>
  </si>
  <si>
    <t>Build more senior housing - with taxes, food, and everything else going up and retiree benefits do NOT.  We shouldn't have to pay school taxes after age 70.</t>
  </si>
  <si>
    <t>More concerned about being able to remain in our own home because of both school and property taxes constantly increasing.</t>
  </si>
  <si>
    <t>Too much traffic.  No lights on any streets in any developments.</t>
  </si>
  <si>
    <t>We owe it to the seniors to provide services - senior center, transportation, etc.  Should not have to pay for things like the Commons when they do not use them.</t>
  </si>
  <si>
    <t>Decrease the amount of new home building and increase the lot sizes for the new homes to 2-4 acre lots, not 1/4 - 1/2 as is.  Keep going with open space program.</t>
  </si>
  <si>
    <t>Oppose changes to social security.  Should be public transportation in Clifton Park.  New developments should include affordable housing for all ages and mixed uses, including sidewalks, shops, parks.</t>
  </si>
  <si>
    <t>Questions difficult to apply to age group.</t>
  </si>
  <si>
    <t>Love bike paths.  More sidewalks would be great.  Shuttle bus for seniors, teens, etc. would be good.  People would pay for this service, but it would have to be reliable, on a decent schedule, with many stops.</t>
  </si>
  <si>
    <t>Eliminate medicaid assessment; increase STAR program; lower school taxes for seniors; tax relief in general; more affordable senior housing.</t>
  </si>
  <si>
    <t>Having to pay school taxes when children are homeschooled is a crime when they cannot even participate in sports or activities.  Currently paying taxes plus their curriculum and testing.</t>
  </si>
  <si>
    <t>Reduce speed limit on Rt. 146 and Rt. 9 and all main cross roads (Moe Rd., Grooms Rd., Clifton Country Rd., Plank Rd.)</t>
  </si>
  <si>
    <t>Medical care costs.</t>
  </si>
  <si>
    <t>Control tax increases.  Many new homes and tax increases are too high.</t>
  </si>
  <si>
    <t>Need affordable senior housing</t>
  </si>
  <si>
    <t xml:space="preserve">High school taxes </t>
  </si>
  <si>
    <t>medical insurance high costs school taxes</t>
  </si>
  <si>
    <t>More development geared toward family homes for seniors that have maintenance services available instead of apts. or condos.  People don't like to downsize to condos or apts. when their health is not an issue.</t>
  </si>
  <si>
    <t>Limit number of animals per household.</t>
  </si>
  <si>
    <t xml:space="preserve">Cannot afford to pay for town water or sewer to be installed at my house </t>
  </si>
  <si>
    <t>Need an Eddy-type place for all-around care and Catholic or Christian school for an alternative.</t>
  </si>
  <si>
    <t>More low income housing for seniors based on income.</t>
  </si>
  <si>
    <t>Lack of affordable low income senior housing</t>
  </si>
  <si>
    <t>Phone chains for people that live alone.</t>
  </si>
  <si>
    <t>Encouraage local stores to offer senior discounts on certain days.  Offer lawn care and snow removal assistance at a discount rate.</t>
  </si>
  <si>
    <t>Need for transportation for elderly people</t>
  </si>
  <si>
    <t>Cut taxes.  Cut government programs across the board and cut taxes.</t>
  </si>
  <si>
    <t>Make a good place for retired seniors to stay in.</t>
  </si>
  <si>
    <t>Adult day care facilities are very important for maintaining seniors in their homes.</t>
  </si>
  <si>
    <t>Not ready to use services yet.</t>
  </si>
  <si>
    <t>Traffic, speed of cars and residents need to be more patient and friendlier toward residents of Clifton Park.  No sense of caring within a community.</t>
  </si>
  <si>
    <t>Advantage of living in Clifton Park as a senior is its serenity, safety, availability of emergency needs, privacy and environment.  As long as can drive to stores, banks, etc., does not feel that an abundance of extra services are necessary.</t>
  </si>
  <si>
    <t>Need more one-story homes for seniors.  Need own hospital in CP.</t>
  </si>
  <si>
    <t>Keep community clean.  Spend surplus on hiring more youth to keep community clean.</t>
  </si>
  <si>
    <t xml:space="preserve">Information for retirees is complex - much information but what is good, trustworthy, honest </t>
  </si>
  <si>
    <t>Need affordable senior housing in Clifton Park.</t>
  </si>
  <si>
    <t>Need more mental health care providers for Alzheimer's, depression, etc.</t>
  </si>
  <si>
    <t>Info available on website would be helpful.  Transportation and in-house care most important concerns.</t>
  </si>
  <si>
    <t>Hope is able to afford property taxes in ten years to continue to living in CP.</t>
  </si>
  <si>
    <t>Support and help on home maintenance and help with heavy-duty chores.</t>
  </si>
  <si>
    <t>Free or reduced taxes or fees for the elderly should be need based</t>
  </si>
  <si>
    <t xml:space="preserve">Personal care services available for homebound seniors.  Availability of housing at affordable prices in CP with access to medical services and grocery shopping.  </t>
  </si>
  <si>
    <t>MOre senior housing in CP at good prices.  A builder to build just senior homes, etc. no children, 55 years or over to buy.</t>
  </si>
  <si>
    <t>Poorly worded survey.  Irrelevant at current age.</t>
  </si>
  <si>
    <t>More affordable senior housing.  Bus to Yankee Stadium or Boston Red Sox occasionally.  Volunteers phone calls to homebound elderly or lonely, isolated elderly.  Kinns Park - problem with dogs off leashes.</t>
  </si>
  <si>
    <t>Reduce school taxes</t>
  </si>
  <si>
    <t>Exorbitant increases in school taxes to be the bigger detriment to both fiscal stability and future welfare of family.</t>
  </si>
  <si>
    <t>Leave social security the way it is and stop borrowing from it.</t>
  </si>
  <si>
    <t xml:space="preserve">Route 146/exit is a commercial ghetto without any sense of architectural coherence.  It is an ugly thoroughfare of commercial storefronts.  </t>
  </si>
  <si>
    <t>Relevance of questions at current age; unsure of needs come retirement.</t>
  </si>
  <si>
    <t>Tax dollars should not be devoted to senior services that are personally not utilized.  Money should go to increasing infrastructure and providing safe walking paths along busier streets.</t>
  </si>
  <si>
    <t>Stop building everywhere.</t>
  </si>
  <si>
    <t>Clean the streets a few times a year</t>
  </si>
  <si>
    <t>Relevance of survey at current age.</t>
  </si>
  <si>
    <t>Affordable housing.</t>
  </si>
  <si>
    <t xml:space="preserve">DO NOT RAISE TAXES!  </t>
  </si>
  <si>
    <t>Not relevant at this time.  May be moving out of state.</t>
  </si>
  <si>
    <t>LOWER TAXES.</t>
  </si>
  <si>
    <t>In good health -- many questions of no concern at present.</t>
  </si>
  <si>
    <t>Unsure of what needs will be after retirement.</t>
  </si>
  <si>
    <t>Clifton Park has provided very well for aging population.  Glad to live here.</t>
  </si>
  <si>
    <t>Keep Western town of Clifton Park rural.</t>
  </si>
  <si>
    <t>Spiraling costs of school taxes are alarming.  Responsibility by school board needs to be shown in order to preserve quality of life for those who have supported the school system for so long.</t>
  </si>
  <si>
    <t>Need sidewalks and sewers on the western part of town</t>
  </si>
  <si>
    <t>Need more affordable senior housing.  Need public housing.</t>
  </si>
  <si>
    <t>Would like to see one time per year pick up of unwanted items at curb site at town or county expense.</t>
  </si>
  <si>
    <t>Safe bike/walking paths/pedestrian and bicycle safe shoulders along roadways.  Very important to a family-oriented, suburban community!</t>
  </si>
  <si>
    <t>A number of the A-E services should not be the town's responsibility.  Some categories too broad or included too many variables.</t>
  </si>
  <si>
    <t>Increase shuttle service including weekends and holidays</t>
  </si>
  <si>
    <t>Rising school and property taxes for people on fixed incomes.</t>
  </si>
  <si>
    <t>lower school and property tax</t>
  </si>
  <si>
    <t>Cutting property taxes.</t>
  </si>
  <si>
    <t>Have to sell because of taxes, even with star program.  CP has become a community for the wealthy, does not represent the general population of US.  Burden of taxes becoming too much to handle in NYS.</t>
  </si>
  <si>
    <t>Low taxes important, housing unreal and unaffordable - focus on attracting business development that will facilitate better  paying jobs.</t>
  </si>
  <si>
    <t>No more parks or bike trails.  Library costs too much on tax bill.  People who use library should pay a fee for services.  Pleased with present administration and their good job holding down taxes.</t>
  </si>
  <si>
    <t>Telephone options are too complicated for seniors.  Need help so they don't get confused and give up seeking out information.</t>
  </si>
  <si>
    <t>Much more affordable senior housing (apts., condos).  Need HS students to shovel snow, cut grass, etc.</t>
  </si>
  <si>
    <t>Good senior housing close to stores and medical resources.  Another anchor store at mall so don't have to travel out of CP.</t>
  </si>
  <si>
    <t>Unclear the basis of survey, some questions not clear and/or did not apply.</t>
  </si>
  <si>
    <t>Have not had to use services in CP since retirement.</t>
  </si>
  <si>
    <t>Strong employee non-smoking program to save on health benefits and medical costs.</t>
  </si>
  <si>
    <t>CP becoming the definition of suburban sprawl.  Will only get worse because there is no community will to stop it.</t>
  </si>
  <si>
    <t>Haven't thought much about the options.</t>
  </si>
  <si>
    <t>Lower property taxes and school taxes for seniors.</t>
  </si>
  <si>
    <t>The fee on #3 on the back would have to be affordable or seniors would not pay it and the services would not be used, and they'd go out less and less.</t>
  </si>
  <si>
    <t>The town is a good place for seniors.  Grooms Point has far too many young people renting units, mini-bus transport could use improvement, more stores in CPC would be a big help.</t>
  </si>
  <si>
    <t>If school taxes continue to rise you will run the seniors out of town or force them to sell their homes.</t>
  </si>
  <si>
    <t>What does this have to do with water?</t>
  </si>
  <si>
    <t>Transportation for aging population</t>
  </si>
  <si>
    <t>Don't want to retire in Clifton Park - Town administration has created a suburban sprawling community.  Traffic, noise level, housing prices, taxes, etc. make us want to leave.  Can't wait to move after daughter graduates HS.</t>
  </si>
  <si>
    <t>More sidewalks needed to promote walking for health and less use of cars.  Address gridlock issues on 146.  Make more "town centers" to promote feeling of community.</t>
  </si>
  <si>
    <t>How to stabilize property taxes for people with a fixed income.</t>
  </si>
  <si>
    <t xml:space="preserve">One item missing for active seniors is support for golf.  Other communities provide discounts or even community golf sites, with cost reductions for seniors.  With the amount of money spent on youth sports, its seems that financial support would be appropriate.  Costs of golf have continued to rise, making it difficult to continue with this healthful activity. </t>
  </si>
  <si>
    <t>Do not live by any trails - would use them if they were.  Nature preserve by the resevoir would be nice.  Keeping school taxes affordable.  Traffic and growth.</t>
  </si>
  <si>
    <t>Cleaning up litter in Clifton Park.</t>
  </si>
  <si>
    <t>I am at the age where I probably could use some of the resources that are available.</t>
  </si>
  <si>
    <t>Lack of walking paths and sidewalks, lack of speed limit enforcement in residential areas, lack of stop signs and lack of police enforcement.  Cell phones, stop signs, bad drivers - can't walk safely.</t>
  </si>
  <si>
    <t>Difficult to answer at my age.  Policy should be based on more than one community.  Some questions seem poorly worded and vague or obvious.</t>
  </si>
  <si>
    <t>Stop the sprawl - it's unsightly and does nothing to make this a more liveable community.  Connect various shopping centers so you can walk from one to another - stop widening roads -  it's dangerous to drive and walk.</t>
  </si>
  <si>
    <t>More information on home care &amp; nursing homes</t>
  </si>
  <si>
    <t>Please continue to expand the miles of bike paths so our children can go to business safely and adults can get exercise safely.  Increasing town budget surplus without any decrease in taxes.  Many people assume surplus is being expanded to build a new town hall.</t>
  </si>
  <si>
    <t>High taxes are a concern for senior population living on a fixed income</t>
  </si>
  <si>
    <t>Affordable senior housing will become more important in the future.  Seniors live in Clifton Park to be close/babysit grandchildren.  Housing and taxes are hight and many will choose to rent in retirement.  Adult rental units and senior services will be in high demand.</t>
  </si>
  <si>
    <t>I'd use the paths, sidewalks, etc. if they were in this area.</t>
  </si>
  <si>
    <t>You covered most everything.  Thanks.</t>
  </si>
  <si>
    <t>Services that allow seniors to remain in their homes are most important.</t>
  </si>
  <si>
    <t>Interaction with seniors and technology concerns and education.</t>
  </si>
  <si>
    <t>I would hope that by the time people are needing this kind of assistance their financial programs would be all set.</t>
  </si>
  <si>
    <t>Problem is that we need to treat each policy in isolation.  We need to do some National Bank ordering of our priorities.</t>
  </si>
  <si>
    <t>We need more maintenance-free communities and condos and a better bus service.</t>
  </si>
  <si>
    <t>I have not researched nor have need of any of these services.  My knowledge of what I will need is low.</t>
  </si>
  <si>
    <t>We are not good candidates for this survey.  My husband and I are 8 and 33, have family here, and will be moving out of state in 3-5 years.</t>
  </si>
  <si>
    <t>I would prefer to get the survey results by mail.</t>
  </si>
  <si>
    <t>Expense to taxpayers for services proposed</t>
  </si>
  <si>
    <t>Need a pathway on Clifton Park Center ROad from Moe Road to Vischer Ferry Road.</t>
  </si>
  <si>
    <t>Have purchased long-term care insurance with home care options.</t>
  </si>
  <si>
    <t>School tax increases/excessive paid days off for teachers, requiring employment of substitutes in very great numbers.</t>
  </si>
  <si>
    <t>Should be a leash law so when walking, dogs cannot be a danger, because some are!  As a senior, would like to go for long outdoor walks safely.</t>
  </si>
  <si>
    <t>Need for more moderately-priced apts. and housing for seniors.  Adult communities with amenities such as club house, pool, social center, maintenance free exteriors.  Public transportation on a more regular basis.</t>
  </si>
  <si>
    <t>Too much building and traffic in CP.</t>
  </si>
  <si>
    <t>Convenient public transportation.</t>
  </si>
  <si>
    <t>I think there should be more affordable housing &amp; medical for seniors.  Leave Social Security alone.</t>
  </si>
  <si>
    <t xml:space="preserve">We should have alist of people with no family in the area to call and check on.  </t>
  </si>
  <si>
    <t xml:space="preserve">We are so very pleased with what the town has to offer, even for seniors.  We are proud to call Clifton Park our home. </t>
  </si>
  <si>
    <t>Plan on leaving NY as soon as possible.  Unable to deal with the financial waste in NY.</t>
  </si>
  <si>
    <t>#11 feels like a political question.</t>
  </si>
  <si>
    <t>Need more smaller unattached one story attractive housing for senior purchase.</t>
  </si>
  <si>
    <t>Transportation and healthcare cost.</t>
  </si>
  <si>
    <t>CP needs smaller homes, townhouses, etc. communities for its aging population.  Need to be more affordable than the couple that have recently been built by Michaels Group.  Mixed housing options including rec facilities, would be nice - like Clifton Knolls, but smaller homes.</t>
  </si>
  <si>
    <t xml:space="preserve">CP needs more affordable senior housing. </t>
  </si>
  <si>
    <t>Town supports infrastructure.  It isn't medical care.</t>
  </si>
  <si>
    <t>Support for handicapped or disabled who are mobile. (possibly trained support?)</t>
  </si>
  <si>
    <t>Where would one go to find out about services once retirement age is reached?  Many people ride bikes along recently resurfaced Hubbs Road - very narrow shoulder.  Very dangerous.  Could this be helped?</t>
  </si>
  <si>
    <t>Difficult to rate items in survey.</t>
  </si>
  <si>
    <t>Difficult to fill out at current age.</t>
  </si>
  <si>
    <t>Senior center is very unfriendly.</t>
  </si>
  <si>
    <t>Did not understand A-E section.</t>
  </si>
  <si>
    <t>Emergency services.</t>
  </si>
  <si>
    <t>need more walkable community</t>
  </si>
  <si>
    <t>When a person can use AARP, their taxes should decrease.  People with fixed incomes and taxes always on the rise is not a good mix.  People would like to stay in their homes, not be pushed out by higher taxes year after year.</t>
  </si>
  <si>
    <t xml:space="preserve">Very poorly designed and worded survey.  Should not use results for any serious planning purposes.  </t>
  </si>
  <si>
    <t>need affordable housing in CP</t>
  </si>
  <si>
    <t>Find the Shen senior center to be an especially friendly, versatile, uplifiting and productive organization catering to a variety of interests, tastes, and activities.</t>
  </si>
  <si>
    <t>High property taxes.  At some point, seniors need a break and not have to pay school taxes.</t>
  </si>
  <si>
    <t>This has nothing to do with seniors, per se, but our community is growing TOO FAST with TOO MANY houses going up.  Enough is enough.</t>
  </si>
  <si>
    <t>We need this.  Thank you.</t>
  </si>
  <si>
    <t>Stability of property and school taxes.</t>
  </si>
  <si>
    <t>Bike path on Ushers Road area is poorly maintained.</t>
  </si>
  <si>
    <t>Town bike paths must be maintained - Ushers Road path in terrible condition.</t>
  </si>
  <si>
    <t>Protect social security, pension &amp; health benefits &amp; medicare from being reduced or taken away</t>
  </si>
  <si>
    <t>Living in Glenville, unable to take advantage of any senior transportation.  Would be nice if Clifton Park would "team" with Glenville so the option for transportation to shopping there is an option in addition to Clifton Park.</t>
  </si>
  <si>
    <t>Attention to property taxes for elderly homeowners.</t>
  </si>
  <si>
    <t>Town sponsored list of available people for home maintenance, lawn, snow, chores</t>
  </si>
  <si>
    <t>Need to lobby to change Medicare payemnt rules so geriatric physicians will get a pay raise an encourage more physicians to enter the field.  Perhaps having geriatricians teach the "geriatric approach" to all physicians that treat older patients.</t>
  </si>
  <si>
    <t>Multi-family conversion for seniors who want to remain in neighborhoods.</t>
  </si>
  <si>
    <t>Need services to help seniors remain in their own home</t>
  </si>
  <si>
    <t>Sidewalks for people to get out in town and walk, etc.</t>
  </si>
  <si>
    <t>Consider a senior resource center at the library</t>
  </si>
  <si>
    <t>There are many people who need transportation services.  These services have become increasingly expensive to the point where the financial resources provided are becoming insufficient to continue to offer it.  A better method must be devised.</t>
  </si>
  <si>
    <t>Need for senior adult communities, i.e. smaller affordable homes with first floor bedroom</t>
  </si>
  <si>
    <t>Property Taxes</t>
  </si>
  <si>
    <t>Need for senior housing communities.  Smaller homes with bedroom on the first floor and less outside maintenance.</t>
  </si>
  <si>
    <t>Increase in taxes, medical and maintaining standard of living on a fixed income are concerns.</t>
  </si>
  <si>
    <t>Affordable housing for seniors considering downsizing</t>
  </si>
  <si>
    <t>Increase emphasis on town walkways, specifically Vischer Ferry nature preserve - marked paths have holes and overgrown tree roots.</t>
  </si>
  <si>
    <t>Need for more senior housing for low and middle income people.  Need for transportation.</t>
  </si>
  <si>
    <t>Tax breaks should be given to the home owner when and if they take in a family member to take care of versus a nursing home.</t>
  </si>
  <si>
    <t>Seniors should be retested for driving skills and their licenses should be revoked when appropriate.  Clifton Park would then have to provide alternate forms of transportation for those individuals.</t>
  </si>
  <si>
    <t>A continuing education class/program to plan for retirement</t>
  </si>
  <si>
    <t>I have not sought out any senior services yet.</t>
  </si>
  <si>
    <t>Housing growth need to be significantly curtailed</t>
  </si>
  <si>
    <t>School taxes are problematic.  Cost of living increases during retirement are a great concern.</t>
  </si>
  <si>
    <t>NYS taxes are not friendly for retirees, i.e. income tax on retirement, talk of losing the STAR exemptions, etc.</t>
  </si>
  <si>
    <t>Rapid emergency, medical and police response.  Concern of loss of trees, fauna and flora due to over-development - increased noise from Northway.  Health coverage and pension rights.</t>
  </si>
  <si>
    <t>Access to social workers during times of health crises with senior parents; information about hospice during times of serious, deteriorating health conditions.</t>
  </si>
  <si>
    <t>School taxes for seniors without children are too high</t>
  </si>
  <si>
    <t>Urban sprawl and traffic congestion beginnigng to seriously degrade the quality of life in Clifton Park, especially for seniors.</t>
  </si>
  <si>
    <t>Living on fixed income in suburban community such as Clifton Park need more senior housing (apartments).</t>
  </si>
  <si>
    <t>Not applicable -  already retired in a community.</t>
  </si>
  <si>
    <t>Need for affordable senior housing</t>
  </si>
  <si>
    <t xml:space="preserve">Already live in a senior residence community. </t>
  </si>
  <si>
    <t>Are very satisfied with the town and its services.</t>
  </si>
  <si>
    <t>Difficult to raise family today - no middle class - the rich and rest of us.</t>
  </si>
  <si>
    <t>Smaller government, less spending, clean up waste.  Tax payers can't afford it any more.</t>
  </si>
  <si>
    <t>Method to alleviate growing school tax burdens on retired property owners who are on fixed incomes.  Perhaps a "cap" or "limit" on property tax for retired homeowners over a certain age who have no children/family living with them.</t>
  </si>
  <si>
    <t>Clifton Park is already overbuilt.  Not adequate for traffic, water, quality of life.  It will not be an attractive or desirable place to live by the time we reach retirement.  Enough is enough.</t>
  </si>
  <si>
    <t>High cost of prescription medicines.</t>
  </si>
  <si>
    <t>tax relief</t>
  </si>
  <si>
    <t>No. 4 depends on the fee</t>
  </si>
  <si>
    <t>Senior services should be paid through our taxes just like the public school system.  Schools are provided for the youth, programs should be provided for aging adults.</t>
  </si>
  <si>
    <t>I don't understand why you would ask about Bush's social security plan on this survey.  Not relevant</t>
  </si>
  <si>
    <t>Question #1 on this page is very confusing as to how to complete.  Am not sure how any valuable information can be garnered from this question as asked.</t>
  </si>
  <si>
    <t>Adults need to be more responsible for their own care and future.</t>
  </si>
  <si>
    <t xml:space="preserve">I've always believed seniors are happier and more content with their lives and situation in the company of fellow seniors.  Senior citizen communities like Coburg Villare are ideal living arrengements. </t>
  </si>
  <si>
    <t>Compile some type of annual directory of proven reputable resources (names, numbers, addresses) for the community o contact for important services such as financial planning, estate planning, insurance planning, home repairs and services, etc.</t>
  </si>
  <si>
    <t>Transportation within C.P. is needed</t>
  </si>
  <si>
    <t>Constantly rising school taxes.  Seniors without children should at some age be exempt.</t>
  </si>
  <si>
    <t>Taxes are too high.  We need more senior discounts.</t>
  </si>
  <si>
    <t>More information on Senior Housing</t>
  </si>
  <si>
    <t>Transportation is a hugh issue in the community</t>
  </si>
  <si>
    <t>Need for more affordable senior housing</t>
  </si>
  <si>
    <t xml:space="preserve">More discounts for school and property taxes for seniors owning property  </t>
  </si>
  <si>
    <t>Senior Center services should include internet access</t>
  </si>
  <si>
    <t>Too much development in CP.  Too much traffic.</t>
  </si>
  <si>
    <t>Concerned about inflation in retirement</t>
  </si>
  <si>
    <t>Taxes should not increase to accommodate those who did not plan for the future</t>
  </si>
  <si>
    <t>High cost of an assisted living residence</t>
  </si>
  <si>
    <t>Need a good drug plan; low cost transportation for seniors and handicapped homebound people</t>
  </si>
  <si>
    <t>Increased traffic</t>
  </si>
  <si>
    <t>Availability of services for lower income seniors</t>
  </si>
  <si>
    <t xml:space="preserve">Must contain school tax increases.  Must say no to teachers union.  </t>
  </si>
  <si>
    <t>Increase the fine for littering.  Do not allow bikes in the road if bike path available</t>
  </si>
  <si>
    <t>Increasing school &amp; property taxes.  Surcharge by state on private pay nursing home costs.</t>
  </si>
  <si>
    <t>Concerned with the continually increasing property tax, especially school tax.</t>
  </si>
  <si>
    <t>Assistance for daily activities and reminders for medical dosing and meals.</t>
  </si>
  <si>
    <t>Need transportation for seniors</t>
  </si>
  <si>
    <t>High cost of living, gas, taxes:school and local</t>
  </si>
  <si>
    <t>Need transportation to services, especially medical, to maintain independent living.  Keep the property tax structure (especially school) in control.</t>
  </si>
  <si>
    <t>Use cliftonpark.org to notify seniors of programs and hours</t>
  </si>
  <si>
    <t>Need for guaranteed basic comprehensive medical coverage for all citizens</t>
  </si>
  <si>
    <t>Part time jobs since will always be required , financial assistance ( not Charity)</t>
  </si>
  <si>
    <t xml:space="preserve">Making sure no one becomes lonely by making regular visits and telephone calls.  </t>
  </si>
  <si>
    <t>CVS or any other dispenser of prescription drugs should have an outlet in Country Knolls.</t>
  </si>
  <si>
    <t>The term "senior center" disenfranchises a large group of people from the rest of the community.  That term needs to be changed and updated to an inclusive one.</t>
  </si>
  <si>
    <t>Convenience of having easily accessible library, schools, senior center, YMCA, shopping; adding more walkways and paths throughout the area - these are things CP has accomplished for benefit.</t>
  </si>
  <si>
    <t>Not enough affordable housing for seniors in CP.</t>
  </si>
  <si>
    <t>Questionnaire is poorly designed.  Ushers and Van Patten paths are poorly maintained - overgrown, litter everywhere.  Should be cleaned periodically with fines for littering.</t>
  </si>
  <si>
    <t>Hard to get help with lawn care without paying a fortune.</t>
  </si>
  <si>
    <t>More smaller-type housing, more transportation.</t>
  </si>
  <si>
    <t>Need a hospital and more senior housing in CP.</t>
  </si>
  <si>
    <t>Put an education tax on all rent/lease receipts instead of taxing just the property.  Property and school taxes hurt the elderly on a fixed income.</t>
  </si>
  <si>
    <t>Social services sections of hospitals also a good resource.</t>
  </si>
  <si>
    <t>Seniors need a new bus or van.</t>
  </si>
  <si>
    <t>Many seniors would prefer to have taxes kept relatively low rather than see many programs established that they are unlikely to use.</t>
  </si>
  <si>
    <t>Not enough affordable downsized housing for adults in CP.</t>
  </si>
  <si>
    <t>Need a worker to rake and clean up yard and other small jobs unable to do.</t>
  </si>
  <si>
    <t>Survey skewed towards seniors - what about other age groups?</t>
  </si>
  <si>
    <t>Have not used services thus far.</t>
  </si>
  <si>
    <t>Swimming laps as a good exercise, transportation, home support and information most important.</t>
  </si>
  <si>
    <t>Increased NYS and local taxes, CP clearly not the place to retire.  Shen taxes out of control.</t>
  </si>
  <si>
    <t>Difficult to answer some questions when already in retirement.  Unsure of what the future will bring.</t>
  </si>
  <si>
    <t>We need low-cost assisted living.</t>
  </si>
  <si>
    <t>School taxes eating away our "Star" exemption</t>
  </si>
  <si>
    <t>Need affordable senior townhouses/condos near mall &amp; transportation</t>
  </si>
  <si>
    <t>A definite concern is affordable housing within walking distance to shops and YMCA</t>
  </si>
  <si>
    <t>Transportation for all citizens could be geatly improved.</t>
  </si>
  <si>
    <t>My major concern is accessing services if I could no longer drive myself.</t>
  </si>
  <si>
    <t>more concerned about activities for teens and safe, fun places for them.</t>
  </si>
  <si>
    <t>Relatives help with transportation to medical appoints, shopping, etc.</t>
  </si>
  <si>
    <t>Taxes are too high - never stop going up.</t>
  </si>
  <si>
    <t>Very high property and school taxes and use none of the services.</t>
  </si>
  <si>
    <t>We need senior housing in as many forms and variables as the market offers.  CP has planned poorly for this need.</t>
  </si>
  <si>
    <t>High property and school taxes - may not be able to maintain home.</t>
  </si>
  <si>
    <t>Need more middle income housing</t>
  </si>
  <si>
    <t>Will sell present home and seek smaller home with no stairs</t>
  </si>
  <si>
    <t>Day care centers for children are ubiquitous, but it is almost impossible to find reliable, affordable day care for handicapped adults.</t>
  </si>
  <si>
    <t>CP needs a non-highway trail network for residents to shop - commute to work by bike or walking.</t>
  </si>
  <si>
    <t>More Senior Housing</t>
  </si>
  <si>
    <t>No time to worry about getting old.  Work 4 jobs.</t>
  </si>
  <si>
    <t>Independent living in management free housing is necessary.  Many seniors want to stay here-but must move out due to scarcity of smaller but attractive housing.</t>
  </si>
  <si>
    <t>Should be community eie in with YMCA for senior wellness exercise programs at reduced rates for 65 and over</t>
  </si>
  <si>
    <t>no small homes available for empty nesters who need to down size.  Affordibility is also an issue.</t>
  </si>
  <si>
    <t>Need more sidewlks to make it seem more like a community not just developments.</t>
  </si>
  <si>
    <t>Have no experience with most of the above.</t>
  </si>
  <si>
    <t xml:space="preserve">Please make our town user friendly. </t>
  </si>
  <si>
    <t>all advantages/favoritism in Clifton Park are political.</t>
  </si>
  <si>
    <t>Help with trail maintenance at ischer Ferry Preserve</t>
  </si>
  <si>
    <t>Would like to downsize to affordable housing with maintenance provided and job availability.</t>
  </si>
  <si>
    <t>Rising school tax are unsustainable.</t>
  </si>
  <si>
    <t>Have lived in CP for 34 years, own home and love area.  Very happy with town board adn town hall personnel.</t>
  </si>
  <si>
    <t>These issues should not be used for political gains by political parties such as the current President pushing changes in social security to incorporate alternative investments</t>
  </si>
  <si>
    <t>senior housing for all levels of income not just for the wealthy or low income</t>
  </si>
  <si>
    <t>Need more affordable housing and more senior-friendly living options</t>
  </si>
  <si>
    <t>Develop a town center1 where people can walk and visit.  This is a very unfriendly town.</t>
  </si>
  <si>
    <t>Safety is an issue at the kids playground at the Commons - it needs alot of work</t>
  </si>
  <si>
    <t>I feel there is a dire need for medium price housing.  Less than Coburg Village</t>
  </si>
  <si>
    <t>Would like a good blend of exercise equipment available to seniors.</t>
  </si>
  <si>
    <t>Community should work on the education &amp; prevention component to keep our elders well &amp; safe at home</t>
  </si>
  <si>
    <t xml:space="preserve">Need to provide transportation so elderly do not have to drive to/from medical appointments, shopping, etc. </t>
  </si>
  <si>
    <t>Trails and sidewalks are great resources to keep seniors in shape easily w/o traveling</t>
  </si>
  <si>
    <t>Need tax breaks for seniors on fixed income</t>
  </si>
  <si>
    <t>Affordable housing (small homes/townhomes) for empty nesters</t>
  </si>
  <si>
    <t>Maintain the open spaces in CP</t>
  </si>
  <si>
    <t>Lack of community services and community activities</t>
  </si>
  <si>
    <t>Need public transportation at a reasonable cost in order to remain active and independent</t>
  </si>
  <si>
    <t>Most important to stay in home as independently as possible.</t>
  </si>
  <si>
    <t>Primary interest in in recreational resources - playgrounds, parks, bike trails on busy roads</t>
  </si>
  <si>
    <t>Need more culturally, socially-rich environment</t>
  </si>
  <si>
    <t>Seniors need transportation on Sunday - church - Sunday is a very lonely day</t>
  </si>
  <si>
    <t>Lack of sewer and water in region of CP that includes Ashdown road</t>
  </si>
  <si>
    <t>Need social interaction for seniors, transportation to medical appointments or home care options</t>
  </si>
  <si>
    <t>Availaability of housing options for seniors is important</t>
  </si>
  <si>
    <t>Need more sidewalks/bike paths for safe exercise</t>
  </si>
  <si>
    <t>Prescription drug advice (as well as advice on OTC products) for seniors</t>
  </si>
  <si>
    <t>Concerned about ever-increasing taxes (on fixed income)</t>
  </si>
  <si>
    <t>Keep building paths &amp; playgrounds - Moe &amp; Lapp need sidewalks</t>
  </si>
  <si>
    <t>Need to focus on new communities with sidewalks and support services within walking distance</t>
  </si>
  <si>
    <t xml:space="preserve">Tax relief and heat assistance for retirees.  </t>
  </si>
  <si>
    <t>Need larger residence &amp; business road/street adress numbers shown on signs or buildings.  Update town maps available yearly and at a resonabale price.</t>
  </si>
  <si>
    <t>Need exercise facilities including a heated pool</t>
  </si>
  <si>
    <t>School taxes too high in retirement.  Need access to grocery &amp; retail stores in retirement.  Need sufficient home care services (paid and volunteer) to remain in own home and stay independent.</t>
  </si>
  <si>
    <t>Need increased sidewalks or paths allowing community members to walk to community destinations, i.e. library, shopping</t>
  </si>
  <si>
    <t>Transportation is a huge issue for seniors.</t>
  </si>
  <si>
    <t>Need more affordable downsizing housing, i.e. townhouses or garden homes</t>
  </si>
  <si>
    <t>Town should not provide senior services</t>
  </si>
  <si>
    <t>Need for public transportation</t>
  </si>
  <si>
    <t>Need for a sidewalk on Plank Road to be able to walk safely to Price Chopper, CVS, K-Mart, etc.</t>
  </si>
  <si>
    <t>Difficult to pay for taxes, etc. and have additional fees added on to pay for services</t>
  </si>
  <si>
    <t>Concerned about property taxes and increased property assessments on senior citizens.  Concerned about the cost of MediGap insurance.</t>
  </si>
  <si>
    <t>Social security cuts</t>
  </si>
  <si>
    <t>Community provides for needs.  This is a great place to live.</t>
  </si>
  <si>
    <t>more sidewalks</t>
  </si>
  <si>
    <t>Questions poorly worded.</t>
  </si>
  <si>
    <t>keep taxes down</t>
  </si>
  <si>
    <t>Poorly worded and biased survey.  Need for housing close to services.</t>
  </si>
  <si>
    <t>Lawn service - mowing, cleaning up leaves, especially in fall.</t>
  </si>
  <si>
    <t>do away with income tax on social security reduce school tax increases for seniors</t>
  </si>
  <si>
    <t>Speeding and motor vehicle violations are prevalent in CP.</t>
  </si>
  <si>
    <t>Would only need services if health takes a severe turn for the worse.</t>
  </si>
  <si>
    <t>School taxes lowered to the "reachable."  Not just $1000 off.  Taxes too high for seniors.</t>
  </si>
  <si>
    <t>Walking, biking paths away from traffic.  Many seniors into their 80s play tennis, walk 9 holes of golf; trips to NYC or Boston, SPAC; courses at colleges.</t>
  </si>
  <si>
    <t>Halfmoon should have their own schools.</t>
  </si>
  <si>
    <t>Reach out by personal contacts to seniors to integrate them by direct requests to help.  This enables newcomers to participate directly when they don't know anyone and do not want to go alone.</t>
  </si>
  <si>
    <t>If school taxes keep going up, will have to sell home and relocate in senior housing.</t>
  </si>
  <si>
    <t>Keep old folks off the road!</t>
  </si>
  <si>
    <t>Wider shoulders for walking and biking.</t>
  </si>
  <si>
    <t>Affordable housing - not necessarily "low cost" which to most connotates "inferior."  Senior housing costs comparable to median housing.</t>
  </si>
  <si>
    <t>Employment to cover medical costs and transportation very important during retirement.  Developers should be compelled to contribute a bus system that would bring customers to them while relieving the traffic they cause.</t>
  </si>
  <si>
    <t>Enough developing!!</t>
  </si>
  <si>
    <t>Lack of upscale senior housing (rent/own).</t>
  </si>
  <si>
    <t>More sidewalks so we do not have to drive as much.  Need a market off Exit 10.  Pools should be open to everyone, a lot families cannot afford the fee.</t>
  </si>
  <si>
    <t>Need future plan - traffic for increase in population - water could be a problem.  We have become a "wasteful" society with "me" attitudes.</t>
  </si>
  <si>
    <t>Board and supervisor have done a great job.  Support from the town hall, landfill, highway staff, etc. What tops list is you listen to the people.</t>
  </si>
  <si>
    <t>Crime and invasion of home on the rise - would like to see police drive by more often.</t>
  </si>
  <si>
    <t>Need to make aging population a major priority!</t>
  </si>
  <si>
    <t>Plan senior housing close to shopping and other services.  Incorporate senior-friendly "scene-scape" (bigger signs, pavement markings, sidewalks,etc.).  Information to town residents about being sensitive to senior citizens.  Build a solid senior transportation service as part of a mechanism to encourage "elderly seniors" to surrender their drivers' licenses at the appropriate time.</t>
  </si>
  <si>
    <t>Need a comprehensive hospital in CP/Halfmoon area.</t>
  </si>
  <si>
    <t>Utilizing younger generation helping with home chores of senior citizens.</t>
  </si>
  <si>
    <t>Failure of US healthcare system.  Failure of government to regulate drug and healthcare industries.  Runaway inflation resulting from growing national debt.</t>
  </si>
  <si>
    <t>Environmental issues - recycling, pollution, energy conservation.</t>
  </si>
  <si>
    <t>Poorly worded and designed survey.</t>
  </si>
  <si>
    <t>need more facilities for Alzheimer patients</t>
  </si>
  <si>
    <t>Most critical need in western CP is sewers.</t>
  </si>
  <si>
    <t>List of local young boys (HS) willing to shovel and do yard work.  Also, handyman with reasonable rate.</t>
  </si>
  <si>
    <t>Currently employed by a longterm care facility.</t>
  </si>
  <si>
    <t>Good luck.</t>
  </si>
  <si>
    <t xml:space="preserve">Hard to answer questions; unaware of what is available.  </t>
  </si>
  <si>
    <t>I know this survey is more important to Clifton Park residents who are thinking of or are retirement age and my opinions would most likely change as I age.</t>
  </si>
  <si>
    <t>concerns about medical health programs &amp; SS medicad is bankrupting us Need safety Net - wrong to let affluent people transfer assets</t>
  </si>
  <si>
    <t>CP Center Mall needs to be rejuvenated - it is an embarassment at this point.  Law enforement needs to remain a priority and litter pickup need to take place on the town roads.</t>
  </si>
  <si>
    <t>Property tax relief for senior citizens - especially school tax</t>
  </si>
  <si>
    <t>Rising school &amp; property tax</t>
  </si>
  <si>
    <t>Need affordaable housing, fixed tax assessment, small scale units</t>
  </si>
  <si>
    <t>Need activities, etc. for teens</t>
  </si>
  <si>
    <t>Need sidewalks in subdivisions</t>
  </si>
  <si>
    <t>Need for more parks for recreational hiking, skiing, picnics, etc.  Parks in the area only address organized sports for youths.  Need more for people 30+.</t>
  </si>
  <si>
    <t>Many seniors are on fixed incomes.  Therefor they must have a balance between services provided free and for a fee.  Property taxes are major issues.</t>
  </si>
  <si>
    <t>Have retirement pension and social security - cannot afford to save for long-term care.  Social security only source of cost of living increase.  Neither GE nor State Farm Ins. give retiree increases.  Stock market not a good place for young people to save for their retirement.  Social security taxes paid in should never be used for any other use in government.</t>
  </si>
  <si>
    <t>Prescription drug costs (assistance program)</t>
  </si>
  <si>
    <t>Eliminate income tax on social security or assign such taxex collected the the Social security trust fund.  Limit school tax increases for homeowners age 62 and over</t>
  </si>
  <si>
    <t>Provide shuttle service within community to Senior center and transportation system to develop senior friendly modes</t>
  </si>
  <si>
    <t>The school taxes in Clifton Park are extremely high and are forcing seniors to move from Clifton Park or cut back on other necessary things to pay for such a high tax.  Educator and have served on Citizens' Advisory Committee.  Taxes exorbitant in comparison to other excellent areas we've lived in.</t>
  </si>
  <si>
    <t>Affordable townhouses/condos.</t>
  </si>
  <si>
    <t>Affordable housing for the elderly</t>
  </si>
  <si>
    <t>High local, state and federal taxes are a detrement to those trying to save for and currently in retirement. High housing, utility, living costs high in NYS, will force many retirees to relocate if their situation permits.</t>
  </si>
  <si>
    <t>Upgrade trails &amp; recreation so seniors can remain active &amp; healthy</t>
  </si>
  <si>
    <t>Will have to move because won't be able to do yard work and repairs or pay someone else to do it.  Most senior housing is too expensive, too.  Not in favor of Bush's social security plan.</t>
  </si>
  <si>
    <t>NYS one of the most highly taxed in the nation.  How can you expect tp attract business or workers under such circumstances...</t>
  </si>
  <si>
    <t>Children activities and resources.  Improve playgournds, outdated equipment.  More safety patrols around these areas.</t>
  </si>
  <si>
    <t>I think all areas should have sidewalks</t>
  </si>
  <si>
    <t>Limited mobility - must have lawn cared for commercially.  Would like to have access to a reasonable, reliable handyman for SMALL jobs.  Town could maintain such a list with online comments for those utilizing the service on the town website.  (ex. carpentry, masonry, etc.)</t>
  </si>
  <si>
    <t>Tax relief for seniors on fixed incomes. Continues Starr for school taxes.</t>
  </si>
  <si>
    <t>Need community events with coorporate sponsorship</t>
  </si>
  <si>
    <t>Not in need of any senior services now, but possibly in the future if I still live in Clifton Park.</t>
  </si>
  <si>
    <t>More reasonable and affordable services.  Community caters only to affluent with everything requiring higher taxes.  Encoureage more opportunities for retirees working and volunteering and providing services, ie in retirement communities - Hire retirees.</t>
  </si>
  <si>
    <t>Walkways/bike paths throughour CP.  Senior housing should be incorporated in the vacant space in the mall a well a medical offices/facilities.  Why not improve that waste land we call a mall..</t>
  </si>
  <si>
    <t>Most concerned about type of housing in this area.  Those who are not homeowners and desire to stay in the area do not want to pay for an apartment, but a condo would be great to purchase.  Condos do not need to be tiny, however.</t>
  </si>
  <si>
    <t>Town needs housing for our aging population; ie affordable nice apts. and assisted living homes.</t>
  </si>
  <si>
    <t>Clifton Park needs a newer park like Colonie Town Park.</t>
  </si>
  <si>
    <t>Concerned about the effects of imposing more and more on a diminishing group of young taxpayers to pay for services for old people, many of whom should provide for themselves</t>
  </si>
  <si>
    <t>Solution for social security is to increase the top wage threshold beyond $90K.  Privitization is a terrible idea which will only benefit investment industry, not people who need a guaranteed safety net and have worked for it their whole careers.</t>
  </si>
  <si>
    <t>I think as a gron community people with fixed income should be exempt from these fees and fees based on sliding scale.  People with no children should not have to pay total school taxes</t>
  </si>
  <si>
    <t>Need more low-cost housing including senior housing.  Need more sidewalks and trails that are all connected as walking is a good way to exercise.</t>
  </si>
  <si>
    <t>Assistance with snow removal</t>
  </si>
  <si>
    <t>More education and interaction for school aged children K-12 about the value of seniors in the lives of people in a community and the importance of respecting those who are aging.</t>
  </si>
  <si>
    <t>Services should be offered but with a fee so that they are self-sustaining and don't require any tax revenue.</t>
  </si>
  <si>
    <t>Survey instrument needs work -  duplicates questions for different outcomes.</t>
  </si>
  <si>
    <t>Taxes, traffic.</t>
  </si>
  <si>
    <t>Seniors need OT in addition to PT to maximize their living skills and address arthritis positioning exercises, splinting, etc.  More skilled nursing beds are needed in Clifton Park.  As we age so do our parents who would like to stay in town and will eventually need longterm placement.</t>
  </si>
  <si>
    <t>Sidewalks - public transportation.  Pleased with the effort and success in keeping open land.  A wise move.</t>
  </si>
  <si>
    <t>Need paths to connect apartment complexes to stores, ie. Twin Lakes path to The Crossings.  More senior buses or other transportation available at any time.  Connect senior communities to services and shopping.</t>
  </si>
  <si>
    <t>Did not fully understand A-E category.</t>
  </si>
  <si>
    <t>Lack of seniior housing for middle income - plenty of low income subsidized and very high end, but not reasonable middle income housing</t>
  </si>
  <si>
    <t>Would welcome public transportation available on a regular, scheduled basis.</t>
  </si>
  <si>
    <t>More affordable ranch homes in the area.  Wanted to downsize, it appears as if paying a lot more for a smaller house than we can get for current home.</t>
  </si>
  <si>
    <t>Smaller low maintenance housing.  Ability to walk to "town center" conveniences.  A centralized village/community environment will be critical for retirement living</t>
  </si>
  <si>
    <t>Assisted living information and support is difficult to locate in this area, particularly in home caregivers.</t>
  </si>
  <si>
    <t>Post more roadways as "shared" roadways for biking and ENFORCE SPEED LIMITS.</t>
  </si>
  <si>
    <t>Many people use handicapped parking that truly do not need it.  How can that be stopped?  Assistance for the handicapped and aged people in the community.</t>
  </si>
  <si>
    <t>We need affordable senior housing within walking distance to shopping, etc.  We need public transportation to malls &amp; markets.</t>
  </si>
  <si>
    <t>Would like more information on local plans for the aging.</t>
  </si>
  <si>
    <t>More paths to run on.</t>
  </si>
  <si>
    <t>Need more sidewalks.  Grooms Road - Clifton Park Center Road.  Busy traffic and unsafe for walking and biking.</t>
  </si>
  <si>
    <t>Regarding question 11 - people already have the option to save money or start an IRA.  Do not approve of using part of social security deduction for private accounts.</t>
  </si>
  <si>
    <t>Private sector employers do not offer workers health insurance or a "retirement."</t>
  </si>
  <si>
    <t>Public transportation?  Clifton Park is so self-contained, residents would not have to leave town to take care of most of their needs.</t>
  </si>
  <si>
    <t xml:space="preserve">Implementation of approved projects has taken longer than needed time.  </t>
  </si>
  <si>
    <t>Transportation is a major problem to most elderly.  Also difficulty in home maintenance, followed by affordable health care and prescription coverage.</t>
  </si>
  <si>
    <t>More seniors are available if you put them in a nursing home situation and clearly you are disadvantaged for wanting to keep them at home in an extended family unit.</t>
  </si>
  <si>
    <t>Town must be proactive to meet needs of aging community.</t>
  </si>
  <si>
    <t>Need more middle income housing for seniors who do not qualify for low rent apts. but cannot afford retirement homes that are costly.</t>
  </si>
  <si>
    <t>Information does not pertain to me at the present time.  Would not want any of these services if it meant a raise in taxes.</t>
  </si>
  <si>
    <t>I would like to see a real old fashion park.</t>
  </si>
  <si>
    <t>Very high school and property tax will force seniors to leave CP</t>
  </si>
  <si>
    <t>More senior housing</t>
  </si>
  <si>
    <t>Transportation is very important as well as opportunities for social interaction, which would be possible with transportation.  People who winter in other states should be counted in both states so that each state can share in the services and revenue. (dual residents)</t>
  </si>
  <si>
    <t>Do not feel general taxes should be used to support social services.</t>
  </si>
  <si>
    <t>People in parks departments are not doing their jobs.</t>
  </si>
  <si>
    <t xml:space="preserve">Rents at senior living facilities are beyond any income.  </t>
  </si>
  <si>
    <t>Day care centers are way out of budget per day.  Help here would be greatly appreciated by all caregivers.</t>
  </si>
  <si>
    <t>There are few affordable condos/townhouse developments available in Clifton Park.  Builders should be encouraged to build more condos and townhouses for elderly.</t>
  </si>
  <si>
    <t>Definite need for more senior housing.</t>
  </si>
  <si>
    <t>Stop retaining large surpluses and use them for infrastructure improvements such as repaving roads and making additions to parkland &amp; greenspace</t>
  </si>
  <si>
    <t>Address the issue of taxes.  Taxes get too high, will move out of NYS.  More discounts on school and property taxes for retired people.</t>
  </si>
  <si>
    <t>Too much dog poop left on trails.  Allow horses on trails at specific times.</t>
  </si>
  <si>
    <t>Who will be paying for all these services?</t>
  </si>
  <si>
    <t>Make senior housing affordable for all.</t>
  </si>
  <si>
    <t>Public transportation is needed</t>
  </si>
  <si>
    <t>Limits for seniors making no more than 20,000-21,000 is too low to qualify - should be 28,000.  Need housing for middle class seniors income bracket being 30,000 to 60,000.  We have high and low, no middle.  Also need senior communities - 55 and up, gated, secured.</t>
  </si>
  <si>
    <t>Roads become more congested and complex, need for senior transportation increases tenfold.  More transportation there is, safer and more enriching for all.</t>
  </si>
  <si>
    <t>Nursing homes are a critical issue for everyone.  Quality of homes, financial burden and rode of medicare not clear to most.</t>
  </si>
  <si>
    <t>Help to low income seniors to get a senior "cable rate" for TV.</t>
  </si>
  <si>
    <t>High school, property and gasoline taxes.  Moving out of area due to them.</t>
  </si>
  <si>
    <t>Mid price senior housing very important for this area in coming years.</t>
  </si>
  <si>
    <t>Not for people in Coburg Village.</t>
  </si>
  <si>
    <t>Keep more land to be forever free.</t>
  </si>
  <si>
    <t>Medical insurance and assistance should be a #1 priority.  Seniors should not have to fear how they will be able to afford medications or go without.</t>
  </si>
  <si>
    <t xml:space="preserve">Clifton Park with it's population should have it's own hospital.  </t>
  </si>
  <si>
    <t xml:space="preserve">Provide transportation to seniors who are unable to drive.  </t>
  </si>
  <si>
    <t>Don't see town as becoming a service provider and would not support a tax base to do so.</t>
  </si>
  <si>
    <t>Some seniors are better situated financially, therefore, a sliding scale fee is an option to be considered for some services.</t>
  </si>
  <si>
    <t>Seniors need services and activities to support them, but they also need to be integrated into the community so there is interaction with all age groups.</t>
  </si>
  <si>
    <t>Concerned would be unable to stay in home when retired given the existing pattern of school and property taxes increasing beyond the pace of inflation and wage increases.</t>
  </si>
  <si>
    <t xml:space="preserve">I would like to see the town purchase 2 pieces of property in the Jonesville area - one next to Stewart's </t>
  </si>
  <si>
    <t xml:space="preserve">Need a bus route </t>
  </si>
  <si>
    <t>Safer speed limit on some roadways</t>
  </si>
  <si>
    <t>Health, housing and mobility are the most important issues for seniors</t>
  </si>
  <si>
    <t>High school taxes for people on fixed income will make it difficult to stay in homes</t>
  </si>
  <si>
    <t>Lack of affordable senior housing</t>
  </si>
  <si>
    <t xml:space="preserve">This is a very comprehensive wish list, a bit ideal. and I'm not sure what the price tag would be.  </t>
  </si>
  <si>
    <t>Very concerned about the future of social security.</t>
  </si>
  <si>
    <t>Availability for retirement communities?  Are there any in Clifton Park?</t>
  </si>
  <si>
    <t>No. 6 -move to one floor house</t>
  </si>
  <si>
    <t>Taxes -- covering future medical and pension of others.</t>
  </si>
  <si>
    <t>Lack of senior housing - condos or townhouses in area - there are very few choices for "empty nests."</t>
  </si>
  <si>
    <t>Clifton Park needs to continue adding sidewalks and bike trails.  The idea of turning the mall area into a pedestrian town center where cars would park on outside and shuttles, trolleys could be used to move people in and out, would give people a much better sense of community.</t>
  </si>
  <si>
    <t>Senior fitness</t>
  </si>
  <si>
    <t>Growing number of young people now moving into community.</t>
  </si>
  <si>
    <t>Taxes.</t>
  </si>
  <si>
    <t>Reliable home maintenance referrals.</t>
  </si>
  <si>
    <t>Need housing at a more central location (near Exit 9, one story</t>
  </si>
  <si>
    <t>Transportation most important because of dangers of walking/bicycling in Clifton Park.  Desperate need for sidewalks.  Community would be healthier without depending on cars.  Would also be nice to see "downtown" area to town - would add character and cohesiveness to community.  Road running from library to 146 past Hannaford and mall would be great.</t>
  </si>
  <si>
    <t>Need assisted living facilities with nursing home attached</t>
  </si>
  <si>
    <t>It's very thoughtful.  66 and already retired.</t>
  </si>
  <si>
    <t>Relevance of responses at current age.</t>
  </si>
  <si>
    <t>Ideally, I would look for help from family first, then church, lastly government</t>
  </si>
  <si>
    <t>Ability to walk from living site to stores, restaurants, etc.</t>
  </si>
  <si>
    <t>Provide services available in foreign languages, ie. Spanish, Mandarin</t>
  </si>
  <si>
    <t>It would be helpful if you could advertise volunteer opportunities</t>
  </si>
  <si>
    <t>Cost of land escalating, need for ranch style homes with first floor bedrooms.  Zoning may need to consider some changes to accommodate duplexes or some kind of twin homes for the aging baby boomer.  Otherwise lot costs are so high no builder can build within reason.</t>
  </si>
  <si>
    <t>Would dislike being forced out of home due to increase in expenses, ie. taxes, garbage, etc.</t>
  </si>
  <si>
    <t>Need townhouses where monthly fee pays for outside upkeep.  Seniors need access to heated pools for exercise and therapy</t>
  </si>
  <si>
    <t>Affordable housing in the town is going to be a problem for young families and seniors.</t>
  </si>
  <si>
    <t>Low cost housing for those needing it.</t>
  </si>
  <si>
    <t>I have not looked into any retirement resourcesd retirement is not part of my ision at all in the forseable future.</t>
  </si>
  <si>
    <t>Smaller housing options.</t>
  </si>
  <si>
    <t>The local government should not waste taxpayer resources on issues in this survey</t>
  </si>
  <si>
    <t>Need public transportation</t>
  </si>
  <si>
    <t xml:space="preserve">If seniors are included in useful community plans they are more likely to remain healthier.  If they are treated as an inconvenience that is what ages them prematurely. </t>
  </si>
  <si>
    <t>In Clifton Park a large population is capable of taking care of their own needs and do not need entitlement programs.</t>
  </si>
  <si>
    <t>Low cost medical insurance and prescription insurance available.</t>
  </si>
  <si>
    <t>Walking paths and sidewalks are great, complete a path hooking Moe, down Grooms and Vischer Ferry to the Commons and you will help the western portion of town feel part of the community.</t>
  </si>
  <si>
    <t>Communities should allow many types of senior housing, but not be in the "business" of senior services.</t>
  </si>
  <si>
    <t>Transportation for seniors and disabled individuals</t>
  </si>
  <si>
    <t>Senior bus not being available on Mondays has made it difficult for some seniors to get around.</t>
  </si>
  <si>
    <t>Public transportation.  Major roads need safe crossings.</t>
  </si>
  <si>
    <t>How about cultural diversity education?  Suffer a lot of discrimination in this area.</t>
  </si>
  <si>
    <t>Clifton Park is growing too much; the Northway is a parking lot and with all the growth taxes keep going up.</t>
  </si>
  <si>
    <t>Exit 8 is becoming harder to enter and leave on the Northway.  Younger and older drivers alike should be taught how to merge properly.</t>
  </si>
  <si>
    <t>Need more housing for seniors who wanat to downsize</t>
  </si>
  <si>
    <t>Lower school taxes</t>
  </si>
  <si>
    <t>Roads more dangerous because many people drive and talk on cell phone and police do not arrest them.  Unfortunately, trails at Kinns Road Park are too dangerous with unleashed dogs.</t>
  </si>
  <si>
    <t>Alternative housing - communities, old and young sharing a house with others same age or a mixture.</t>
  </si>
  <si>
    <t>Clifton Park needs to be more pedestrian friendly!  (ex. crossing of Clifton Park Center Road and Clifton Park Country Road - extremely dangerous to cross on foot.)</t>
  </si>
  <si>
    <t>School taxes out of touch.  Enforce speed limits in neighborhoods.</t>
  </si>
  <si>
    <t>Having volunteers come one or two days a week to give the care giver a chance to go shopping.</t>
  </si>
  <si>
    <t>Is senior chaplain for Prison Ministry at Harvest Church.</t>
  </si>
  <si>
    <t>Senior homeowner tax reduction - especially on school taxes.</t>
  </si>
  <si>
    <t>Need for seniors to make sure they all have medical insurance.</t>
  </si>
  <si>
    <t xml:space="preserve">Lowering property/school taxes for seniors and higher taxes for more affluent residents.  </t>
  </si>
  <si>
    <t>Need more senior centers</t>
  </si>
  <si>
    <t>There is a need for one level housing.</t>
  </si>
  <si>
    <t>Weekend transport for church/activities</t>
  </si>
  <si>
    <t xml:space="preserve">More low-income senior housing.  </t>
  </si>
  <si>
    <t>More low-cost housing for seniors.</t>
  </si>
  <si>
    <t>Clifton Park needs more downsizing, condos with living quarters, such as Forest Points.</t>
  </si>
  <si>
    <t>Will be 90 in November and doing well.</t>
  </si>
  <si>
    <t>Senior center leaves a lot to be desired.  Director and crew are unfriendly.  Need another anchor store at the mall.  Use old Steinbach as a Cultural Center for the Arts.</t>
  </si>
  <si>
    <t>Substitute the words "middle age" or "teenage" and this survey looks pretty ridiculous.</t>
  </si>
  <si>
    <t>Use Shenentaha trails in Malta.</t>
  </si>
  <si>
    <t xml:space="preserve">The shuttle bus will transport to shopping but not employment.  </t>
  </si>
  <si>
    <t>Concerned about traffic along the main roads</t>
  </si>
  <si>
    <t>Increasing taxes</t>
  </si>
  <si>
    <t>Sewer and water charges costing a great deal of my retirement money.  CP government not a friendly or supportive government for retirees.</t>
  </si>
  <si>
    <t>Property taxes too high for seniors to stay in area.</t>
  </si>
  <si>
    <t>Thank you.</t>
  </si>
  <si>
    <t>Taxes high - services down</t>
  </si>
  <si>
    <t>Having a pool for all seniors who want to take advantage of it.</t>
  </si>
  <si>
    <t>Need senior housing</t>
  </si>
  <si>
    <t>Total Number of Surveys:</t>
  </si>
  <si>
    <t>% of Total</t>
  </si>
  <si>
    <t>Survey Count</t>
  </si>
  <si>
    <t>1) Your Age:</t>
  </si>
  <si>
    <t>20-30</t>
  </si>
  <si>
    <t>30-40</t>
  </si>
  <si>
    <t>40-50</t>
  </si>
  <si>
    <t>50-60</t>
  </si>
  <si>
    <t>60-70</t>
  </si>
  <si>
    <t>70+</t>
  </si>
  <si>
    <t>2) Do You:</t>
  </si>
  <si>
    <t>Responses</t>
  </si>
  <si>
    <t>Total</t>
  </si>
  <si>
    <t>Other</t>
  </si>
  <si>
    <t>Own</t>
  </si>
  <si>
    <t>Rent</t>
  </si>
  <si>
    <t>3) Do You Have Family:</t>
  </si>
  <si>
    <t>In surrounding area</t>
  </si>
  <si>
    <t>In Town of Clifton Park</t>
  </si>
  <si>
    <t>None nearby</t>
  </si>
  <si>
    <t>3) Do You Have Relatives:</t>
  </si>
  <si>
    <t>4) Are you or have you been a caregiver or responsible party for a relative?</t>
  </si>
  <si>
    <t>True</t>
  </si>
  <si>
    <t>False</t>
  </si>
  <si>
    <t>4) If YES - Check all that Apply:</t>
  </si>
  <si>
    <t>% of YES</t>
  </si>
  <si>
    <t>Who does not live near you</t>
  </si>
  <si>
    <t>Who lives far from you</t>
  </si>
  <si>
    <t>Who lives with you</t>
  </si>
  <si>
    <t>5) Do you foresee being a potential caregiver in the next 10 years?</t>
  </si>
  <si>
    <t>6) Do you plan to downsize/change your living arrangements in your retirement? - Check all that apply:</t>
  </si>
  <si>
    <t>Leave seasonal/winter</t>
  </si>
  <si>
    <t>Move in with relatives</t>
  </si>
  <si>
    <t>Move out of the area</t>
  </si>
  <si>
    <t>Move to adult community</t>
  </si>
  <si>
    <t>Move to senior housing</t>
  </si>
  <si>
    <t>Move to townhouse or condo</t>
  </si>
  <si>
    <t>Stay in my current home</t>
  </si>
  <si>
    <t>7) Do you plan to seek employment opportunities in retirement?</t>
  </si>
  <si>
    <t>8) Have you or your family planned for financial securuty during retirement?</t>
  </si>
  <si>
    <t>9) Do you expect Social Securuty to be a primary income during retirement?</t>
  </si>
  <si>
    <t>10) Do you anticipate having adequate medical insurance coverage during retirement?</t>
  </si>
  <si>
    <t>No</t>
  </si>
  <si>
    <t>Unknown</t>
  </si>
  <si>
    <t>Yes</t>
  </si>
  <si>
    <t>11) Would you consider trying a government approved investment alternative for a part of your Social Security deductions? Or a Health Savings Account option?</t>
  </si>
  <si>
    <t>12) Do you or your family use any of the increasing number of Town paths sidewalks or trails?</t>
  </si>
  <si>
    <t>13) A. Caregiver Assistance &amp; Respire Services:</t>
  </si>
  <si>
    <t>Blank</t>
  </si>
  <si>
    <t>1</t>
  </si>
  <si>
    <t>2</t>
  </si>
  <si>
    <t>3</t>
  </si>
  <si>
    <t>4</t>
  </si>
  <si>
    <t>5</t>
  </si>
  <si>
    <t>13) Caregiver Assistance &amp; Respire Services - Check all that apply:</t>
  </si>
  <si>
    <t>Adult Day Care</t>
  </si>
  <si>
    <t>Caregiver Support Groups</t>
  </si>
  <si>
    <t>Home Care Options</t>
  </si>
  <si>
    <t>Visiting Services</t>
  </si>
  <si>
    <t>13) B. Transportation:</t>
  </si>
  <si>
    <t>13) Transportation - Check all that apply:</t>
  </si>
  <si>
    <t>Banking</t>
  </si>
  <si>
    <t>Medical Appointments</t>
  </si>
  <si>
    <t>Personal</t>
  </si>
  <si>
    <t>Physical Therapy</t>
  </si>
  <si>
    <t>Recreation</t>
  </si>
  <si>
    <t>Senior Center</t>
  </si>
  <si>
    <t>Shopping</t>
  </si>
  <si>
    <t>13) C. Social Interaction:</t>
  </si>
  <si>
    <t>13) Social Interaction - Check all that apply:</t>
  </si>
  <si>
    <t>Cultural Events</t>
  </si>
  <si>
    <t>Education</t>
  </si>
  <si>
    <t>Exercise</t>
  </si>
  <si>
    <t>Health &amp; Welness</t>
  </si>
  <si>
    <t>Recreational Activities</t>
  </si>
  <si>
    <t>Support Groups</t>
  </si>
  <si>
    <t>13) D. Resource &amp; Referral Information and Assistance Services:</t>
  </si>
  <si>
    <t>13) Resource &amp; Referral Information and Assistance Services - Check all that apply:</t>
  </si>
  <si>
    <t>Affordable Housing</t>
  </si>
  <si>
    <t>Completing Medical,Insurance,Govt. Forms</t>
  </si>
  <si>
    <t>Determining Various Program Eligibility</t>
  </si>
  <si>
    <t>Estate Planning</t>
  </si>
  <si>
    <t>Financial Planning</t>
  </si>
  <si>
    <t>Group Meals</t>
  </si>
  <si>
    <t>Home Maintenance</t>
  </si>
  <si>
    <t>Household Chores</t>
  </si>
  <si>
    <t>Local Medical Resources</t>
  </si>
  <si>
    <t>Meals on Wheels</t>
  </si>
  <si>
    <t>13) E. Volunteer Opportunities:</t>
  </si>
  <si>
    <t>13) Volunteer Opportunities - Check all that apply:</t>
  </si>
  <si>
    <t>For Others to Support/Work with Seniors</t>
  </si>
  <si>
    <t>For Seniors</t>
  </si>
  <si>
    <t>14) Do you or a member of your family currently use any Senior Services? Such as - Check all that apply:</t>
  </si>
  <si>
    <t>Care Links</t>
  </si>
  <si>
    <t>Senior Shuttle Bus</t>
  </si>
  <si>
    <t>15) Would you be willing to pay a fee to utilize any of the support and/or convenience services?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</si>
</sst>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
    <font>
      <sz val="10"/>
      <name val="Arial"/>
      <family val="0"/>
    </font>
    <font>
      <b/>
      <sz val="10"/>
      <color indexed="9"/>
      <name val="Arial"/>
      <family val="2"/>
    </font>
    <font>
      <b/>
      <sz val="10"/>
      <name val="Arial"/>
      <family val="2"/>
    </font>
    <font>
      <sz val="8"/>
      <name val="Arial"/>
      <family val="0"/>
    </font>
    <font>
      <sz val="12"/>
      <name val="Arial"/>
      <family val="0"/>
    </font>
    <font>
      <sz val="17.25"/>
      <name val="Arial"/>
      <family val="0"/>
    </font>
    <font>
      <b/>
      <sz val="12"/>
      <name val="Arial"/>
      <family val="0"/>
    </font>
    <font>
      <b/>
      <sz val="20"/>
      <name val="Arial"/>
      <family val="0"/>
    </font>
  </fonts>
  <fills count="5">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55"/>
        <bgColor indexed="64"/>
      </patternFill>
    </fill>
  </fills>
  <borders count="1">
    <border>
      <left/>
      <right/>
      <top/>
      <bottom/>
      <diagonal/>
    </border>
  </borders>
  <cellStyleXfs count="20">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
    <xf numFmtId="0" fontId="0" fillId="0" borderId="0" xfId="0" applyAlignment="1">
      <alignment wrapText="1"/>
    </xf>
    <xf numFmtId="0" fontId="2" fillId="0" borderId="0" xfId="0" applyFont="1" applyAlignment="1">
      <alignment wrapText="1"/>
    </xf>
    <xf numFmtId="0" fontId="1" fillId="2" borderId="0" xfId="0" applyFont="1" applyFill="1" applyAlignment="1">
      <alignment wrapText="1"/>
    </xf>
    <xf numFmtId="10" fontId="0" fillId="3" borderId="0" xfId="0" applyNumberFormat="1" applyFill="1" applyAlignment="1">
      <alignment wrapText="1"/>
    </xf>
    <xf numFmtId="0" fontId="0" fillId="3" borderId="0" xfId="0" applyFill="1" applyAlignment="1">
      <alignment wrapText="1"/>
    </xf>
    <xf numFmtId="10" fontId="0" fillId="4" borderId="0" xfId="0" applyNumberFormat="1" applyFill="1" applyAlignment="1">
      <alignment wrapText="1"/>
    </xf>
    <xf numFmtId="0" fontId="0" fillId="4" borderId="0" xfId="0" applyFill="1" applyAlignment="1">
      <alignment wrapText="1"/>
    </xf>
    <xf numFmtId="10" fontId="0" fillId="0" borderId="0" xfId="0" applyNumberFormat="1" applyAlignment="1">
      <alignment wrapText="1"/>
    </xf>
    <xf numFmtId="0" fontId="1" fillId="2" borderId="0" xfId="0" applyFont="1" applyFill="1" applyAlignment="1">
      <alignment wrapText="1"/>
    </xf>
    <xf numFmtId="0" fontId="0" fillId="3" borderId="0" xfId="0" applyFill="1" applyAlignment="1">
      <alignment wrapText="1"/>
    </xf>
    <xf numFmtId="0" fontId="0" fillId="4" borderId="0" xfId="0" applyFill="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chartsheet" Target="chartsheets/sheet5.xml" /><Relationship Id="rId6" Type="http://schemas.openxmlformats.org/officeDocument/2006/relationships/worksheet" Target="worksheets/sheet1.xml" /><Relationship Id="rId7" Type="http://schemas.openxmlformats.org/officeDocument/2006/relationships/worksheet" Target="worksheets/sheet2.xml" /><Relationship Id="rId8" Type="http://schemas.openxmlformats.org/officeDocument/2006/relationships/worksheet" Target="worksheets/sheet3.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Transportation Needs</a:t>
            </a:r>
          </a:p>
        </c:rich>
      </c:tx>
      <c:layout/>
      <c:spPr>
        <a:noFill/>
        <a:ln>
          <a:noFill/>
        </a:ln>
      </c:spPr>
    </c:title>
    <c:plotArea>
      <c:layout/>
      <c:barChart>
        <c:barDir val="col"/>
        <c:grouping val="clustered"/>
        <c:varyColors val="0"/>
        <c:ser>
          <c:idx val="0"/>
          <c:order val="0"/>
          <c:tx>
            <c:strRef>
              <c:f>'Survey Results'!$B$103</c:f>
              <c:strCache>
                <c:ptCount val="1"/>
                <c:pt idx="0">
                  <c:v>20-30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('Survey Results'!$A$104,'Survey Results'!$A$113:$A$119)</c:f>
              <c:strCache>
                <c:ptCount val="8"/>
                <c:pt idx="0">
                  <c:v>Blank</c:v>
                </c:pt>
                <c:pt idx="1">
                  <c:v>Banking</c:v>
                </c:pt>
                <c:pt idx="2">
                  <c:v>Medical Appointments</c:v>
                </c:pt>
                <c:pt idx="3">
                  <c:v>Personal</c:v>
                </c:pt>
                <c:pt idx="4">
                  <c:v>Physical Therapy</c:v>
                </c:pt>
                <c:pt idx="5">
                  <c:v>Recreation</c:v>
                </c:pt>
                <c:pt idx="6">
                  <c:v>Senior Center</c:v>
                </c:pt>
                <c:pt idx="7">
                  <c:v>Shopping</c:v>
                </c:pt>
              </c:strCache>
            </c:strRef>
          </c:cat>
          <c:val>
            <c:numRef>
              <c:f>('Survey Results'!$B$104,'Survey Results'!$B$113:$B$119)</c:f>
              <c:numCache>
                <c:ptCount val="8"/>
                <c:pt idx="0">
                  <c:v>26</c:v>
                </c:pt>
                <c:pt idx="1">
                  <c:v>45</c:v>
                </c:pt>
                <c:pt idx="2">
                  <c:v>61</c:v>
                </c:pt>
                <c:pt idx="3">
                  <c:v>29</c:v>
                </c:pt>
                <c:pt idx="4">
                  <c:v>49</c:v>
                </c:pt>
                <c:pt idx="5">
                  <c:v>36</c:v>
                </c:pt>
                <c:pt idx="6">
                  <c:v>49</c:v>
                </c:pt>
                <c:pt idx="7">
                  <c:v>46</c:v>
                </c:pt>
              </c:numCache>
            </c:numRef>
          </c:val>
        </c:ser>
        <c:ser>
          <c:idx val="1"/>
          <c:order val="1"/>
          <c:tx>
            <c:strRef>
              <c:f>'Survey Results'!$C$103</c:f>
              <c:strCache>
                <c:ptCount val="1"/>
                <c:pt idx="0">
                  <c:v>30-40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('Survey Results'!$A$104,'Survey Results'!$A$113:$A$119)</c:f>
              <c:strCache>
                <c:ptCount val="8"/>
                <c:pt idx="0">
                  <c:v>Blank</c:v>
                </c:pt>
                <c:pt idx="1">
                  <c:v>Banking</c:v>
                </c:pt>
                <c:pt idx="2">
                  <c:v>Medical Appointments</c:v>
                </c:pt>
                <c:pt idx="3">
                  <c:v>Personal</c:v>
                </c:pt>
                <c:pt idx="4">
                  <c:v>Physical Therapy</c:v>
                </c:pt>
                <c:pt idx="5">
                  <c:v>Recreation</c:v>
                </c:pt>
                <c:pt idx="6">
                  <c:v>Senior Center</c:v>
                </c:pt>
                <c:pt idx="7">
                  <c:v>Shopping</c:v>
                </c:pt>
              </c:strCache>
            </c:strRef>
          </c:cat>
          <c:val>
            <c:numRef>
              <c:f>('Survey Results'!$C$104,'Survey Results'!$C$113:$C$119)</c:f>
              <c:numCache>
                <c:ptCount val="8"/>
                <c:pt idx="0">
                  <c:v>162</c:v>
                </c:pt>
                <c:pt idx="1">
                  <c:v>257</c:v>
                </c:pt>
                <c:pt idx="2">
                  <c:v>379</c:v>
                </c:pt>
                <c:pt idx="3">
                  <c:v>188</c:v>
                </c:pt>
                <c:pt idx="4">
                  <c:v>291</c:v>
                </c:pt>
                <c:pt idx="5">
                  <c:v>224</c:v>
                </c:pt>
                <c:pt idx="6">
                  <c:v>282</c:v>
                </c:pt>
                <c:pt idx="7">
                  <c:v>286</c:v>
                </c:pt>
              </c:numCache>
            </c:numRef>
          </c:val>
        </c:ser>
        <c:ser>
          <c:idx val="2"/>
          <c:order val="2"/>
          <c:tx>
            <c:strRef>
              <c:f>'Survey Results'!$D$103</c:f>
              <c:strCache>
                <c:ptCount val="1"/>
                <c:pt idx="0">
                  <c:v>40-50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('Survey Results'!$A$104,'Survey Results'!$A$113:$A$119)</c:f>
              <c:strCache>
                <c:ptCount val="8"/>
                <c:pt idx="0">
                  <c:v>Blank</c:v>
                </c:pt>
                <c:pt idx="1">
                  <c:v>Banking</c:v>
                </c:pt>
                <c:pt idx="2">
                  <c:v>Medical Appointments</c:v>
                </c:pt>
                <c:pt idx="3">
                  <c:v>Personal</c:v>
                </c:pt>
                <c:pt idx="4">
                  <c:v>Physical Therapy</c:v>
                </c:pt>
                <c:pt idx="5">
                  <c:v>Recreation</c:v>
                </c:pt>
                <c:pt idx="6">
                  <c:v>Senior Center</c:v>
                </c:pt>
                <c:pt idx="7">
                  <c:v>Shopping</c:v>
                </c:pt>
              </c:strCache>
            </c:strRef>
          </c:cat>
          <c:val>
            <c:numRef>
              <c:f>('Survey Results'!$D$104,'Survey Results'!$D$113:$D$119)</c:f>
              <c:numCache>
                <c:ptCount val="8"/>
                <c:pt idx="0">
                  <c:v>273</c:v>
                </c:pt>
                <c:pt idx="1">
                  <c:v>373</c:v>
                </c:pt>
                <c:pt idx="2">
                  <c:v>574</c:v>
                </c:pt>
                <c:pt idx="3">
                  <c:v>229</c:v>
                </c:pt>
                <c:pt idx="4">
                  <c:v>445</c:v>
                </c:pt>
                <c:pt idx="5">
                  <c:v>283</c:v>
                </c:pt>
                <c:pt idx="6">
                  <c:v>424</c:v>
                </c:pt>
                <c:pt idx="7">
                  <c:v>444</c:v>
                </c:pt>
              </c:numCache>
            </c:numRef>
          </c:val>
        </c:ser>
        <c:ser>
          <c:idx val="3"/>
          <c:order val="3"/>
          <c:tx>
            <c:strRef>
              <c:f>'Survey Results'!$E$103</c:f>
              <c:strCache>
                <c:ptCount val="1"/>
                <c:pt idx="0">
                  <c:v>50-60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('Survey Results'!$A$104,'Survey Results'!$A$113:$A$119)</c:f>
              <c:strCache>
                <c:ptCount val="8"/>
                <c:pt idx="0">
                  <c:v>Blank</c:v>
                </c:pt>
                <c:pt idx="1">
                  <c:v>Banking</c:v>
                </c:pt>
                <c:pt idx="2">
                  <c:v>Medical Appointments</c:v>
                </c:pt>
                <c:pt idx="3">
                  <c:v>Personal</c:v>
                </c:pt>
                <c:pt idx="4">
                  <c:v>Physical Therapy</c:v>
                </c:pt>
                <c:pt idx="5">
                  <c:v>Recreation</c:v>
                </c:pt>
                <c:pt idx="6">
                  <c:v>Senior Center</c:v>
                </c:pt>
                <c:pt idx="7">
                  <c:v>Shopping</c:v>
                </c:pt>
              </c:strCache>
            </c:strRef>
          </c:cat>
          <c:val>
            <c:numRef>
              <c:f>('Survey Results'!$E$104,'Survey Results'!$E$113:$E$119)</c:f>
              <c:numCache>
                <c:ptCount val="8"/>
                <c:pt idx="0">
                  <c:v>409</c:v>
                </c:pt>
                <c:pt idx="1">
                  <c:v>567</c:v>
                </c:pt>
                <c:pt idx="2">
                  <c:v>849</c:v>
                </c:pt>
                <c:pt idx="3">
                  <c:v>353</c:v>
                </c:pt>
                <c:pt idx="4">
                  <c:v>678</c:v>
                </c:pt>
                <c:pt idx="5">
                  <c:v>387</c:v>
                </c:pt>
                <c:pt idx="6">
                  <c:v>594</c:v>
                </c:pt>
                <c:pt idx="7">
                  <c:v>649</c:v>
                </c:pt>
              </c:numCache>
            </c:numRef>
          </c:val>
        </c:ser>
        <c:ser>
          <c:idx val="4"/>
          <c:order val="4"/>
          <c:tx>
            <c:strRef>
              <c:f>'Survey Results'!$F$103</c:f>
              <c:strCache>
                <c:ptCount val="1"/>
                <c:pt idx="0">
                  <c:v>60-70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('Survey Results'!$A$104,'Survey Results'!$A$113:$A$119)</c:f>
              <c:strCache>
                <c:ptCount val="8"/>
                <c:pt idx="0">
                  <c:v>Blank</c:v>
                </c:pt>
                <c:pt idx="1">
                  <c:v>Banking</c:v>
                </c:pt>
                <c:pt idx="2">
                  <c:v>Medical Appointments</c:v>
                </c:pt>
                <c:pt idx="3">
                  <c:v>Personal</c:v>
                </c:pt>
                <c:pt idx="4">
                  <c:v>Physical Therapy</c:v>
                </c:pt>
                <c:pt idx="5">
                  <c:v>Recreation</c:v>
                </c:pt>
                <c:pt idx="6">
                  <c:v>Senior Center</c:v>
                </c:pt>
                <c:pt idx="7">
                  <c:v>Shopping</c:v>
                </c:pt>
              </c:strCache>
            </c:strRef>
          </c:cat>
          <c:val>
            <c:numRef>
              <c:f>('Survey Results'!$F$104,'Survey Results'!$F$113:$F$119)</c:f>
              <c:numCache>
                <c:ptCount val="8"/>
                <c:pt idx="0">
                  <c:v>408</c:v>
                </c:pt>
                <c:pt idx="1">
                  <c:v>409</c:v>
                </c:pt>
                <c:pt idx="2">
                  <c:v>643</c:v>
                </c:pt>
                <c:pt idx="3">
                  <c:v>278</c:v>
                </c:pt>
                <c:pt idx="4">
                  <c:v>499</c:v>
                </c:pt>
                <c:pt idx="5">
                  <c:v>289</c:v>
                </c:pt>
                <c:pt idx="6">
                  <c:v>423</c:v>
                </c:pt>
                <c:pt idx="7">
                  <c:v>460</c:v>
                </c:pt>
              </c:numCache>
            </c:numRef>
          </c:val>
        </c:ser>
        <c:ser>
          <c:idx val="5"/>
          <c:order val="5"/>
          <c:tx>
            <c:strRef>
              <c:f>'Survey Results'!$G$103</c:f>
              <c:strCache>
                <c:ptCount val="1"/>
                <c:pt idx="0">
                  <c:v>70+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('Survey Results'!$A$104,'Survey Results'!$A$113:$A$119)</c:f>
              <c:strCache>
                <c:ptCount val="8"/>
                <c:pt idx="0">
                  <c:v>Blank</c:v>
                </c:pt>
                <c:pt idx="1">
                  <c:v>Banking</c:v>
                </c:pt>
                <c:pt idx="2">
                  <c:v>Medical Appointments</c:v>
                </c:pt>
                <c:pt idx="3">
                  <c:v>Personal</c:v>
                </c:pt>
                <c:pt idx="4">
                  <c:v>Physical Therapy</c:v>
                </c:pt>
                <c:pt idx="5">
                  <c:v>Recreation</c:v>
                </c:pt>
                <c:pt idx="6">
                  <c:v>Senior Center</c:v>
                </c:pt>
                <c:pt idx="7">
                  <c:v>Shopping</c:v>
                </c:pt>
              </c:strCache>
            </c:strRef>
          </c:cat>
          <c:val>
            <c:numRef>
              <c:f>('Survey Results'!$G$104,'Survey Results'!$G$113:$G$119)</c:f>
              <c:numCache>
                <c:ptCount val="8"/>
                <c:pt idx="0">
                  <c:v>440</c:v>
                </c:pt>
                <c:pt idx="1">
                  <c:v>341</c:v>
                </c:pt>
                <c:pt idx="2">
                  <c:v>499</c:v>
                </c:pt>
                <c:pt idx="3">
                  <c:v>220</c:v>
                </c:pt>
                <c:pt idx="4">
                  <c:v>362</c:v>
                </c:pt>
                <c:pt idx="5">
                  <c:v>197</c:v>
                </c:pt>
                <c:pt idx="6">
                  <c:v>294</c:v>
                </c:pt>
                <c:pt idx="7">
                  <c:v>384</c:v>
                </c:pt>
              </c:numCache>
            </c:numRef>
          </c:val>
        </c:ser>
        <c:ser>
          <c:idx val="6"/>
          <c:order val="6"/>
          <c:tx>
            <c:strRef>
              <c:f>'Survey Results'!$H$103</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('Survey Results'!$A$104,'Survey Results'!$A$113:$A$119)</c:f>
              <c:strCache>
                <c:ptCount val="8"/>
                <c:pt idx="0">
                  <c:v>Blank</c:v>
                </c:pt>
                <c:pt idx="1">
                  <c:v>Banking</c:v>
                </c:pt>
                <c:pt idx="2">
                  <c:v>Medical Appointments</c:v>
                </c:pt>
                <c:pt idx="3">
                  <c:v>Personal</c:v>
                </c:pt>
                <c:pt idx="4">
                  <c:v>Physical Therapy</c:v>
                </c:pt>
                <c:pt idx="5">
                  <c:v>Recreation</c:v>
                </c:pt>
                <c:pt idx="6">
                  <c:v>Senior Center</c:v>
                </c:pt>
                <c:pt idx="7">
                  <c:v>Shopping</c:v>
                </c:pt>
              </c:strCache>
            </c:strRef>
          </c:cat>
          <c:val>
            <c:numRef>
              <c:f>('Survey Results'!$H$104,'Survey Results'!$H$113:$H$119)</c:f>
              <c:numCache>
                <c:ptCount val="8"/>
                <c:pt idx="0">
                  <c:v>1718</c:v>
                </c:pt>
                <c:pt idx="1">
                  <c:v>1992</c:v>
                </c:pt>
                <c:pt idx="2">
                  <c:v>3005</c:v>
                </c:pt>
                <c:pt idx="3">
                  <c:v>1297</c:v>
                </c:pt>
                <c:pt idx="4">
                  <c:v>2324</c:v>
                </c:pt>
                <c:pt idx="5">
                  <c:v>1416</c:v>
                </c:pt>
                <c:pt idx="6">
                  <c:v>2066</c:v>
                </c:pt>
                <c:pt idx="7">
                  <c:v>2269</c:v>
                </c:pt>
              </c:numCache>
            </c:numRef>
          </c:val>
        </c:ser>
        <c:axId val="55878434"/>
        <c:axId val="33143859"/>
      </c:barChart>
      <c:catAx>
        <c:axId val="55878434"/>
        <c:scaling>
          <c:orientation val="minMax"/>
        </c:scaling>
        <c:axPos val="b"/>
        <c:delete val="0"/>
        <c:numFmt formatCode="General" sourceLinked="1"/>
        <c:majorTickMark val="out"/>
        <c:minorTickMark val="none"/>
        <c:tickLblPos val="nextTo"/>
        <c:crossAx val="33143859"/>
        <c:crosses val="autoZero"/>
        <c:auto val="1"/>
        <c:lblOffset val="100"/>
        <c:noMultiLvlLbl val="0"/>
      </c:catAx>
      <c:valAx>
        <c:axId val="33143859"/>
        <c:scaling>
          <c:orientation val="minMax"/>
        </c:scaling>
        <c:axPos val="l"/>
        <c:majorGridlines/>
        <c:delete val="0"/>
        <c:numFmt formatCode="General" sourceLinked="1"/>
        <c:majorTickMark val="out"/>
        <c:minorTickMark val="none"/>
        <c:tickLblPos val="nextTo"/>
        <c:crossAx val="5587843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Willingness to Pay For Services</a:t>
            </a:r>
          </a:p>
        </c:rich>
      </c:tx>
      <c:layout/>
      <c:spPr>
        <a:noFill/>
        <a:ln>
          <a:noFill/>
        </a:ln>
      </c:spPr>
    </c:title>
    <c:plotArea>
      <c:layout/>
      <c:barChart>
        <c:barDir val="col"/>
        <c:grouping val="clustered"/>
        <c:varyColors val="0"/>
        <c:ser>
          <c:idx val="0"/>
          <c:order val="0"/>
          <c:tx>
            <c:strRef>
              <c:f>'Survey Results'!$B$182</c:f>
              <c:strCache>
                <c:ptCount val="1"/>
                <c:pt idx="0">
                  <c:v>20-30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'Survey Results'!$A$183:$A$184</c:f>
              <c:strCache>
                <c:ptCount val="2"/>
                <c:pt idx="0">
                  <c:v>Yes</c:v>
                </c:pt>
                <c:pt idx="1">
                  <c:v>No</c:v>
                </c:pt>
              </c:strCache>
            </c:strRef>
          </c:cat>
          <c:val>
            <c:numRef>
              <c:f>'Survey Results'!$B$183:$B$184</c:f>
              <c:numCache>
                <c:ptCount val="2"/>
                <c:pt idx="0">
                  <c:v>51</c:v>
                </c:pt>
                <c:pt idx="1">
                  <c:v>61</c:v>
                </c:pt>
              </c:numCache>
            </c:numRef>
          </c:val>
        </c:ser>
        <c:ser>
          <c:idx val="1"/>
          <c:order val="1"/>
          <c:tx>
            <c:strRef>
              <c:f>'Survey Results'!$C$182</c:f>
              <c:strCache>
                <c:ptCount val="1"/>
                <c:pt idx="0">
                  <c:v>30-40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'Survey Results'!$A$183:$A$184</c:f>
              <c:strCache>
                <c:ptCount val="2"/>
                <c:pt idx="0">
                  <c:v>Yes</c:v>
                </c:pt>
                <c:pt idx="1">
                  <c:v>No</c:v>
                </c:pt>
              </c:strCache>
            </c:strRef>
          </c:cat>
          <c:val>
            <c:numRef>
              <c:f>'Survey Results'!$C$183:$C$184</c:f>
              <c:numCache>
                <c:ptCount val="2"/>
                <c:pt idx="0">
                  <c:v>341</c:v>
                </c:pt>
                <c:pt idx="1">
                  <c:v>297</c:v>
                </c:pt>
              </c:numCache>
            </c:numRef>
          </c:val>
        </c:ser>
        <c:ser>
          <c:idx val="2"/>
          <c:order val="2"/>
          <c:tx>
            <c:strRef>
              <c:f>'Survey Results'!$D$182</c:f>
              <c:strCache>
                <c:ptCount val="1"/>
                <c:pt idx="0">
                  <c:v>40-50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'Survey Results'!$A$183:$A$184</c:f>
              <c:strCache>
                <c:ptCount val="2"/>
                <c:pt idx="0">
                  <c:v>Yes</c:v>
                </c:pt>
                <c:pt idx="1">
                  <c:v>No</c:v>
                </c:pt>
              </c:strCache>
            </c:strRef>
          </c:cat>
          <c:val>
            <c:numRef>
              <c:f>'Survey Results'!$D$183:$D$184</c:f>
              <c:numCache>
                <c:ptCount val="2"/>
                <c:pt idx="0">
                  <c:v>595</c:v>
                </c:pt>
                <c:pt idx="1">
                  <c:v>360</c:v>
                </c:pt>
              </c:numCache>
            </c:numRef>
          </c:val>
        </c:ser>
        <c:ser>
          <c:idx val="3"/>
          <c:order val="3"/>
          <c:tx>
            <c:strRef>
              <c:f>'Survey Results'!$E$182</c:f>
              <c:strCache>
                <c:ptCount val="1"/>
                <c:pt idx="0">
                  <c:v>50-60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'Survey Results'!$A$183:$A$184</c:f>
              <c:strCache>
                <c:ptCount val="2"/>
                <c:pt idx="0">
                  <c:v>Yes</c:v>
                </c:pt>
                <c:pt idx="1">
                  <c:v>No</c:v>
                </c:pt>
              </c:strCache>
            </c:strRef>
          </c:cat>
          <c:val>
            <c:numRef>
              <c:f>'Survey Results'!$E$183:$E$184</c:f>
              <c:numCache>
                <c:ptCount val="2"/>
                <c:pt idx="0">
                  <c:v>892</c:v>
                </c:pt>
                <c:pt idx="1">
                  <c:v>399</c:v>
                </c:pt>
              </c:numCache>
            </c:numRef>
          </c:val>
        </c:ser>
        <c:ser>
          <c:idx val="4"/>
          <c:order val="4"/>
          <c:tx>
            <c:strRef>
              <c:f>'Survey Results'!$F$182</c:f>
              <c:strCache>
                <c:ptCount val="1"/>
                <c:pt idx="0">
                  <c:v>60-70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'Survey Results'!$A$183:$A$184</c:f>
              <c:strCache>
                <c:ptCount val="2"/>
                <c:pt idx="0">
                  <c:v>Yes</c:v>
                </c:pt>
                <c:pt idx="1">
                  <c:v>No</c:v>
                </c:pt>
              </c:strCache>
            </c:strRef>
          </c:cat>
          <c:val>
            <c:numRef>
              <c:f>'Survey Results'!$F$183:$F$184</c:f>
              <c:numCache>
                <c:ptCount val="2"/>
                <c:pt idx="0">
                  <c:v>642</c:v>
                </c:pt>
                <c:pt idx="1">
                  <c:v>268</c:v>
                </c:pt>
              </c:numCache>
            </c:numRef>
          </c:val>
        </c:ser>
        <c:ser>
          <c:idx val="5"/>
          <c:order val="5"/>
          <c:tx>
            <c:strRef>
              <c:f>'Survey Results'!$G$182</c:f>
              <c:strCache>
                <c:ptCount val="1"/>
                <c:pt idx="0">
                  <c:v>70+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'Survey Results'!$A$183:$A$184</c:f>
              <c:strCache>
                <c:ptCount val="2"/>
                <c:pt idx="0">
                  <c:v>Yes</c:v>
                </c:pt>
                <c:pt idx="1">
                  <c:v>No</c:v>
                </c:pt>
              </c:strCache>
            </c:strRef>
          </c:cat>
          <c:val>
            <c:numRef>
              <c:f>'Survey Results'!$G$183:$G$184</c:f>
              <c:numCache>
                <c:ptCount val="2"/>
                <c:pt idx="0">
                  <c:v>491</c:v>
                </c:pt>
                <c:pt idx="1">
                  <c:v>236</c:v>
                </c:pt>
              </c:numCache>
            </c:numRef>
          </c:val>
        </c:ser>
        <c:ser>
          <c:idx val="6"/>
          <c:order val="6"/>
          <c:tx>
            <c:strRef>
              <c:f>'Survey Results'!$H$182</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'Survey Results'!$A$183:$A$184</c:f>
              <c:strCache>
                <c:ptCount val="2"/>
                <c:pt idx="0">
                  <c:v>Yes</c:v>
                </c:pt>
                <c:pt idx="1">
                  <c:v>No</c:v>
                </c:pt>
              </c:strCache>
            </c:strRef>
          </c:cat>
          <c:val>
            <c:numRef>
              <c:f>'Survey Results'!$H$183:$H$184</c:f>
              <c:numCache>
                <c:ptCount val="2"/>
                <c:pt idx="0">
                  <c:v>3012</c:v>
                </c:pt>
                <c:pt idx="1">
                  <c:v>1621</c:v>
                </c:pt>
              </c:numCache>
            </c:numRef>
          </c:val>
        </c:ser>
        <c:axId val="29859276"/>
        <c:axId val="298029"/>
      </c:barChart>
      <c:catAx>
        <c:axId val="29859276"/>
        <c:scaling>
          <c:orientation val="minMax"/>
        </c:scaling>
        <c:axPos val="b"/>
        <c:delete val="0"/>
        <c:numFmt formatCode="General" sourceLinked="1"/>
        <c:majorTickMark val="out"/>
        <c:minorTickMark val="none"/>
        <c:tickLblPos val="nextTo"/>
        <c:crossAx val="298029"/>
        <c:crosses val="autoZero"/>
        <c:auto val="1"/>
        <c:lblOffset val="100"/>
        <c:noMultiLvlLbl val="0"/>
      </c:catAx>
      <c:valAx>
        <c:axId val="298029"/>
        <c:scaling>
          <c:orientation val="minMax"/>
        </c:scaling>
        <c:axPos val="l"/>
        <c:majorGridlines/>
        <c:delete val="0"/>
        <c:numFmt formatCode="General" sourceLinked="1"/>
        <c:majorTickMark val="out"/>
        <c:minorTickMark val="none"/>
        <c:tickLblPos val="nextTo"/>
        <c:crossAx val="2985927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Will Pay By Age Group - Blue=YES, Red=NO</a:t>
            </a:r>
          </a:p>
        </c:rich>
      </c:tx>
      <c:layout/>
      <c:spPr>
        <a:noFill/>
        <a:ln>
          <a:noFill/>
        </a:ln>
      </c:spPr>
    </c:title>
    <c:view3D>
      <c:rotX val="15"/>
      <c:rotY val="20"/>
      <c:depthPercent val="100"/>
      <c:rAngAx val="1"/>
    </c:view3D>
    <c:plotArea>
      <c:layout>
        <c:manualLayout>
          <c:xMode val="edge"/>
          <c:yMode val="edge"/>
          <c:x val="0.01125"/>
          <c:y val="0.10775"/>
          <c:w val="0.89225"/>
          <c:h val="0.8317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'Survey Results'!$J$182:$P$182</c:f>
              <c:strCache>
                <c:ptCount val="7"/>
                <c:pt idx="0">
                  <c:v>20-30</c:v>
                </c:pt>
                <c:pt idx="1">
                  <c:v>30-40</c:v>
                </c:pt>
                <c:pt idx="2">
                  <c:v>40-50</c:v>
                </c:pt>
                <c:pt idx="3">
                  <c:v>50-60</c:v>
                </c:pt>
                <c:pt idx="4">
                  <c:v>60-70</c:v>
                </c:pt>
                <c:pt idx="5">
                  <c:v>70+</c:v>
                </c:pt>
                <c:pt idx="6">
                  <c:v>Total</c:v>
                </c:pt>
              </c:strCache>
            </c:strRef>
          </c:cat>
          <c:val>
            <c:numRef>
              <c:f>'Survey Results'!$J$183:$P$183</c:f>
              <c:numCache>
                <c:ptCount val="7"/>
                <c:pt idx="0">
                  <c:v>0.011</c:v>
                </c:pt>
                <c:pt idx="1">
                  <c:v>0.0736</c:v>
                </c:pt>
                <c:pt idx="2">
                  <c:v>0.1284</c:v>
                </c:pt>
                <c:pt idx="3">
                  <c:v>0.1925</c:v>
                </c:pt>
                <c:pt idx="4">
                  <c:v>0.1386</c:v>
                </c:pt>
                <c:pt idx="5">
                  <c:v>0.106</c:v>
                </c:pt>
                <c:pt idx="6">
                  <c:v>0.6501</c:v>
                </c:pt>
              </c:numCache>
            </c:numRef>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strRef>
              <c:f>'Survey Results'!$J$182:$P$182</c:f>
              <c:strCache>
                <c:ptCount val="7"/>
                <c:pt idx="0">
                  <c:v>20-30</c:v>
                </c:pt>
                <c:pt idx="1">
                  <c:v>30-40</c:v>
                </c:pt>
                <c:pt idx="2">
                  <c:v>40-50</c:v>
                </c:pt>
                <c:pt idx="3">
                  <c:v>50-60</c:v>
                </c:pt>
                <c:pt idx="4">
                  <c:v>60-70</c:v>
                </c:pt>
                <c:pt idx="5">
                  <c:v>70+</c:v>
                </c:pt>
                <c:pt idx="6">
                  <c:v>Total</c:v>
                </c:pt>
              </c:strCache>
            </c:strRef>
          </c:cat>
          <c:val>
            <c:numRef>
              <c:f>'Survey Results'!$J$184:$P$184</c:f>
              <c:numCache>
                <c:ptCount val="7"/>
                <c:pt idx="0">
                  <c:v>0.0132</c:v>
                </c:pt>
                <c:pt idx="1">
                  <c:v>0.0641</c:v>
                </c:pt>
                <c:pt idx="2">
                  <c:v>0.0777</c:v>
                </c:pt>
                <c:pt idx="3">
                  <c:v>0.0861</c:v>
                </c:pt>
                <c:pt idx="4">
                  <c:v>0.0578</c:v>
                </c:pt>
                <c:pt idx="5">
                  <c:v>0.0509</c:v>
                </c:pt>
                <c:pt idx="6">
                  <c:v>0.3499</c:v>
                </c:pt>
              </c:numCache>
            </c:numRef>
          </c:val>
          <c:shape val="box"/>
        </c:ser>
        <c:shape val="box"/>
        <c:axId val="2682262"/>
        <c:axId val="24140359"/>
      </c:bar3DChart>
      <c:catAx>
        <c:axId val="2682262"/>
        <c:scaling>
          <c:orientation val="minMax"/>
        </c:scaling>
        <c:axPos val="b"/>
        <c:delete val="0"/>
        <c:numFmt formatCode="General" sourceLinked="1"/>
        <c:majorTickMark val="out"/>
        <c:minorTickMark val="none"/>
        <c:tickLblPos val="low"/>
        <c:crossAx val="24140359"/>
        <c:crosses val="autoZero"/>
        <c:auto val="1"/>
        <c:lblOffset val="100"/>
        <c:noMultiLvlLbl val="0"/>
      </c:catAx>
      <c:valAx>
        <c:axId val="24140359"/>
        <c:scaling>
          <c:orientation val="minMax"/>
        </c:scaling>
        <c:axPos val="l"/>
        <c:majorGridlines/>
        <c:delete val="0"/>
        <c:numFmt formatCode="General" sourceLinked="1"/>
        <c:majorTickMark val="out"/>
        <c:minorTickMark val="none"/>
        <c:tickLblPos val="nextTo"/>
        <c:crossAx val="2682262"/>
        <c:crossesAt val="1"/>
        <c:crossBetween val="between"/>
        <c:dispUnits/>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Future Use of Senior Center </a:t>
            </a:r>
          </a:p>
        </c:rich>
      </c:tx>
      <c:layout/>
      <c:spPr>
        <a:noFill/>
        <a:ln>
          <a:noFill/>
        </a:ln>
      </c:spPr>
    </c:title>
    <c:plotArea>
      <c:layout>
        <c:manualLayout>
          <c:xMode val="edge"/>
          <c:yMode val="edge"/>
          <c:x val="0.01125"/>
          <c:y val="0.10775"/>
          <c:w val="0.91375"/>
          <c:h val="0.87575"/>
        </c:manualLayout>
      </c:layout>
      <c:barChart>
        <c:barDir val="col"/>
        <c:grouping val="clustered"/>
        <c:varyColors val="0"/>
        <c:ser>
          <c:idx val="0"/>
          <c:order val="0"/>
          <c:tx>
            <c:strRef>
              <c:f>'Survey Results'!$B$187</c:f>
              <c:strCache>
                <c:ptCount val="1"/>
                <c:pt idx="0">
                  <c:v>20-30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'Survey Results'!$A$188:$A$190</c:f>
              <c:strCache>
                <c:ptCount val="3"/>
                <c:pt idx="0">
                  <c:v>No</c:v>
                </c:pt>
                <c:pt idx="1">
                  <c:v>Unknown</c:v>
                </c:pt>
                <c:pt idx="2">
                  <c:v>Yes</c:v>
                </c:pt>
              </c:strCache>
            </c:strRef>
          </c:cat>
          <c:val>
            <c:numRef>
              <c:f>'Survey Results'!$B$188:$B$190</c:f>
              <c:numCache>
                <c:ptCount val="3"/>
                <c:pt idx="0">
                  <c:v>11</c:v>
                </c:pt>
                <c:pt idx="1">
                  <c:v>81</c:v>
                </c:pt>
                <c:pt idx="2">
                  <c:v>18</c:v>
                </c:pt>
              </c:numCache>
            </c:numRef>
          </c:val>
        </c:ser>
        <c:ser>
          <c:idx val="1"/>
          <c:order val="1"/>
          <c:tx>
            <c:strRef>
              <c:f>'Survey Results'!$C$187</c:f>
              <c:strCache>
                <c:ptCount val="1"/>
                <c:pt idx="0">
                  <c:v>30-40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'Survey Results'!$A$188:$A$190</c:f>
              <c:strCache>
                <c:ptCount val="3"/>
                <c:pt idx="0">
                  <c:v>No</c:v>
                </c:pt>
                <c:pt idx="1">
                  <c:v>Unknown</c:v>
                </c:pt>
                <c:pt idx="2">
                  <c:v>Yes</c:v>
                </c:pt>
              </c:strCache>
            </c:strRef>
          </c:cat>
          <c:val>
            <c:numRef>
              <c:f>'Survey Results'!$C$188:$C$190</c:f>
              <c:numCache>
                <c:ptCount val="3"/>
                <c:pt idx="0">
                  <c:v>39</c:v>
                </c:pt>
                <c:pt idx="1">
                  <c:v>407</c:v>
                </c:pt>
                <c:pt idx="2">
                  <c:v>169</c:v>
                </c:pt>
              </c:numCache>
            </c:numRef>
          </c:val>
        </c:ser>
        <c:ser>
          <c:idx val="2"/>
          <c:order val="2"/>
          <c:tx>
            <c:strRef>
              <c:f>'Survey Results'!$D$187</c:f>
              <c:strCache>
                <c:ptCount val="1"/>
                <c:pt idx="0">
                  <c:v>40-50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'Survey Results'!$A$188:$A$190</c:f>
              <c:strCache>
                <c:ptCount val="3"/>
                <c:pt idx="0">
                  <c:v>No</c:v>
                </c:pt>
                <c:pt idx="1">
                  <c:v>Unknown</c:v>
                </c:pt>
                <c:pt idx="2">
                  <c:v>Yes</c:v>
                </c:pt>
              </c:strCache>
            </c:strRef>
          </c:cat>
          <c:val>
            <c:numRef>
              <c:f>'Survey Results'!$D$188:$D$190</c:f>
              <c:numCache>
                <c:ptCount val="3"/>
                <c:pt idx="0">
                  <c:v>39</c:v>
                </c:pt>
                <c:pt idx="1">
                  <c:v>549</c:v>
                </c:pt>
                <c:pt idx="2">
                  <c:v>345</c:v>
                </c:pt>
              </c:numCache>
            </c:numRef>
          </c:val>
        </c:ser>
        <c:ser>
          <c:idx val="3"/>
          <c:order val="3"/>
          <c:tx>
            <c:strRef>
              <c:f>'Survey Results'!$E$187</c:f>
              <c:strCache>
                <c:ptCount val="1"/>
                <c:pt idx="0">
                  <c:v>50-60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'Survey Results'!$A$188:$A$190</c:f>
              <c:strCache>
                <c:ptCount val="3"/>
                <c:pt idx="0">
                  <c:v>No</c:v>
                </c:pt>
                <c:pt idx="1">
                  <c:v>Unknown</c:v>
                </c:pt>
                <c:pt idx="2">
                  <c:v>Yes</c:v>
                </c:pt>
              </c:strCache>
            </c:strRef>
          </c:cat>
          <c:val>
            <c:numRef>
              <c:f>'Survey Results'!$E$188:$E$190</c:f>
              <c:numCache>
                <c:ptCount val="3"/>
                <c:pt idx="0">
                  <c:v>71</c:v>
                </c:pt>
                <c:pt idx="1">
                  <c:v>649</c:v>
                </c:pt>
                <c:pt idx="2">
                  <c:v>558</c:v>
                </c:pt>
              </c:numCache>
            </c:numRef>
          </c:val>
        </c:ser>
        <c:ser>
          <c:idx val="4"/>
          <c:order val="4"/>
          <c:tx>
            <c:strRef>
              <c:f>'Survey Results'!$F$187</c:f>
              <c:strCache>
                <c:ptCount val="1"/>
                <c:pt idx="0">
                  <c:v>60-70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'Survey Results'!$A$188:$A$190</c:f>
              <c:strCache>
                <c:ptCount val="3"/>
                <c:pt idx="0">
                  <c:v>No</c:v>
                </c:pt>
                <c:pt idx="1">
                  <c:v>Unknown</c:v>
                </c:pt>
                <c:pt idx="2">
                  <c:v>Yes</c:v>
                </c:pt>
              </c:strCache>
            </c:strRef>
          </c:cat>
          <c:val>
            <c:numRef>
              <c:f>'Survey Results'!$F$188:$F$190</c:f>
              <c:numCache>
                <c:ptCount val="3"/>
                <c:pt idx="0">
                  <c:v>68</c:v>
                </c:pt>
                <c:pt idx="1">
                  <c:v>420</c:v>
                </c:pt>
                <c:pt idx="2">
                  <c:v>413</c:v>
                </c:pt>
              </c:numCache>
            </c:numRef>
          </c:val>
        </c:ser>
        <c:ser>
          <c:idx val="5"/>
          <c:order val="5"/>
          <c:tx>
            <c:strRef>
              <c:f>'Survey Results'!$G$187</c:f>
              <c:strCache>
                <c:ptCount val="1"/>
                <c:pt idx="0">
                  <c:v>70+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'Survey Results'!$A$188:$A$190</c:f>
              <c:strCache>
                <c:ptCount val="3"/>
                <c:pt idx="0">
                  <c:v>No</c:v>
                </c:pt>
                <c:pt idx="1">
                  <c:v>Unknown</c:v>
                </c:pt>
                <c:pt idx="2">
                  <c:v>Yes</c:v>
                </c:pt>
              </c:strCache>
            </c:strRef>
          </c:cat>
          <c:val>
            <c:numRef>
              <c:f>'Survey Results'!$G$188:$G$190</c:f>
              <c:numCache>
                <c:ptCount val="3"/>
                <c:pt idx="0">
                  <c:v>58</c:v>
                </c:pt>
                <c:pt idx="1">
                  <c:v>285</c:v>
                </c:pt>
                <c:pt idx="2">
                  <c:v>373</c:v>
                </c:pt>
              </c:numCache>
            </c:numRef>
          </c:val>
        </c:ser>
        <c:axId val="15936640"/>
        <c:axId val="9212033"/>
      </c:barChart>
      <c:catAx>
        <c:axId val="15936640"/>
        <c:scaling>
          <c:orientation val="minMax"/>
        </c:scaling>
        <c:axPos val="b"/>
        <c:delete val="0"/>
        <c:numFmt formatCode="General" sourceLinked="1"/>
        <c:majorTickMark val="out"/>
        <c:minorTickMark val="none"/>
        <c:tickLblPos val="nextTo"/>
        <c:crossAx val="9212033"/>
        <c:crosses val="autoZero"/>
        <c:auto val="1"/>
        <c:lblOffset val="100"/>
        <c:noMultiLvlLbl val="0"/>
      </c:catAx>
      <c:valAx>
        <c:axId val="9212033"/>
        <c:scaling>
          <c:orientation val="minMax"/>
        </c:scaling>
        <c:axPos val="l"/>
        <c:majorGridlines/>
        <c:delete val="0"/>
        <c:numFmt formatCode="General" sourceLinked="1"/>
        <c:majorTickMark val="out"/>
        <c:minorTickMark val="none"/>
        <c:tickLblPos val="nextTo"/>
        <c:crossAx val="15936640"/>
        <c:crossesAt val="1"/>
        <c:crossBetween val="between"/>
        <c:dispUnits/>
      </c:valAx>
      <c:spPr>
        <a:solidFill>
          <a:srgbClr val="C0C0C0"/>
        </a:solidFill>
        <a:ln w="12700">
          <a:solidFill>
            <a:srgbClr val="808080"/>
          </a:solidFill>
        </a:ln>
      </c:spPr>
    </c:plotArea>
    <c:legend>
      <c:legendPos val="r"/>
      <c:layout>
        <c:manualLayout>
          <c:xMode val="edge"/>
          <c:yMode val="edge"/>
          <c:x val="0.90775"/>
          <c:y val="0.385"/>
          <c:w val="0.09225"/>
          <c:h val="0.2852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Where to Find Senior Resoruces</a:t>
            </a:r>
          </a:p>
        </c:rich>
      </c:tx>
      <c:layout/>
      <c:spPr>
        <a:noFill/>
        <a:ln>
          <a:noFill/>
        </a:ln>
      </c:spPr>
    </c:title>
    <c:plotArea>
      <c:layout>
        <c:manualLayout>
          <c:xMode val="edge"/>
          <c:yMode val="edge"/>
          <c:x val="0.0105"/>
          <c:y val="0.107"/>
          <c:w val="0.76025"/>
          <c:h val="0.87775"/>
        </c:manualLayout>
      </c:layout>
      <c:barChart>
        <c:barDir val="col"/>
        <c:grouping val="clustered"/>
        <c:varyColors val="0"/>
        <c:ser>
          <c:idx val="0"/>
          <c:order val="0"/>
          <c:tx>
            <c:strRef>
              <c:f>'Survey Results'!$A$211</c:f>
              <c:strCache>
                <c:ptCount val="1"/>
                <c:pt idx="0">
                  <c:v>County Office for the Aging</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'Survey Results'!$B$209:$H$210</c:f>
              <c:multiLvlStrCache>
                <c:ptCount val="7"/>
                <c:lvl>
                  <c:pt idx="0">
                    <c:v>20-30</c:v>
                  </c:pt>
                  <c:pt idx="1">
                    <c:v>30-40</c:v>
                  </c:pt>
                  <c:pt idx="2">
                    <c:v>40-50</c:v>
                  </c:pt>
                  <c:pt idx="3">
                    <c:v>50-60</c:v>
                  </c:pt>
                  <c:pt idx="4">
                    <c:v>60-70</c:v>
                  </c:pt>
                  <c:pt idx="5">
                    <c:v>70+</c:v>
                  </c:pt>
                  <c:pt idx="6">
                    <c:v>Total</c:v>
                  </c:pt>
                </c:lvl>
                <c:lvl>
                  <c:pt idx="0">
                    <c:v>Survey Count</c:v>
                  </c:pt>
                </c:lvl>
              </c:multiLvlStrCache>
            </c:multiLvlStrRef>
          </c:cat>
          <c:val>
            <c:numRef>
              <c:f>'Survey Results'!$B$211:$H$211</c:f>
              <c:numCache>
                <c:ptCount val="7"/>
                <c:pt idx="0">
                  <c:v>19</c:v>
                </c:pt>
                <c:pt idx="1">
                  <c:v>216</c:v>
                </c:pt>
                <c:pt idx="2">
                  <c:v>382</c:v>
                </c:pt>
                <c:pt idx="3">
                  <c:v>572</c:v>
                </c:pt>
                <c:pt idx="4">
                  <c:v>445</c:v>
                </c:pt>
                <c:pt idx="5">
                  <c:v>362</c:v>
                </c:pt>
                <c:pt idx="6">
                  <c:v>1996</c:v>
                </c:pt>
              </c:numCache>
            </c:numRef>
          </c:val>
        </c:ser>
        <c:ser>
          <c:idx val="1"/>
          <c:order val="1"/>
          <c:tx>
            <c:strRef>
              <c:f>'Survey Results'!$A$212</c:f>
              <c:strCache>
                <c:ptCount val="1"/>
                <c:pt idx="0">
                  <c:v>Employer</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'Survey Results'!$B$209:$H$210</c:f>
              <c:multiLvlStrCache>
                <c:ptCount val="7"/>
                <c:lvl>
                  <c:pt idx="0">
                    <c:v>20-30</c:v>
                  </c:pt>
                  <c:pt idx="1">
                    <c:v>30-40</c:v>
                  </c:pt>
                  <c:pt idx="2">
                    <c:v>40-50</c:v>
                  </c:pt>
                  <c:pt idx="3">
                    <c:v>50-60</c:v>
                  </c:pt>
                  <c:pt idx="4">
                    <c:v>60-70</c:v>
                  </c:pt>
                  <c:pt idx="5">
                    <c:v>70+</c:v>
                  </c:pt>
                  <c:pt idx="6">
                    <c:v>Total</c:v>
                  </c:pt>
                </c:lvl>
                <c:lvl>
                  <c:pt idx="0">
                    <c:v>Survey Count</c:v>
                  </c:pt>
                </c:lvl>
              </c:multiLvlStrCache>
            </c:multiLvlStrRef>
          </c:cat>
          <c:val>
            <c:numRef>
              <c:f>'Survey Results'!$B$212:$H$212</c:f>
              <c:numCache>
                <c:ptCount val="7"/>
                <c:pt idx="0">
                  <c:v>10</c:v>
                </c:pt>
                <c:pt idx="1">
                  <c:v>48</c:v>
                </c:pt>
                <c:pt idx="2">
                  <c:v>57</c:v>
                </c:pt>
                <c:pt idx="3">
                  <c:v>71</c:v>
                </c:pt>
                <c:pt idx="4">
                  <c:v>38</c:v>
                </c:pt>
                <c:pt idx="5">
                  <c:v>13</c:v>
                </c:pt>
                <c:pt idx="6">
                  <c:v>237</c:v>
                </c:pt>
              </c:numCache>
            </c:numRef>
          </c:val>
        </c:ser>
        <c:ser>
          <c:idx val="2"/>
          <c:order val="2"/>
          <c:tx>
            <c:strRef>
              <c:f>'Survey Results'!$A$213</c:f>
              <c:strCache>
                <c:ptCount val="1"/>
                <c:pt idx="0">
                  <c:v>Internet</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'Survey Results'!$B$209:$H$210</c:f>
              <c:multiLvlStrCache>
                <c:ptCount val="7"/>
                <c:lvl>
                  <c:pt idx="0">
                    <c:v>20-30</c:v>
                  </c:pt>
                  <c:pt idx="1">
                    <c:v>30-40</c:v>
                  </c:pt>
                  <c:pt idx="2">
                    <c:v>40-50</c:v>
                  </c:pt>
                  <c:pt idx="3">
                    <c:v>50-60</c:v>
                  </c:pt>
                  <c:pt idx="4">
                    <c:v>60-70</c:v>
                  </c:pt>
                  <c:pt idx="5">
                    <c:v>70+</c:v>
                  </c:pt>
                  <c:pt idx="6">
                    <c:v>Total</c:v>
                  </c:pt>
                </c:lvl>
                <c:lvl>
                  <c:pt idx="0">
                    <c:v>Survey Count</c:v>
                  </c:pt>
                </c:lvl>
              </c:multiLvlStrCache>
            </c:multiLvlStrRef>
          </c:cat>
          <c:val>
            <c:numRef>
              <c:f>'Survey Results'!$B$213:$H$213</c:f>
              <c:numCache>
                <c:ptCount val="7"/>
                <c:pt idx="0">
                  <c:v>60</c:v>
                </c:pt>
                <c:pt idx="1">
                  <c:v>350</c:v>
                </c:pt>
                <c:pt idx="2">
                  <c:v>519</c:v>
                </c:pt>
                <c:pt idx="3">
                  <c:v>729</c:v>
                </c:pt>
                <c:pt idx="4">
                  <c:v>452</c:v>
                </c:pt>
                <c:pt idx="5">
                  <c:v>189</c:v>
                </c:pt>
                <c:pt idx="6">
                  <c:v>2299</c:v>
                </c:pt>
              </c:numCache>
            </c:numRef>
          </c:val>
        </c:ser>
        <c:ser>
          <c:idx val="3"/>
          <c:order val="3"/>
          <c:tx>
            <c:strRef>
              <c:f>'Survey Results'!$A$214</c:f>
              <c:strCache>
                <c:ptCount val="1"/>
                <c:pt idx="0">
                  <c:v>Library</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'Survey Results'!$B$209:$H$210</c:f>
              <c:multiLvlStrCache>
                <c:ptCount val="7"/>
                <c:lvl>
                  <c:pt idx="0">
                    <c:v>20-30</c:v>
                  </c:pt>
                  <c:pt idx="1">
                    <c:v>30-40</c:v>
                  </c:pt>
                  <c:pt idx="2">
                    <c:v>40-50</c:v>
                  </c:pt>
                  <c:pt idx="3">
                    <c:v>50-60</c:v>
                  </c:pt>
                  <c:pt idx="4">
                    <c:v>60-70</c:v>
                  </c:pt>
                  <c:pt idx="5">
                    <c:v>70+</c:v>
                  </c:pt>
                  <c:pt idx="6">
                    <c:v>Total</c:v>
                  </c:pt>
                </c:lvl>
                <c:lvl>
                  <c:pt idx="0">
                    <c:v>Survey Count</c:v>
                  </c:pt>
                </c:lvl>
              </c:multiLvlStrCache>
            </c:multiLvlStrRef>
          </c:cat>
          <c:val>
            <c:numRef>
              <c:f>'Survey Results'!$B$214:$H$214</c:f>
              <c:numCache>
                <c:ptCount val="7"/>
                <c:pt idx="0">
                  <c:v>22</c:v>
                </c:pt>
                <c:pt idx="1">
                  <c:v>174</c:v>
                </c:pt>
                <c:pt idx="2">
                  <c:v>293</c:v>
                </c:pt>
                <c:pt idx="3">
                  <c:v>400</c:v>
                </c:pt>
                <c:pt idx="4">
                  <c:v>285</c:v>
                </c:pt>
                <c:pt idx="5">
                  <c:v>174</c:v>
                </c:pt>
                <c:pt idx="6">
                  <c:v>1348</c:v>
                </c:pt>
              </c:numCache>
            </c:numRef>
          </c:val>
        </c:ser>
        <c:ser>
          <c:idx val="4"/>
          <c:order val="4"/>
          <c:tx>
            <c:strRef>
              <c:f>'Survey Results'!$A$215</c:f>
              <c:strCache>
                <c:ptCount val="1"/>
                <c:pt idx="0">
                  <c:v>Medical Provider</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'Survey Results'!$B$209:$H$210</c:f>
              <c:multiLvlStrCache>
                <c:ptCount val="7"/>
                <c:lvl>
                  <c:pt idx="0">
                    <c:v>20-30</c:v>
                  </c:pt>
                  <c:pt idx="1">
                    <c:v>30-40</c:v>
                  </c:pt>
                  <c:pt idx="2">
                    <c:v>40-50</c:v>
                  </c:pt>
                  <c:pt idx="3">
                    <c:v>50-60</c:v>
                  </c:pt>
                  <c:pt idx="4">
                    <c:v>60-70</c:v>
                  </c:pt>
                  <c:pt idx="5">
                    <c:v>70+</c:v>
                  </c:pt>
                  <c:pt idx="6">
                    <c:v>Total</c:v>
                  </c:pt>
                </c:lvl>
                <c:lvl>
                  <c:pt idx="0">
                    <c:v>Survey Count</c:v>
                  </c:pt>
                </c:lvl>
              </c:multiLvlStrCache>
            </c:multiLvlStrRef>
          </c:cat>
          <c:val>
            <c:numRef>
              <c:f>'Survey Results'!$B$215:$H$215</c:f>
              <c:numCache>
                <c:ptCount val="7"/>
                <c:pt idx="0">
                  <c:v>33</c:v>
                </c:pt>
                <c:pt idx="1">
                  <c:v>186</c:v>
                </c:pt>
                <c:pt idx="2">
                  <c:v>256</c:v>
                </c:pt>
                <c:pt idx="3">
                  <c:v>357</c:v>
                </c:pt>
                <c:pt idx="4">
                  <c:v>302</c:v>
                </c:pt>
                <c:pt idx="5">
                  <c:v>307</c:v>
                </c:pt>
                <c:pt idx="6">
                  <c:v>1441</c:v>
                </c:pt>
              </c:numCache>
            </c:numRef>
          </c:val>
        </c:ser>
        <c:ser>
          <c:idx val="5"/>
          <c:order val="5"/>
          <c:tx>
            <c:strRef>
              <c:f>'Survey Results'!$A$216</c:f>
              <c:strCache>
                <c:ptCount val="1"/>
                <c:pt idx="0">
                  <c:v>Religious/Faith Organizations</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'Survey Results'!$B$209:$H$210</c:f>
              <c:multiLvlStrCache>
                <c:ptCount val="7"/>
                <c:lvl>
                  <c:pt idx="0">
                    <c:v>20-30</c:v>
                  </c:pt>
                  <c:pt idx="1">
                    <c:v>30-40</c:v>
                  </c:pt>
                  <c:pt idx="2">
                    <c:v>40-50</c:v>
                  </c:pt>
                  <c:pt idx="3">
                    <c:v>50-60</c:v>
                  </c:pt>
                  <c:pt idx="4">
                    <c:v>60-70</c:v>
                  </c:pt>
                  <c:pt idx="5">
                    <c:v>70+</c:v>
                  </c:pt>
                  <c:pt idx="6">
                    <c:v>Total</c:v>
                  </c:pt>
                </c:lvl>
                <c:lvl>
                  <c:pt idx="0">
                    <c:v>Survey Count</c:v>
                  </c:pt>
                </c:lvl>
              </c:multiLvlStrCache>
            </c:multiLvlStrRef>
          </c:cat>
          <c:val>
            <c:numRef>
              <c:f>'Survey Results'!$B$216:$H$216</c:f>
              <c:numCache>
                <c:ptCount val="7"/>
                <c:pt idx="0">
                  <c:v>9</c:v>
                </c:pt>
                <c:pt idx="1">
                  <c:v>84</c:v>
                </c:pt>
                <c:pt idx="2">
                  <c:v>122</c:v>
                </c:pt>
                <c:pt idx="3">
                  <c:v>155</c:v>
                </c:pt>
                <c:pt idx="4">
                  <c:v>175</c:v>
                </c:pt>
                <c:pt idx="5">
                  <c:v>142</c:v>
                </c:pt>
                <c:pt idx="6">
                  <c:v>687</c:v>
                </c:pt>
              </c:numCache>
            </c:numRef>
          </c:val>
        </c:ser>
        <c:ser>
          <c:idx val="6"/>
          <c:order val="6"/>
          <c:tx>
            <c:strRef>
              <c:f>'Survey Results'!$A$217</c:f>
              <c:strCache>
                <c:ptCount val="1"/>
                <c:pt idx="0">
                  <c:v>Senior Center</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'Survey Results'!$B$209:$H$210</c:f>
              <c:multiLvlStrCache>
                <c:ptCount val="7"/>
                <c:lvl>
                  <c:pt idx="0">
                    <c:v>20-30</c:v>
                  </c:pt>
                  <c:pt idx="1">
                    <c:v>30-40</c:v>
                  </c:pt>
                  <c:pt idx="2">
                    <c:v>40-50</c:v>
                  </c:pt>
                  <c:pt idx="3">
                    <c:v>50-60</c:v>
                  </c:pt>
                  <c:pt idx="4">
                    <c:v>60-70</c:v>
                  </c:pt>
                  <c:pt idx="5">
                    <c:v>70+</c:v>
                  </c:pt>
                  <c:pt idx="6">
                    <c:v>Total</c:v>
                  </c:pt>
                </c:lvl>
                <c:lvl>
                  <c:pt idx="0">
                    <c:v>Survey Count</c:v>
                  </c:pt>
                </c:lvl>
              </c:multiLvlStrCache>
            </c:multiLvlStrRef>
          </c:cat>
          <c:val>
            <c:numRef>
              <c:f>'Survey Results'!$B$217:$H$217</c:f>
              <c:numCache>
                <c:ptCount val="7"/>
                <c:pt idx="0">
                  <c:v>29</c:v>
                </c:pt>
                <c:pt idx="1">
                  <c:v>247</c:v>
                </c:pt>
                <c:pt idx="2">
                  <c:v>433</c:v>
                </c:pt>
                <c:pt idx="3">
                  <c:v>554</c:v>
                </c:pt>
                <c:pt idx="4">
                  <c:v>424</c:v>
                </c:pt>
                <c:pt idx="5">
                  <c:v>320</c:v>
                </c:pt>
                <c:pt idx="6">
                  <c:v>2007</c:v>
                </c:pt>
              </c:numCache>
            </c:numRef>
          </c:val>
        </c:ser>
        <c:axId val="15799434"/>
        <c:axId val="7977179"/>
      </c:barChart>
      <c:catAx>
        <c:axId val="15799434"/>
        <c:scaling>
          <c:orientation val="minMax"/>
        </c:scaling>
        <c:axPos val="b"/>
        <c:delete val="0"/>
        <c:numFmt formatCode="General" sourceLinked="1"/>
        <c:majorTickMark val="out"/>
        <c:minorTickMark val="none"/>
        <c:tickLblPos val="nextTo"/>
        <c:crossAx val="7977179"/>
        <c:crosses val="autoZero"/>
        <c:auto val="1"/>
        <c:lblOffset val="100"/>
        <c:noMultiLvlLbl val="0"/>
      </c:catAx>
      <c:valAx>
        <c:axId val="7977179"/>
        <c:scaling>
          <c:orientation val="minMax"/>
        </c:scaling>
        <c:axPos val="l"/>
        <c:majorGridlines/>
        <c:delete val="0"/>
        <c:numFmt formatCode="General" sourceLinked="1"/>
        <c:majorTickMark val="out"/>
        <c:minorTickMark val="none"/>
        <c:tickLblPos val="nextTo"/>
        <c:crossAx val="15799434"/>
        <c:crossesAt val="1"/>
        <c:crossBetween val="between"/>
        <c:dispUnits/>
      </c:valAx>
      <c:spPr>
        <a:solidFill>
          <a:srgbClr val="C0C0C0"/>
        </a:solidFill>
        <a:ln w="12700">
          <a:solidFill>
            <a:srgbClr val="808080"/>
          </a:solidFill>
        </a:ln>
      </c:spPr>
    </c:plotArea>
    <c:legend>
      <c:legendPos val="r"/>
      <c:layout>
        <c:manualLayout>
          <c:xMode val="edge"/>
          <c:yMode val="edge"/>
          <c:x val="0.78325"/>
          <c:y val="0.12225"/>
          <c:w val="0.2115"/>
          <c:h val="0.6947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Retirement Living Options</a:t>
            </a:r>
          </a:p>
        </c:rich>
      </c:tx>
      <c:layout>
        <c:manualLayout>
          <c:xMode val="factor"/>
          <c:yMode val="factor"/>
          <c:x val="-0.00625"/>
          <c:y val="0.005"/>
        </c:manualLayout>
      </c:layout>
      <c:spPr>
        <a:noFill/>
        <a:ln>
          <a:noFill/>
        </a:ln>
      </c:spPr>
    </c:title>
    <c:plotArea>
      <c:layout>
        <c:manualLayout>
          <c:xMode val="edge"/>
          <c:yMode val="edge"/>
          <c:x val="0.01575"/>
          <c:y val="0.144"/>
          <c:w val="0.96875"/>
          <c:h val="0.60375"/>
        </c:manualLayout>
      </c:layout>
      <c:lineChart>
        <c:grouping val="standard"/>
        <c:varyColors val="0"/>
        <c:ser>
          <c:idx val="0"/>
          <c:order val="0"/>
          <c:tx>
            <c:strRef>
              <c:f>'Living Opt'!$A$11</c:f>
              <c:strCache>
                <c:ptCount val="1"/>
                <c:pt idx="0">
                  <c:v>Leave seasonal/winter</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cat>
            <c:strRef>
              <c:f>'Living Opt'!$B$10:$G$10</c:f>
              <c:strCache/>
            </c:strRef>
          </c:cat>
          <c:val>
            <c:numRef>
              <c:f>'Living Opt'!$B$11:$G$11</c:f>
              <c:numCache/>
            </c:numRef>
          </c:val>
          <c:smooth val="1"/>
        </c:ser>
        <c:ser>
          <c:idx val="1"/>
          <c:order val="1"/>
          <c:tx>
            <c:strRef>
              <c:f>'Living Opt'!$A$12</c:f>
              <c:strCache>
                <c:ptCount val="1"/>
                <c:pt idx="0">
                  <c:v>Move in with relatives</c:v>
                </c:pt>
              </c:strCache>
            </c:strRef>
          </c:tx>
          <c:spPr>
            <a:ln w="127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CCFFCC"/>
              </a:solidFill>
              <a:ln>
                <a:solidFill>
                  <a:srgbClr val="CCFFCC"/>
                </a:solidFill>
              </a:ln>
            </c:spPr>
          </c:marker>
          <c:cat>
            <c:strRef>
              <c:f>'Living Opt'!$B$10:$G$10</c:f>
              <c:strCache/>
            </c:strRef>
          </c:cat>
          <c:val>
            <c:numRef>
              <c:f>'Living Opt'!$B$12:$G$12</c:f>
              <c:numCache/>
            </c:numRef>
          </c:val>
          <c:smooth val="1"/>
        </c:ser>
        <c:ser>
          <c:idx val="2"/>
          <c:order val="2"/>
          <c:tx>
            <c:strRef>
              <c:f>'Living Opt'!$A$13</c:f>
              <c:strCache>
                <c:ptCount val="1"/>
                <c:pt idx="0">
                  <c:v>Move out of the area</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'Living Opt'!$B$10:$G$10</c:f>
              <c:strCache/>
            </c:strRef>
          </c:cat>
          <c:val>
            <c:numRef>
              <c:f>'Living Opt'!$B$13:$G$13</c:f>
              <c:numCache/>
            </c:numRef>
          </c:val>
          <c:smooth val="1"/>
        </c:ser>
        <c:ser>
          <c:idx val="3"/>
          <c:order val="3"/>
          <c:tx>
            <c:strRef>
              <c:f>'Living Opt'!$A$14</c:f>
              <c:strCache>
                <c:ptCount val="1"/>
                <c:pt idx="0">
                  <c:v>Move to adult community</c:v>
                </c:pt>
              </c:strCache>
            </c:strRef>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CC00"/>
                </a:solidFill>
              </a:ln>
            </c:spPr>
          </c:marker>
          <c:cat>
            <c:strRef>
              <c:f>'Living Opt'!$B$10:$G$10</c:f>
              <c:strCache/>
            </c:strRef>
          </c:cat>
          <c:val>
            <c:numRef>
              <c:f>'Living Opt'!$B$14:$G$14</c:f>
              <c:numCache/>
            </c:numRef>
          </c:val>
          <c:smooth val="1"/>
        </c:ser>
        <c:ser>
          <c:idx val="4"/>
          <c:order val="4"/>
          <c:tx>
            <c:strRef>
              <c:f>'Living Opt'!$A$15</c:f>
              <c:strCache>
                <c:ptCount val="1"/>
                <c:pt idx="0">
                  <c:v>Move to senior housing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0000"/>
                </a:solidFill>
              </a:ln>
            </c:spPr>
          </c:marker>
          <c:cat>
            <c:strRef>
              <c:f>'Living Opt'!$B$10:$G$10</c:f>
              <c:strCache/>
            </c:strRef>
          </c:cat>
          <c:val>
            <c:numRef>
              <c:f>'Living Opt'!$B$15:$G$15</c:f>
              <c:numCache/>
            </c:numRef>
          </c:val>
          <c:smooth val="1"/>
        </c:ser>
        <c:ser>
          <c:idx val="5"/>
          <c:order val="5"/>
          <c:tx>
            <c:strRef>
              <c:f>'Living Opt'!$A$16</c:f>
              <c:strCache>
                <c:ptCount val="1"/>
                <c:pt idx="0">
                  <c:v>Move to townhouse or condo</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noFill/>
              <a:ln>
                <a:solidFill>
                  <a:srgbClr val="00CCFF"/>
                </a:solidFill>
              </a:ln>
            </c:spPr>
          </c:marker>
          <c:cat>
            <c:strRef>
              <c:f>'Living Opt'!$B$10:$G$10</c:f>
              <c:strCache/>
            </c:strRef>
          </c:cat>
          <c:val>
            <c:numRef>
              <c:f>'Living Opt'!$B$16:$G$16</c:f>
              <c:numCache/>
            </c:numRef>
          </c:val>
          <c:smooth val="1"/>
        </c:ser>
        <c:ser>
          <c:idx val="6"/>
          <c:order val="6"/>
          <c:tx>
            <c:strRef>
              <c:f>'Living Opt'!$A$17</c:f>
              <c:strCache>
                <c:ptCount val="1"/>
                <c:pt idx="0">
                  <c:v>Stay in my current home</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val>
            <c:numRef>
              <c:f>'Living Opt'!$B$17:$G$17</c:f>
              <c:numCache/>
            </c:numRef>
          </c:val>
          <c:smooth val="1"/>
        </c:ser>
        <c:marker val="1"/>
        <c:axId val="4685748"/>
        <c:axId val="42171733"/>
      </c:lineChart>
      <c:catAx>
        <c:axId val="4685748"/>
        <c:scaling>
          <c:orientation val="minMax"/>
        </c:scaling>
        <c:axPos val="b"/>
        <c:delete val="0"/>
        <c:numFmt formatCode="General" sourceLinked="1"/>
        <c:majorTickMark val="out"/>
        <c:minorTickMark val="none"/>
        <c:tickLblPos val="nextTo"/>
        <c:crossAx val="42171733"/>
        <c:crosses val="autoZero"/>
        <c:auto val="1"/>
        <c:lblOffset val="100"/>
        <c:noMultiLvlLbl val="0"/>
      </c:catAx>
      <c:valAx>
        <c:axId val="42171733"/>
        <c:scaling>
          <c:orientation val="minMax"/>
          <c:min val="-0.05"/>
        </c:scaling>
        <c:axPos val="l"/>
        <c:majorGridlines/>
        <c:delete val="0"/>
        <c:numFmt formatCode="General" sourceLinked="1"/>
        <c:majorTickMark val="out"/>
        <c:minorTickMark val="none"/>
        <c:tickLblPos val="nextTo"/>
        <c:crossAx val="4685748"/>
        <c:crossesAt val="1"/>
        <c:crossBetween val="between"/>
        <c:dispUnits/>
      </c:valAx>
      <c:spPr>
        <a:solidFill>
          <a:srgbClr val="808080"/>
        </a:solidFill>
        <a:ln w="12700">
          <a:solidFill>
            <a:srgbClr val="808080"/>
          </a:solidFill>
        </a:ln>
      </c:spPr>
    </c:plotArea>
    <c:legend>
      <c:legendPos val="r"/>
      <c:layout>
        <c:manualLayout>
          <c:xMode val="edge"/>
          <c:yMode val="edge"/>
          <c:x val="0.1345"/>
          <c:y val="0.74"/>
          <c:w val="0.82475"/>
          <c:h val="0.26"/>
        </c:manualLayout>
      </c:layout>
      <c:overlay val="0"/>
      <c:spPr>
        <a:ln w="3175">
          <a:noFill/>
        </a:ln>
      </c:spPr>
      <c:txPr>
        <a:bodyPr vert="horz" rot="0"/>
        <a:lstStyle/>
        <a:p>
          <a:pPr>
            <a:defRPr lang="en-US" cap="none" sz="1200" b="0" i="0" u="none" baseline="0">
              <a:latin typeface="Arial"/>
              <a:ea typeface="Arial"/>
              <a:cs typeface="Arial"/>
            </a:defRPr>
          </a:pPr>
        </a:p>
      </c:txPr>
    </c:legend>
    <c:plotVisOnly val="1"/>
    <c:dispBlanksAs val="gap"/>
    <c:showDLblsOverMax val="0"/>
  </c:chart>
  <c:spPr>
    <a:solidFill>
      <a:srgbClr val="FFFFFF"/>
    </a:solidFill>
  </c:spPr>
  <c:txPr>
    <a:bodyPr vert="horz" rot="0"/>
    <a:lstStyle/>
    <a:p>
      <a:pPr>
        <a:defRPr lang="en-US" cap="none" sz="172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300" verticalDpi="3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59"/>
  </sheetViews>
  <pageMargins left="0.75" right="0.75" top="1" bottom="1" header="0.5" footer="0.5"/>
  <pageSetup horizontalDpi="600" verticalDpi="6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59"/>
  </sheetViews>
  <pageMargins left="0.75" right="0.75" top="1" bottom="1" header="0.5" footer="0.5"/>
  <pageSetup horizontalDpi="600" verticalDpi="6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0</xdr:rowOff>
    </xdr:from>
    <xdr:to>
      <xdr:col>8</xdr:col>
      <xdr:colOff>523875</xdr:colOff>
      <xdr:row>23</xdr:row>
      <xdr:rowOff>133350</xdr:rowOff>
    </xdr:to>
    <xdr:graphicFrame>
      <xdr:nvGraphicFramePr>
        <xdr:cNvPr id="1" name="Chart 4"/>
        <xdr:cNvGraphicFramePr/>
      </xdr:nvGraphicFramePr>
      <xdr:xfrm>
        <a:off x="457200" y="0"/>
        <a:ext cx="6172200" cy="3857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P300"/>
  <sheetViews>
    <sheetView tabSelected="1" zoomScale="85" zoomScaleNormal="85" workbookViewId="0" topLeftCell="A16">
      <selection activeCell="A31" sqref="A31"/>
    </sheetView>
  </sheetViews>
  <sheetFormatPr defaultColWidth="9.140625" defaultRowHeight="12.75"/>
  <cols>
    <col min="1" max="1" width="28.57421875" style="0" customWidth="1"/>
    <col min="2" max="7" width="7.57421875" style="0" customWidth="1"/>
    <col min="8" max="8" width="8.57421875" style="0" customWidth="1"/>
    <col min="9" max="9" width="2.00390625" style="0" customWidth="1"/>
    <col min="10" max="15" width="7.57421875" style="0" customWidth="1"/>
    <col min="16" max="16" width="8.57421875" style="0" customWidth="1"/>
  </cols>
  <sheetData>
    <row r="1" spans="1:2" ht="12.75">
      <c r="A1" s="1" t="s">
        <v>814</v>
      </c>
      <c r="B1" s="1">
        <v>4633</v>
      </c>
    </row>
    <row r="3" spans="1:7" ht="12.75">
      <c r="A3" s="2" t="s">
        <v>815</v>
      </c>
      <c r="B3" s="8" t="s">
        <v>816</v>
      </c>
      <c r="C3" s="8"/>
      <c r="D3" s="8"/>
      <c r="E3" s="8" t="s">
        <v>817</v>
      </c>
      <c r="F3" s="8"/>
      <c r="G3" s="8"/>
    </row>
    <row r="4" spans="1:7" ht="12.75">
      <c r="A4" s="3">
        <v>0.0242</v>
      </c>
      <c r="B4" s="9">
        <v>112</v>
      </c>
      <c r="C4" s="9"/>
      <c r="D4" s="9"/>
      <c r="E4" s="9" t="s">
        <v>818</v>
      </c>
      <c r="F4" s="9"/>
      <c r="G4" s="9"/>
    </row>
    <row r="5" spans="1:7" ht="12.75">
      <c r="A5" s="5">
        <v>0.1377</v>
      </c>
      <c r="B5" s="10">
        <v>638</v>
      </c>
      <c r="C5" s="10"/>
      <c r="D5" s="10"/>
      <c r="E5" s="10" t="s">
        <v>819</v>
      </c>
      <c r="F5" s="10"/>
      <c r="G5" s="10"/>
    </row>
    <row r="6" spans="1:7" ht="12.75">
      <c r="A6" s="3">
        <v>0.2061</v>
      </c>
      <c r="B6" s="9">
        <v>955</v>
      </c>
      <c r="C6" s="9"/>
      <c r="D6" s="9"/>
      <c r="E6" s="9" t="s">
        <v>820</v>
      </c>
      <c r="F6" s="9"/>
      <c r="G6" s="9"/>
    </row>
    <row r="7" spans="1:7" ht="12.75">
      <c r="A7" s="5">
        <v>0.2787</v>
      </c>
      <c r="B7" s="10">
        <v>1291</v>
      </c>
      <c r="C7" s="10"/>
      <c r="D7" s="10"/>
      <c r="E7" s="10" t="s">
        <v>821</v>
      </c>
      <c r="F7" s="10"/>
      <c r="G7" s="10"/>
    </row>
    <row r="8" spans="1:7" ht="12.75">
      <c r="A8" s="3">
        <v>0.1964</v>
      </c>
      <c r="B8" s="9">
        <v>910</v>
      </c>
      <c r="C8" s="9"/>
      <c r="D8" s="9"/>
      <c r="E8" s="9" t="s">
        <v>822</v>
      </c>
      <c r="F8" s="9"/>
      <c r="G8" s="9"/>
    </row>
    <row r="9" spans="1:7" ht="12.75">
      <c r="A9" s="5">
        <v>0.1569</v>
      </c>
      <c r="B9" s="10">
        <v>727</v>
      </c>
      <c r="C9" s="10"/>
      <c r="D9" s="10"/>
      <c r="E9" s="10" t="s">
        <v>823</v>
      </c>
      <c r="F9" s="10"/>
      <c r="G9" s="10"/>
    </row>
    <row r="11" spans="1:16" ht="12.75">
      <c r="A11" s="2" t="s">
        <v>824</v>
      </c>
      <c r="B11" s="8" t="s">
        <v>816</v>
      </c>
      <c r="C11" s="8"/>
      <c r="D11" s="8"/>
      <c r="E11" s="8"/>
      <c r="F11" s="8"/>
      <c r="G11" s="8"/>
      <c r="H11" s="8"/>
      <c r="I11" s="2"/>
      <c r="J11" s="8" t="s">
        <v>815</v>
      </c>
      <c r="K11" s="8"/>
      <c r="L11" s="8"/>
      <c r="M11" s="8"/>
      <c r="N11" s="8"/>
      <c r="O11" s="8"/>
      <c r="P11" s="8"/>
    </row>
    <row r="12" spans="1:16" ht="12.75">
      <c r="A12" s="2" t="s">
        <v>825</v>
      </c>
      <c r="B12" s="2" t="s">
        <v>818</v>
      </c>
      <c r="C12" s="2" t="s">
        <v>819</v>
      </c>
      <c r="D12" s="2" t="s">
        <v>820</v>
      </c>
      <c r="E12" s="2" t="s">
        <v>821</v>
      </c>
      <c r="F12" s="2" t="s">
        <v>822</v>
      </c>
      <c r="G12" s="2" t="s">
        <v>823</v>
      </c>
      <c r="H12" s="2" t="s">
        <v>826</v>
      </c>
      <c r="I12" s="2"/>
      <c r="J12" s="2" t="s">
        <v>818</v>
      </c>
      <c r="K12" s="2" t="s">
        <v>819</v>
      </c>
      <c r="L12" s="2" t="s">
        <v>820</v>
      </c>
      <c r="M12" s="2" t="s">
        <v>821</v>
      </c>
      <c r="N12" s="2" t="s">
        <v>822</v>
      </c>
      <c r="O12" s="2" t="s">
        <v>823</v>
      </c>
      <c r="P12" s="2" t="s">
        <v>826</v>
      </c>
    </row>
    <row r="13" spans="1:16" ht="12.75">
      <c r="A13" s="4" t="s">
        <v>827</v>
      </c>
      <c r="B13" s="4">
        <v>1</v>
      </c>
      <c r="C13" s="4">
        <v>0</v>
      </c>
      <c r="D13" s="4">
        <v>2</v>
      </c>
      <c r="E13" s="4">
        <v>1</v>
      </c>
      <c r="F13" s="4">
        <v>1</v>
      </c>
      <c r="G13" s="4">
        <v>10</v>
      </c>
      <c r="H13" s="4">
        <v>15</v>
      </c>
      <c r="I13" s="4"/>
      <c r="J13" s="3">
        <v>0.0002</v>
      </c>
      <c r="K13" s="3">
        <v>0</v>
      </c>
      <c r="L13" s="3">
        <v>0.0004</v>
      </c>
      <c r="M13" s="3">
        <v>0.0002</v>
      </c>
      <c r="N13" s="3">
        <v>0.0002</v>
      </c>
      <c r="O13" s="3">
        <v>0.0022</v>
      </c>
      <c r="P13" s="3">
        <v>0.0032</v>
      </c>
    </row>
    <row r="14" spans="1:16" ht="12.75">
      <c r="A14" s="6" t="s">
        <v>828</v>
      </c>
      <c r="B14" s="6">
        <v>109</v>
      </c>
      <c r="C14" s="6">
        <v>634</v>
      </c>
      <c r="D14" s="6">
        <v>946</v>
      </c>
      <c r="E14" s="6">
        <v>1284</v>
      </c>
      <c r="F14" s="6">
        <v>900</v>
      </c>
      <c r="G14" s="6">
        <v>674</v>
      </c>
      <c r="H14" s="6">
        <v>4547</v>
      </c>
      <c r="I14" s="6"/>
      <c r="J14" s="5">
        <v>0.0235</v>
      </c>
      <c r="K14" s="5">
        <v>0.1368</v>
      </c>
      <c r="L14" s="5">
        <v>0.2042</v>
      </c>
      <c r="M14" s="5">
        <v>0.2771</v>
      </c>
      <c r="N14" s="5">
        <v>0.1943</v>
      </c>
      <c r="O14" s="5">
        <v>0.1455</v>
      </c>
      <c r="P14" s="5">
        <v>0.9814</v>
      </c>
    </row>
    <row r="15" spans="1:16" ht="12.75">
      <c r="A15" s="4" t="s">
        <v>829</v>
      </c>
      <c r="B15" s="4">
        <v>2</v>
      </c>
      <c r="C15" s="4">
        <v>4</v>
      </c>
      <c r="D15" s="4">
        <v>7</v>
      </c>
      <c r="E15" s="4">
        <v>6</v>
      </c>
      <c r="F15" s="4">
        <v>9</v>
      </c>
      <c r="G15" s="4">
        <v>43</v>
      </c>
      <c r="H15" s="4">
        <v>71</v>
      </c>
      <c r="I15" s="4"/>
      <c r="J15" s="3">
        <v>0.0004</v>
      </c>
      <c r="K15" s="3">
        <v>0.0009</v>
      </c>
      <c r="L15" s="3">
        <v>0.0015</v>
      </c>
      <c r="M15" s="3">
        <v>0.0013</v>
      </c>
      <c r="N15" s="3">
        <v>0.0019</v>
      </c>
      <c r="O15" s="3">
        <v>0.0093</v>
      </c>
      <c r="P15" s="3">
        <v>0.0153</v>
      </c>
    </row>
    <row r="17" spans="1:16" ht="12.75">
      <c r="A17" s="2" t="s">
        <v>830</v>
      </c>
      <c r="B17" s="8" t="s">
        <v>816</v>
      </c>
      <c r="C17" s="8"/>
      <c r="D17" s="8"/>
      <c r="E17" s="8"/>
      <c r="F17" s="8"/>
      <c r="G17" s="8"/>
      <c r="H17" s="8"/>
      <c r="I17" s="2"/>
      <c r="J17" s="8" t="s">
        <v>815</v>
      </c>
      <c r="K17" s="8"/>
      <c r="L17" s="8"/>
      <c r="M17" s="8"/>
      <c r="N17" s="8"/>
      <c r="O17" s="8"/>
      <c r="P17" s="8"/>
    </row>
    <row r="18" spans="1:16" ht="12.75">
      <c r="A18" s="2" t="s">
        <v>825</v>
      </c>
      <c r="B18" s="2" t="s">
        <v>818</v>
      </c>
      <c r="C18" s="2" t="s">
        <v>819</v>
      </c>
      <c r="D18" s="2" t="s">
        <v>820</v>
      </c>
      <c r="E18" s="2" t="s">
        <v>821</v>
      </c>
      <c r="F18" s="2" t="s">
        <v>822</v>
      </c>
      <c r="G18" s="2" t="s">
        <v>823</v>
      </c>
      <c r="H18" s="2" t="s">
        <v>826</v>
      </c>
      <c r="I18" s="2"/>
      <c r="J18" s="2" t="s">
        <v>818</v>
      </c>
      <c r="K18" s="2" t="s">
        <v>819</v>
      </c>
      <c r="L18" s="2" t="s">
        <v>820</v>
      </c>
      <c r="M18" s="2" t="s">
        <v>821</v>
      </c>
      <c r="N18" s="2" t="s">
        <v>822</v>
      </c>
      <c r="O18" s="2" t="s">
        <v>823</v>
      </c>
      <c r="P18" s="2" t="s">
        <v>826</v>
      </c>
    </row>
    <row r="19" spans="1:16" ht="12.75">
      <c r="A19" s="4" t="s">
        <v>831</v>
      </c>
      <c r="B19" s="4">
        <v>31</v>
      </c>
      <c r="C19" s="4">
        <v>176</v>
      </c>
      <c r="D19" s="4">
        <v>199</v>
      </c>
      <c r="E19" s="4">
        <v>383</v>
      </c>
      <c r="F19" s="4">
        <v>293</v>
      </c>
      <c r="G19" s="4">
        <v>252</v>
      </c>
      <c r="H19" s="4">
        <v>1334</v>
      </c>
      <c r="I19" s="4"/>
      <c r="J19" s="3">
        <v>0.0067</v>
      </c>
      <c r="K19" s="3">
        <v>0.038</v>
      </c>
      <c r="L19" s="3">
        <v>0.043</v>
      </c>
      <c r="M19" s="3">
        <v>0.0827</v>
      </c>
      <c r="N19" s="3">
        <v>0.0632</v>
      </c>
      <c r="O19" s="3">
        <v>0.0544</v>
      </c>
      <c r="P19" s="3">
        <v>0.2879</v>
      </c>
    </row>
    <row r="20" spans="1:16" ht="12.75">
      <c r="A20" s="6" t="s">
        <v>832</v>
      </c>
      <c r="B20" s="6">
        <v>44</v>
      </c>
      <c r="C20" s="6">
        <v>302</v>
      </c>
      <c r="D20" s="6">
        <v>489</v>
      </c>
      <c r="E20" s="6">
        <v>554</v>
      </c>
      <c r="F20" s="6">
        <v>392</v>
      </c>
      <c r="G20" s="6">
        <v>319</v>
      </c>
      <c r="H20" s="6">
        <v>2100</v>
      </c>
      <c r="I20" s="6"/>
      <c r="J20" s="5">
        <v>0.0095</v>
      </c>
      <c r="K20" s="5">
        <v>0.0652</v>
      </c>
      <c r="L20" s="5">
        <v>0.1055</v>
      </c>
      <c r="M20" s="5">
        <v>0.1196</v>
      </c>
      <c r="N20" s="5">
        <v>0.0846</v>
      </c>
      <c r="O20" s="5">
        <v>0.0689</v>
      </c>
      <c r="P20" s="5">
        <v>0.4533</v>
      </c>
    </row>
    <row r="21" spans="1:16" ht="12.75">
      <c r="A21" s="4" t="s">
        <v>833</v>
      </c>
      <c r="B21" s="4">
        <v>37</v>
      </c>
      <c r="C21" s="4">
        <v>160</v>
      </c>
      <c r="D21" s="4">
        <v>267</v>
      </c>
      <c r="E21" s="4">
        <v>354</v>
      </c>
      <c r="F21" s="4">
        <v>225</v>
      </c>
      <c r="G21" s="4">
        <v>156</v>
      </c>
      <c r="H21" s="4">
        <v>1199</v>
      </c>
      <c r="I21" s="4"/>
      <c r="J21" s="3">
        <v>0.008</v>
      </c>
      <c r="K21" s="3">
        <v>0.0345</v>
      </c>
      <c r="L21" s="3">
        <v>0.0576</v>
      </c>
      <c r="M21" s="3">
        <v>0.0764</v>
      </c>
      <c r="N21" s="3">
        <v>0.0486</v>
      </c>
      <c r="O21" s="3">
        <v>0.0337</v>
      </c>
      <c r="P21" s="3">
        <v>0.2588</v>
      </c>
    </row>
    <row r="23" spans="1:16" ht="12.75">
      <c r="A23" s="2" t="s">
        <v>834</v>
      </c>
      <c r="B23" s="8" t="s">
        <v>816</v>
      </c>
      <c r="C23" s="8"/>
      <c r="D23" s="8"/>
      <c r="E23" s="8"/>
      <c r="F23" s="8"/>
      <c r="G23" s="8"/>
      <c r="H23" s="8"/>
      <c r="I23" s="2"/>
      <c r="J23" s="8" t="s">
        <v>815</v>
      </c>
      <c r="K23" s="8"/>
      <c r="L23" s="8"/>
      <c r="M23" s="8"/>
      <c r="N23" s="8"/>
      <c r="O23" s="8"/>
      <c r="P23" s="8"/>
    </row>
    <row r="24" spans="1:16" ht="12.75">
      <c r="A24" s="2" t="s">
        <v>825</v>
      </c>
      <c r="B24" s="2" t="s">
        <v>818</v>
      </c>
      <c r="C24" s="2" t="s">
        <v>819</v>
      </c>
      <c r="D24" s="2" t="s">
        <v>820</v>
      </c>
      <c r="E24" s="2" t="s">
        <v>821</v>
      </c>
      <c r="F24" s="2" t="s">
        <v>822</v>
      </c>
      <c r="G24" s="2" t="s">
        <v>823</v>
      </c>
      <c r="H24" s="2" t="s">
        <v>826</v>
      </c>
      <c r="I24" s="2"/>
      <c r="J24" s="2" t="s">
        <v>818</v>
      </c>
      <c r="K24" s="2" t="s">
        <v>819</v>
      </c>
      <c r="L24" s="2" t="s">
        <v>820</v>
      </c>
      <c r="M24" s="2" t="s">
        <v>821</v>
      </c>
      <c r="N24" s="2" t="s">
        <v>822</v>
      </c>
      <c r="O24" s="2" t="s">
        <v>823</v>
      </c>
      <c r="P24" s="2" t="s">
        <v>826</v>
      </c>
    </row>
    <row r="25" spans="1:16" ht="12.75">
      <c r="A25" s="4" t="s">
        <v>831</v>
      </c>
      <c r="B25" s="4">
        <v>49</v>
      </c>
      <c r="C25" s="4">
        <v>297</v>
      </c>
      <c r="D25" s="4">
        <v>402</v>
      </c>
      <c r="E25" s="4">
        <v>596</v>
      </c>
      <c r="F25" s="4">
        <v>392</v>
      </c>
      <c r="G25" s="4">
        <v>295</v>
      </c>
      <c r="H25" s="4">
        <v>2031</v>
      </c>
      <c r="I25" s="4"/>
      <c r="J25" s="3">
        <v>0.0106</v>
      </c>
      <c r="K25" s="3">
        <v>0.0641</v>
      </c>
      <c r="L25" s="3">
        <v>0.0868</v>
      </c>
      <c r="M25" s="3">
        <v>0.1286</v>
      </c>
      <c r="N25" s="3">
        <v>0.0846</v>
      </c>
      <c r="O25" s="3">
        <v>0.0637</v>
      </c>
      <c r="P25" s="3">
        <v>0.4384</v>
      </c>
    </row>
    <row r="26" spans="1:16" ht="12.75">
      <c r="A26" s="6" t="s">
        <v>832</v>
      </c>
      <c r="B26" s="6">
        <v>16</v>
      </c>
      <c r="C26" s="6">
        <v>114</v>
      </c>
      <c r="D26" s="6">
        <v>168</v>
      </c>
      <c r="E26" s="6">
        <v>180</v>
      </c>
      <c r="F26" s="6">
        <v>162</v>
      </c>
      <c r="G26" s="6">
        <v>140</v>
      </c>
      <c r="H26" s="6">
        <v>780</v>
      </c>
      <c r="I26" s="6"/>
      <c r="J26" s="5">
        <v>0.0035</v>
      </c>
      <c r="K26" s="5">
        <v>0.0246</v>
      </c>
      <c r="L26" s="5">
        <v>0.0363</v>
      </c>
      <c r="M26" s="5">
        <v>0.0389</v>
      </c>
      <c r="N26" s="5">
        <v>0.035</v>
      </c>
      <c r="O26" s="5">
        <v>0.0302</v>
      </c>
      <c r="P26" s="5">
        <v>0.1684</v>
      </c>
    </row>
    <row r="27" spans="1:16" ht="12.75">
      <c r="A27" s="4" t="s">
        <v>833</v>
      </c>
      <c r="B27" s="4">
        <v>47</v>
      </c>
      <c r="C27" s="4">
        <v>227</v>
      </c>
      <c r="D27" s="4">
        <v>385</v>
      </c>
      <c r="E27" s="4">
        <v>515</v>
      </c>
      <c r="F27" s="4">
        <v>356</v>
      </c>
      <c r="G27" s="4">
        <v>292</v>
      </c>
      <c r="H27" s="4">
        <v>1822</v>
      </c>
      <c r="I27" s="4"/>
      <c r="J27" s="3">
        <v>0.0101</v>
      </c>
      <c r="K27" s="3">
        <v>0.049</v>
      </c>
      <c r="L27" s="3">
        <v>0.0831</v>
      </c>
      <c r="M27" s="3">
        <v>0.1112</v>
      </c>
      <c r="N27" s="3">
        <v>0.0768</v>
      </c>
      <c r="O27" s="3">
        <v>0.063</v>
      </c>
      <c r="P27" s="3">
        <v>0.3933</v>
      </c>
    </row>
    <row r="29" spans="1:16" ht="38.25">
      <c r="A29" s="2" t="s">
        <v>835</v>
      </c>
      <c r="B29" s="8" t="s">
        <v>816</v>
      </c>
      <c r="C29" s="8"/>
      <c r="D29" s="8"/>
      <c r="E29" s="8"/>
      <c r="F29" s="8"/>
      <c r="G29" s="8"/>
      <c r="H29" s="8"/>
      <c r="I29" s="2"/>
      <c r="J29" s="8" t="s">
        <v>815</v>
      </c>
      <c r="K29" s="8"/>
      <c r="L29" s="8"/>
      <c r="M29" s="8"/>
      <c r="N29" s="8"/>
      <c r="O29" s="8"/>
      <c r="P29" s="8"/>
    </row>
    <row r="30" spans="1:16" ht="12.75">
      <c r="A30" s="2" t="s">
        <v>825</v>
      </c>
      <c r="B30" s="2" t="s">
        <v>818</v>
      </c>
      <c r="C30" s="2" t="s">
        <v>819</v>
      </c>
      <c r="D30" s="2" t="s">
        <v>820</v>
      </c>
      <c r="E30" s="2" t="s">
        <v>821</v>
      </c>
      <c r="F30" s="2" t="s">
        <v>822</v>
      </c>
      <c r="G30" s="2" t="s">
        <v>823</v>
      </c>
      <c r="H30" s="2" t="s">
        <v>826</v>
      </c>
      <c r="I30" s="2"/>
      <c r="J30" s="2" t="s">
        <v>818</v>
      </c>
      <c r="K30" s="2" t="s">
        <v>819</v>
      </c>
      <c r="L30" s="2" t="s">
        <v>820</v>
      </c>
      <c r="M30" s="2" t="s">
        <v>821</v>
      </c>
      <c r="N30" s="2" t="s">
        <v>822</v>
      </c>
      <c r="O30" s="2" t="s">
        <v>823</v>
      </c>
      <c r="P30" s="2" t="s">
        <v>826</v>
      </c>
    </row>
    <row r="31" spans="1:16" ht="12.75">
      <c r="A31" s="4" t="s">
        <v>836</v>
      </c>
      <c r="B31" s="4">
        <v>7</v>
      </c>
      <c r="C31" s="4">
        <v>82</v>
      </c>
      <c r="D31" s="4">
        <v>264</v>
      </c>
      <c r="E31" s="4">
        <v>585</v>
      </c>
      <c r="F31" s="4">
        <v>480</v>
      </c>
      <c r="G31" s="4">
        <v>320</v>
      </c>
      <c r="H31" s="4">
        <v>1738</v>
      </c>
      <c r="I31" s="4"/>
      <c r="J31" s="3">
        <v>0.0015</v>
      </c>
      <c r="K31" s="3">
        <v>0.0177</v>
      </c>
      <c r="L31" s="3">
        <v>0.057</v>
      </c>
      <c r="M31" s="3">
        <v>0.1263</v>
      </c>
      <c r="N31" s="3">
        <v>0.1036</v>
      </c>
      <c r="O31" s="3">
        <v>0.0691</v>
      </c>
      <c r="P31" s="3">
        <v>0.3751</v>
      </c>
    </row>
    <row r="32" spans="1:16" ht="12.75">
      <c r="A32" s="6" t="s">
        <v>837</v>
      </c>
      <c r="B32" s="6">
        <v>105</v>
      </c>
      <c r="C32" s="6">
        <v>556</v>
      </c>
      <c r="D32" s="6">
        <v>691</v>
      </c>
      <c r="E32" s="6">
        <v>706</v>
      </c>
      <c r="F32" s="6">
        <v>430</v>
      </c>
      <c r="G32" s="6">
        <v>407</v>
      </c>
      <c r="H32" s="6">
        <v>2895</v>
      </c>
      <c r="I32" s="6"/>
      <c r="J32" s="5">
        <v>0.0227</v>
      </c>
      <c r="K32" s="5">
        <v>0.12</v>
      </c>
      <c r="L32" s="5">
        <v>0.1491</v>
      </c>
      <c r="M32" s="5">
        <v>0.1524</v>
      </c>
      <c r="N32" s="5">
        <v>0.0928</v>
      </c>
      <c r="O32" s="5">
        <v>0.0878</v>
      </c>
      <c r="P32" s="5">
        <v>0.6249</v>
      </c>
    </row>
    <row r="34" spans="1:16" ht="25.5">
      <c r="A34" s="2" t="s">
        <v>838</v>
      </c>
      <c r="B34" s="8" t="s">
        <v>816</v>
      </c>
      <c r="C34" s="8"/>
      <c r="D34" s="8"/>
      <c r="E34" s="8"/>
      <c r="F34" s="8"/>
      <c r="G34" s="8"/>
      <c r="H34" s="8"/>
      <c r="I34" s="2"/>
      <c r="J34" s="8" t="s">
        <v>839</v>
      </c>
      <c r="K34" s="8"/>
      <c r="L34" s="8"/>
      <c r="M34" s="8"/>
      <c r="N34" s="8"/>
      <c r="O34" s="8"/>
      <c r="P34" s="8"/>
    </row>
    <row r="35" spans="1:16" ht="12.75">
      <c r="A35" s="2" t="s">
        <v>825</v>
      </c>
      <c r="B35" s="2" t="s">
        <v>818</v>
      </c>
      <c r="C35" s="2" t="s">
        <v>819</v>
      </c>
      <c r="D35" s="2" t="s">
        <v>820</v>
      </c>
      <c r="E35" s="2" t="s">
        <v>821</v>
      </c>
      <c r="F35" s="2" t="s">
        <v>822</v>
      </c>
      <c r="G35" s="2" t="s">
        <v>823</v>
      </c>
      <c r="H35" s="2" t="s">
        <v>826</v>
      </c>
      <c r="I35" s="2"/>
      <c r="J35" s="2" t="s">
        <v>818</v>
      </c>
      <c r="K35" s="2" t="s">
        <v>819</v>
      </c>
      <c r="L35" s="2" t="s">
        <v>820</v>
      </c>
      <c r="M35" s="2" t="s">
        <v>821</v>
      </c>
      <c r="N35" s="2" t="s">
        <v>822</v>
      </c>
      <c r="O35" s="2" t="s">
        <v>823</v>
      </c>
      <c r="P35" s="2" t="s">
        <v>826</v>
      </c>
    </row>
    <row r="36" spans="1:16" ht="12.75">
      <c r="A36" s="4" t="s">
        <v>840</v>
      </c>
      <c r="B36" s="4">
        <v>3</v>
      </c>
      <c r="C36" s="4">
        <v>27</v>
      </c>
      <c r="D36" s="4">
        <v>102</v>
      </c>
      <c r="E36" s="4">
        <v>264</v>
      </c>
      <c r="F36" s="4">
        <v>176</v>
      </c>
      <c r="G36" s="4">
        <v>83</v>
      </c>
      <c r="H36" s="4">
        <v>655</v>
      </c>
      <c r="I36" s="4"/>
      <c r="J36" s="3">
        <v>0.0017</v>
      </c>
      <c r="K36" s="3">
        <v>0.0155</v>
      </c>
      <c r="L36" s="3">
        <v>0.0587</v>
      </c>
      <c r="M36" s="3">
        <v>0.1519</v>
      </c>
      <c r="N36" s="3">
        <v>0.1013</v>
      </c>
      <c r="O36" s="3">
        <v>0.0478</v>
      </c>
      <c r="P36" s="3">
        <v>0.3769</v>
      </c>
    </row>
    <row r="37" spans="1:16" ht="12.75">
      <c r="A37" s="6" t="s">
        <v>841</v>
      </c>
      <c r="B37" s="6">
        <v>2</v>
      </c>
      <c r="C37" s="6">
        <v>12</v>
      </c>
      <c r="D37" s="6">
        <v>61</v>
      </c>
      <c r="E37" s="6">
        <v>125</v>
      </c>
      <c r="F37" s="6">
        <v>104</v>
      </c>
      <c r="G37" s="6">
        <v>46</v>
      </c>
      <c r="H37" s="6">
        <v>350</v>
      </c>
      <c r="I37" s="6"/>
      <c r="J37" s="5">
        <v>0.0012</v>
      </c>
      <c r="K37" s="5">
        <v>0.0069</v>
      </c>
      <c r="L37" s="5">
        <v>0.0351</v>
      </c>
      <c r="M37" s="5">
        <v>0.0719</v>
      </c>
      <c r="N37" s="5">
        <v>0.0598</v>
      </c>
      <c r="O37" s="5">
        <v>0.0265</v>
      </c>
      <c r="P37" s="5">
        <v>0.2014</v>
      </c>
    </row>
    <row r="38" spans="1:16" ht="12.75">
      <c r="A38" s="4" t="s">
        <v>842</v>
      </c>
      <c r="B38" s="4">
        <v>2</v>
      </c>
      <c r="C38" s="4">
        <v>31</v>
      </c>
      <c r="D38" s="4">
        <v>67</v>
      </c>
      <c r="E38" s="4">
        <v>131</v>
      </c>
      <c r="F38" s="4">
        <v>149</v>
      </c>
      <c r="G38" s="4">
        <v>127</v>
      </c>
      <c r="H38" s="4">
        <v>507</v>
      </c>
      <c r="I38" s="4"/>
      <c r="J38" s="3">
        <v>0.0012</v>
      </c>
      <c r="K38" s="3">
        <v>0.0178</v>
      </c>
      <c r="L38" s="3">
        <v>0.0386</v>
      </c>
      <c r="M38" s="3">
        <v>0.0754</v>
      </c>
      <c r="N38" s="3">
        <v>0.0857</v>
      </c>
      <c r="O38" s="3">
        <v>0.0731</v>
      </c>
      <c r="P38" s="3">
        <v>0.2917</v>
      </c>
    </row>
    <row r="40" spans="1:16" ht="38.25">
      <c r="A40" s="2" t="s">
        <v>843</v>
      </c>
      <c r="B40" s="8" t="s">
        <v>816</v>
      </c>
      <c r="C40" s="8"/>
      <c r="D40" s="8"/>
      <c r="E40" s="8"/>
      <c r="F40" s="8"/>
      <c r="G40" s="8"/>
      <c r="H40" s="8"/>
      <c r="I40" s="2"/>
      <c r="J40" s="8" t="s">
        <v>815</v>
      </c>
      <c r="K40" s="8"/>
      <c r="L40" s="8"/>
      <c r="M40" s="8"/>
      <c r="N40" s="8"/>
      <c r="O40" s="8"/>
      <c r="P40" s="8"/>
    </row>
    <row r="41" spans="1:16" ht="12.75">
      <c r="A41" s="2" t="s">
        <v>825</v>
      </c>
      <c r="B41" s="2" t="s">
        <v>818</v>
      </c>
      <c r="C41" s="2" t="s">
        <v>819</v>
      </c>
      <c r="D41" s="2" t="s">
        <v>820</v>
      </c>
      <c r="E41" s="2" t="s">
        <v>821</v>
      </c>
      <c r="F41" s="2" t="s">
        <v>822</v>
      </c>
      <c r="G41" s="2" t="s">
        <v>823</v>
      </c>
      <c r="H41" s="2" t="s">
        <v>826</v>
      </c>
      <c r="I41" s="2"/>
      <c r="J41" s="2" t="s">
        <v>818</v>
      </c>
      <c r="K41" s="2" t="s">
        <v>819</v>
      </c>
      <c r="L41" s="2" t="s">
        <v>820</v>
      </c>
      <c r="M41" s="2" t="s">
        <v>821</v>
      </c>
      <c r="N41" s="2" t="s">
        <v>822</v>
      </c>
      <c r="O41" s="2" t="s">
        <v>823</v>
      </c>
      <c r="P41" s="2" t="s">
        <v>826</v>
      </c>
    </row>
    <row r="42" spans="1:16" ht="12.75">
      <c r="A42" s="4" t="s">
        <v>836</v>
      </c>
      <c r="B42" s="4">
        <v>25</v>
      </c>
      <c r="C42" s="4">
        <v>268</v>
      </c>
      <c r="D42" s="4">
        <v>544</v>
      </c>
      <c r="E42" s="4">
        <v>617</v>
      </c>
      <c r="F42" s="4">
        <v>332</v>
      </c>
      <c r="G42" s="4">
        <v>190</v>
      </c>
      <c r="H42" s="4">
        <v>1976</v>
      </c>
      <c r="I42" s="4"/>
      <c r="J42" s="3">
        <v>0.0054</v>
      </c>
      <c r="K42" s="3">
        <v>0.0578</v>
      </c>
      <c r="L42" s="3">
        <v>0.1174</v>
      </c>
      <c r="M42" s="3">
        <v>0.1332</v>
      </c>
      <c r="N42" s="3">
        <v>0.0717</v>
      </c>
      <c r="O42" s="3">
        <v>0.041</v>
      </c>
      <c r="P42" s="3">
        <v>0.4265</v>
      </c>
    </row>
    <row r="43" spans="1:16" ht="12.75">
      <c r="A43" s="6" t="s">
        <v>837</v>
      </c>
      <c r="B43" s="6">
        <v>87</v>
      </c>
      <c r="C43" s="6">
        <v>370</v>
      </c>
      <c r="D43" s="6">
        <v>411</v>
      </c>
      <c r="E43" s="6">
        <v>674</v>
      </c>
      <c r="F43" s="6">
        <v>578</v>
      </c>
      <c r="G43" s="6">
        <v>537</v>
      </c>
      <c r="H43" s="6">
        <v>2657</v>
      </c>
      <c r="I43" s="6"/>
      <c r="J43" s="5">
        <v>0.0188</v>
      </c>
      <c r="K43" s="5">
        <v>0.0799</v>
      </c>
      <c r="L43" s="5">
        <v>0.0887</v>
      </c>
      <c r="M43" s="5">
        <v>0.1455</v>
      </c>
      <c r="N43" s="5">
        <v>0.1248</v>
      </c>
      <c r="O43" s="5">
        <v>0.1159</v>
      </c>
      <c r="P43" s="5">
        <v>0.5735</v>
      </c>
    </row>
    <row r="45" spans="1:16" ht="63.75">
      <c r="A45" s="2" t="s">
        <v>844</v>
      </c>
      <c r="B45" s="8" t="s">
        <v>816</v>
      </c>
      <c r="C45" s="8"/>
      <c r="D45" s="8"/>
      <c r="E45" s="8"/>
      <c r="F45" s="8"/>
      <c r="G45" s="8"/>
      <c r="H45" s="8"/>
      <c r="I45" s="2"/>
      <c r="J45" s="8" t="s">
        <v>815</v>
      </c>
      <c r="K45" s="8"/>
      <c r="L45" s="8"/>
      <c r="M45" s="8"/>
      <c r="N45" s="8"/>
      <c r="O45" s="8"/>
      <c r="P45" s="8"/>
    </row>
    <row r="46" spans="1:16" ht="12.75">
      <c r="A46" s="2" t="s">
        <v>825</v>
      </c>
      <c r="B46" s="2" t="s">
        <v>818</v>
      </c>
      <c r="C46" s="2" t="s">
        <v>819</v>
      </c>
      <c r="D46" s="2" t="s">
        <v>820</v>
      </c>
      <c r="E46" s="2" t="s">
        <v>821</v>
      </c>
      <c r="F46" s="2" t="s">
        <v>822</v>
      </c>
      <c r="G46" s="2" t="s">
        <v>823</v>
      </c>
      <c r="H46" s="2" t="s">
        <v>826</v>
      </c>
      <c r="I46" s="2"/>
      <c r="J46" s="2" t="s">
        <v>818</v>
      </c>
      <c r="K46" s="2" t="s">
        <v>819</v>
      </c>
      <c r="L46" s="2" t="s">
        <v>820</v>
      </c>
      <c r="M46" s="2" t="s">
        <v>821</v>
      </c>
      <c r="N46" s="2" t="s">
        <v>822</v>
      </c>
      <c r="O46" s="2" t="s">
        <v>823</v>
      </c>
      <c r="P46" s="2" t="s">
        <v>826</v>
      </c>
    </row>
    <row r="47" spans="1:16" ht="12.75">
      <c r="A47" s="4" t="s">
        <v>845</v>
      </c>
      <c r="B47" s="4">
        <v>30</v>
      </c>
      <c r="C47" s="4">
        <v>179</v>
      </c>
      <c r="D47" s="4">
        <v>308</v>
      </c>
      <c r="E47" s="4">
        <v>420</v>
      </c>
      <c r="F47" s="4">
        <v>251</v>
      </c>
      <c r="G47" s="4">
        <v>104</v>
      </c>
      <c r="H47" s="4">
        <v>1292</v>
      </c>
      <c r="I47" s="4"/>
      <c r="J47" s="3">
        <v>0.0065</v>
      </c>
      <c r="K47" s="3">
        <v>0.0386</v>
      </c>
      <c r="L47" s="3">
        <v>0.0665</v>
      </c>
      <c r="M47" s="3">
        <v>0.0907</v>
      </c>
      <c r="N47" s="3">
        <v>0.0542</v>
      </c>
      <c r="O47" s="3">
        <v>0.0224</v>
      </c>
      <c r="P47" s="3">
        <v>0.2789</v>
      </c>
    </row>
    <row r="48" spans="1:16" ht="12.75">
      <c r="A48" s="6" t="s">
        <v>846</v>
      </c>
      <c r="B48" s="6">
        <v>1</v>
      </c>
      <c r="C48" s="6">
        <v>4</v>
      </c>
      <c r="D48" s="6">
        <v>3</v>
      </c>
      <c r="E48" s="6">
        <v>7</v>
      </c>
      <c r="F48" s="6">
        <v>7</v>
      </c>
      <c r="G48" s="6">
        <v>17</v>
      </c>
      <c r="H48" s="6">
        <v>39</v>
      </c>
      <c r="I48" s="6"/>
      <c r="J48" s="5">
        <v>0.0002</v>
      </c>
      <c r="K48" s="5">
        <v>0.0009</v>
      </c>
      <c r="L48" s="5">
        <v>0.0006</v>
      </c>
      <c r="M48" s="5">
        <v>0.0015</v>
      </c>
      <c r="N48" s="5">
        <v>0.0015</v>
      </c>
      <c r="O48" s="5">
        <v>0.0037</v>
      </c>
      <c r="P48" s="5">
        <v>0.0084</v>
      </c>
    </row>
    <row r="49" spans="1:16" ht="12.75">
      <c r="A49" s="4" t="s">
        <v>847</v>
      </c>
      <c r="B49" s="4">
        <v>30</v>
      </c>
      <c r="C49" s="4">
        <v>136</v>
      </c>
      <c r="D49" s="4">
        <v>257</v>
      </c>
      <c r="E49" s="4">
        <v>270</v>
      </c>
      <c r="F49" s="4">
        <v>103</v>
      </c>
      <c r="G49" s="4">
        <v>33</v>
      </c>
      <c r="H49" s="4">
        <v>829</v>
      </c>
      <c r="I49" s="4"/>
      <c r="J49" s="3">
        <v>0.0065</v>
      </c>
      <c r="K49" s="3">
        <v>0.0294</v>
      </c>
      <c r="L49" s="3">
        <v>0.0555</v>
      </c>
      <c r="M49" s="3">
        <v>0.0583</v>
      </c>
      <c r="N49" s="3">
        <v>0.0222</v>
      </c>
      <c r="O49" s="3">
        <v>0.0071</v>
      </c>
      <c r="P49" s="3">
        <v>0.1789</v>
      </c>
    </row>
    <row r="50" spans="1:16" ht="12.75">
      <c r="A50" s="6" t="s">
        <v>848</v>
      </c>
      <c r="B50" s="6">
        <v>3</v>
      </c>
      <c r="C50" s="6">
        <v>22</v>
      </c>
      <c r="D50" s="6">
        <v>40</v>
      </c>
      <c r="E50" s="6">
        <v>70</v>
      </c>
      <c r="F50" s="6">
        <v>66</v>
      </c>
      <c r="G50" s="6">
        <v>69</v>
      </c>
      <c r="H50" s="6">
        <v>270</v>
      </c>
      <c r="I50" s="6"/>
      <c r="J50" s="5">
        <v>0.0006</v>
      </c>
      <c r="K50" s="5">
        <v>0.0047</v>
      </c>
      <c r="L50" s="5">
        <v>0.0086</v>
      </c>
      <c r="M50" s="5">
        <v>0.0151</v>
      </c>
      <c r="N50" s="5">
        <v>0.0142</v>
      </c>
      <c r="O50" s="5">
        <v>0.0149</v>
      </c>
      <c r="P50" s="5">
        <v>0.0583</v>
      </c>
    </row>
    <row r="51" spans="1:16" ht="12.75">
      <c r="A51" s="4" t="s">
        <v>849</v>
      </c>
      <c r="B51" s="4">
        <v>0</v>
      </c>
      <c r="C51" s="4">
        <v>5</v>
      </c>
      <c r="D51" s="4">
        <v>23</v>
      </c>
      <c r="E51" s="4">
        <v>33</v>
      </c>
      <c r="F51" s="4">
        <v>50</v>
      </c>
      <c r="G51" s="4">
        <v>55</v>
      </c>
      <c r="H51" s="4">
        <v>166</v>
      </c>
      <c r="I51" s="4"/>
      <c r="J51" s="3">
        <v>0</v>
      </c>
      <c r="K51" s="3">
        <v>0.0011</v>
      </c>
      <c r="L51" s="3">
        <v>0.005</v>
      </c>
      <c r="M51" s="3">
        <v>0.0071</v>
      </c>
      <c r="N51" s="3">
        <v>0.0108</v>
      </c>
      <c r="O51" s="3">
        <v>0.0119</v>
      </c>
      <c r="P51" s="3">
        <v>0.0358</v>
      </c>
    </row>
    <row r="52" spans="1:16" ht="12.75">
      <c r="A52" s="6" t="s">
        <v>850</v>
      </c>
      <c r="B52" s="6">
        <v>8</v>
      </c>
      <c r="C52" s="6">
        <v>92</v>
      </c>
      <c r="D52" s="6">
        <v>161</v>
      </c>
      <c r="E52" s="6">
        <v>242</v>
      </c>
      <c r="F52" s="6">
        <v>129</v>
      </c>
      <c r="G52" s="6">
        <v>82</v>
      </c>
      <c r="H52" s="6">
        <v>714</v>
      </c>
      <c r="I52" s="6"/>
      <c r="J52" s="5">
        <v>0.0017</v>
      </c>
      <c r="K52" s="5">
        <v>0.0199</v>
      </c>
      <c r="L52" s="5">
        <v>0.0348</v>
      </c>
      <c r="M52" s="5">
        <v>0.0522</v>
      </c>
      <c r="N52" s="5">
        <v>0.0278</v>
      </c>
      <c r="O52" s="5">
        <v>0.0177</v>
      </c>
      <c r="P52" s="5">
        <v>0.1541</v>
      </c>
    </row>
    <row r="53" spans="1:16" ht="12.75">
      <c r="A53" s="4" t="s">
        <v>851</v>
      </c>
      <c r="B53" s="4">
        <v>45</v>
      </c>
      <c r="C53" s="4">
        <v>298</v>
      </c>
      <c r="D53" s="4">
        <v>469</v>
      </c>
      <c r="E53" s="4">
        <v>761</v>
      </c>
      <c r="F53" s="4">
        <v>679</v>
      </c>
      <c r="G53" s="4">
        <v>560</v>
      </c>
      <c r="H53" s="4">
        <v>2812</v>
      </c>
      <c r="I53" s="4"/>
      <c r="J53" s="3">
        <v>0.0097</v>
      </c>
      <c r="K53" s="3">
        <v>0.0643</v>
      </c>
      <c r="L53" s="3">
        <v>0.1012</v>
      </c>
      <c r="M53" s="3">
        <v>0.1643</v>
      </c>
      <c r="N53" s="3">
        <v>0.1466</v>
      </c>
      <c r="O53" s="3">
        <v>0.1209</v>
      </c>
      <c r="P53" s="3">
        <v>0.607</v>
      </c>
    </row>
    <row r="55" spans="1:16" ht="38.25">
      <c r="A55" s="2" t="s">
        <v>852</v>
      </c>
      <c r="B55" s="8" t="s">
        <v>816</v>
      </c>
      <c r="C55" s="8"/>
      <c r="D55" s="8"/>
      <c r="E55" s="8"/>
      <c r="F55" s="8"/>
      <c r="G55" s="8"/>
      <c r="H55" s="8"/>
      <c r="I55" s="2"/>
      <c r="J55" s="8" t="s">
        <v>815</v>
      </c>
      <c r="K55" s="8"/>
      <c r="L55" s="8"/>
      <c r="M55" s="8"/>
      <c r="N55" s="8"/>
      <c r="O55" s="8"/>
      <c r="P55" s="8"/>
    </row>
    <row r="56" spans="1:16" ht="12.75">
      <c r="A56" s="2" t="s">
        <v>825</v>
      </c>
      <c r="B56" s="2" t="s">
        <v>818</v>
      </c>
      <c r="C56" s="2" t="s">
        <v>819</v>
      </c>
      <c r="D56" s="2" t="s">
        <v>820</v>
      </c>
      <c r="E56" s="2" t="s">
        <v>821</v>
      </c>
      <c r="F56" s="2" t="s">
        <v>822</v>
      </c>
      <c r="G56" s="2" t="s">
        <v>823</v>
      </c>
      <c r="H56" s="2" t="s">
        <v>826</v>
      </c>
      <c r="I56" s="2"/>
      <c r="J56" s="2" t="s">
        <v>818</v>
      </c>
      <c r="K56" s="2" t="s">
        <v>819</v>
      </c>
      <c r="L56" s="2" t="s">
        <v>820</v>
      </c>
      <c r="M56" s="2" t="s">
        <v>821</v>
      </c>
      <c r="N56" s="2" t="s">
        <v>822</v>
      </c>
      <c r="O56" s="2" t="s">
        <v>823</v>
      </c>
      <c r="P56" s="2" t="s">
        <v>826</v>
      </c>
    </row>
    <row r="57" spans="1:16" ht="12.75">
      <c r="A57" s="4" t="s">
        <v>836</v>
      </c>
      <c r="B57" s="4">
        <v>44</v>
      </c>
      <c r="C57" s="4">
        <v>320</v>
      </c>
      <c r="D57" s="4">
        <v>591</v>
      </c>
      <c r="E57" s="4">
        <v>836</v>
      </c>
      <c r="F57" s="4">
        <v>326</v>
      </c>
      <c r="G57" s="4">
        <v>82</v>
      </c>
      <c r="H57" s="4">
        <v>2199</v>
      </c>
      <c r="I57" s="4"/>
      <c r="J57" s="3">
        <v>0.0095</v>
      </c>
      <c r="K57" s="3">
        <v>0.0691</v>
      </c>
      <c r="L57" s="3">
        <v>0.1276</v>
      </c>
      <c r="M57" s="3">
        <v>0.1804</v>
      </c>
      <c r="N57" s="3">
        <v>0.0704</v>
      </c>
      <c r="O57" s="3">
        <v>0.0177</v>
      </c>
      <c r="P57" s="3">
        <v>0.4746</v>
      </c>
    </row>
    <row r="58" spans="1:16" ht="12.75">
      <c r="A58" s="6" t="s">
        <v>837</v>
      </c>
      <c r="B58" s="6">
        <v>68</v>
      </c>
      <c r="C58" s="6">
        <v>318</v>
      </c>
      <c r="D58" s="6">
        <v>364</v>
      </c>
      <c r="E58" s="6">
        <v>455</v>
      </c>
      <c r="F58" s="6">
        <v>584</v>
      </c>
      <c r="G58" s="6">
        <v>645</v>
      </c>
      <c r="H58" s="6">
        <v>2434</v>
      </c>
      <c r="I58" s="6"/>
      <c r="J58" s="5">
        <v>0.0147</v>
      </c>
      <c r="K58" s="5">
        <v>0.0686</v>
      </c>
      <c r="L58" s="5">
        <v>0.0786</v>
      </c>
      <c r="M58" s="5">
        <v>0.0982</v>
      </c>
      <c r="N58" s="5">
        <v>0.1261</v>
      </c>
      <c r="O58" s="5">
        <v>0.1392</v>
      </c>
      <c r="P58" s="5">
        <v>0.5254</v>
      </c>
    </row>
    <row r="60" spans="1:16" ht="38.25">
      <c r="A60" s="2" t="s">
        <v>853</v>
      </c>
      <c r="B60" s="8" t="s">
        <v>816</v>
      </c>
      <c r="C60" s="8"/>
      <c r="D60" s="8"/>
      <c r="E60" s="8"/>
      <c r="F60" s="8"/>
      <c r="G60" s="8"/>
      <c r="H60" s="8"/>
      <c r="I60" s="2"/>
      <c r="J60" s="8" t="s">
        <v>815</v>
      </c>
      <c r="K60" s="8"/>
      <c r="L60" s="8"/>
      <c r="M60" s="8"/>
      <c r="N60" s="8"/>
      <c r="O60" s="8"/>
      <c r="P60" s="8"/>
    </row>
    <row r="61" spans="1:16" ht="12.75">
      <c r="A61" s="2" t="s">
        <v>825</v>
      </c>
      <c r="B61" s="2" t="s">
        <v>818</v>
      </c>
      <c r="C61" s="2" t="s">
        <v>819</v>
      </c>
      <c r="D61" s="2" t="s">
        <v>820</v>
      </c>
      <c r="E61" s="2" t="s">
        <v>821</v>
      </c>
      <c r="F61" s="2" t="s">
        <v>822</v>
      </c>
      <c r="G61" s="2" t="s">
        <v>823</v>
      </c>
      <c r="H61" s="2" t="s">
        <v>826</v>
      </c>
      <c r="I61" s="2"/>
      <c r="J61" s="2" t="s">
        <v>818</v>
      </c>
      <c r="K61" s="2" t="s">
        <v>819</v>
      </c>
      <c r="L61" s="2" t="s">
        <v>820</v>
      </c>
      <c r="M61" s="2" t="s">
        <v>821</v>
      </c>
      <c r="N61" s="2" t="s">
        <v>822</v>
      </c>
      <c r="O61" s="2" t="s">
        <v>823</v>
      </c>
      <c r="P61" s="2" t="s">
        <v>826</v>
      </c>
    </row>
    <row r="62" spans="1:16" ht="12.75">
      <c r="A62" s="4" t="s">
        <v>836</v>
      </c>
      <c r="B62" s="4">
        <v>98</v>
      </c>
      <c r="C62" s="4">
        <v>587</v>
      </c>
      <c r="D62" s="4">
        <v>868</v>
      </c>
      <c r="E62" s="4">
        <v>1183</v>
      </c>
      <c r="F62" s="4">
        <v>837</v>
      </c>
      <c r="G62" s="4">
        <v>645</v>
      </c>
      <c r="H62" s="4">
        <v>4218</v>
      </c>
      <c r="I62" s="4"/>
      <c r="J62" s="3">
        <v>0.0212</v>
      </c>
      <c r="K62" s="3">
        <v>0.1267</v>
      </c>
      <c r="L62" s="3">
        <v>0.1874</v>
      </c>
      <c r="M62" s="3">
        <v>0.2553</v>
      </c>
      <c r="N62" s="3">
        <v>0.1807</v>
      </c>
      <c r="O62" s="3">
        <v>0.1392</v>
      </c>
      <c r="P62" s="3">
        <v>0.9104</v>
      </c>
    </row>
    <row r="63" spans="1:16" ht="12.75">
      <c r="A63" s="6" t="s">
        <v>837</v>
      </c>
      <c r="B63" s="6">
        <v>14</v>
      </c>
      <c r="C63" s="6">
        <v>51</v>
      </c>
      <c r="D63" s="6">
        <v>87</v>
      </c>
      <c r="E63" s="6">
        <v>108</v>
      </c>
      <c r="F63" s="6">
        <v>73</v>
      </c>
      <c r="G63" s="6">
        <v>82</v>
      </c>
      <c r="H63" s="6">
        <v>415</v>
      </c>
      <c r="I63" s="6"/>
      <c r="J63" s="5">
        <v>0.003</v>
      </c>
      <c r="K63" s="5">
        <v>0.011</v>
      </c>
      <c r="L63" s="5">
        <v>0.0188</v>
      </c>
      <c r="M63" s="5">
        <v>0.0233</v>
      </c>
      <c r="N63" s="5">
        <v>0.0158</v>
      </c>
      <c r="O63" s="5">
        <v>0.0177</v>
      </c>
      <c r="P63" s="5">
        <v>0.0896</v>
      </c>
    </row>
    <row r="65" spans="1:16" ht="38.25">
      <c r="A65" s="2" t="s">
        <v>854</v>
      </c>
      <c r="B65" s="8" t="s">
        <v>816</v>
      </c>
      <c r="C65" s="8"/>
      <c r="D65" s="8"/>
      <c r="E65" s="8"/>
      <c r="F65" s="8"/>
      <c r="G65" s="8"/>
      <c r="H65" s="8"/>
      <c r="I65" s="2"/>
      <c r="J65" s="8" t="s">
        <v>815</v>
      </c>
      <c r="K65" s="8"/>
      <c r="L65" s="8"/>
      <c r="M65" s="8"/>
      <c r="N65" s="8"/>
      <c r="O65" s="8"/>
      <c r="P65" s="8"/>
    </row>
    <row r="66" spans="1:16" ht="12.75">
      <c r="A66" s="2" t="s">
        <v>825</v>
      </c>
      <c r="B66" s="2" t="s">
        <v>818</v>
      </c>
      <c r="C66" s="2" t="s">
        <v>819</v>
      </c>
      <c r="D66" s="2" t="s">
        <v>820</v>
      </c>
      <c r="E66" s="2" t="s">
        <v>821</v>
      </c>
      <c r="F66" s="2" t="s">
        <v>822</v>
      </c>
      <c r="G66" s="2" t="s">
        <v>823</v>
      </c>
      <c r="H66" s="2" t="s">
        <v>826</v>
      </c>
      <c r="I66" s="2"/>
      <c r="J66" s="2" t="s">
        <v>818</v>
      </c>
      <c r="K66" s="2" t="s">
        <v>819</v>
      </c>
      <c r="L66" s="2" t="s">
        <v>820</v>
      </c>
      <c r="M66" s="2" t="s">
        <v>821</v>
      </c>
      <c r="N66" s="2" t="s">
        <v>822</v>
      </c>
      <c r="O66" s="2" t="s">
        <v>823</v>
      </c>
      <c r="P66" s="2" t="s">
        <v>826</v>
      </c>
    </row>
    <row r="67" spans="1:16" ht="12.75">
      <c r="A67" s="4" t="s">
        <v>836</v>
      </c>
      <c r="B67" s="4">
        <v>18</v>
      </c>
      <c r="C67" s="4">
        <v>87</v>
      </c>
      <c r="D67" s="4">
        <v>184</v>
      </c>
      <c r="E67" s="4">
        <v>292</v>
      </c>
      <c r="F67" s="4">
        <v>251</v>
      </c>
      <c r="G67" s="4">
        <v>292</v>
      </c>
      <c r="H67" s="4">
        <v>1124</v>
      </c>
      <c r="I67" s="4"/>
      <c r="J67" s="3">
        <v>0.0039</v>
      </c>
      <c r="K67" s="3">
        <v>0.0188</v>
      </c>
      <c r="L67" s="3">
        <v>0.0397</v>
      </c>
      <c r="M67" s="3">
        <v>0.063</v>
      </c>
      <c r="N67" s="3">
        <v>0.0542</v>
      </c>
      <c r="O67" s="3">
        <v>0.063</v>
      </c>
      <c r="P67" s="3">
        <v>0.2426</v>
      </c>
    </row>
    <row r="68" spans="1:16" ht="12.75">
      <c r="A68" s="6" t="s">
        <v>837</v>
      </c>
      <c r="B68" s="6">
        <v>94</v>
      </c>
      <c r="C68" s="6">
        <v>551</v>
      </c>
      <c r="D68" s="6">
        <v>771</v>
      </c>
      <c r="E68" s="6">
        <v>999</v>
      </c>
      <c r="F68" s="6">
        <v>659</v>
      </c>
      <c r="G68" s="6">
        <v>435</v>
      </c>
      <c r="H68" s="6">
        <v>3509</v>
      </c>
      <c r="I68" s="6"/>
      <c r="J68" s="5">
        <v>0.0203</v>
      </c>
      <c r="K68" s="5">
        <v>0.1189</v>
      </c>
      <c r="L68" s="5">
        <v>0.1664</v>
      </c>
      <c r="M68" s="5">
        <v>0.2156</v>
      </c>
      <c r="N68" s="5">
        <v>0.1422</v>
      </c>
      <c r="O68" s="5">
        <v>0.0939</v>
      </c>
      <c r="P68" s="5">
        <v>0.7574</v>
      </c>
    </row>
    <row r="70" spans="1:16" ht="38.25">
      <c r="A70" s="2" t="s">
        <v>855</v>
      </c>
      <c r="B70" s="8" t="s">
        <v>816</v>
      </c>
      <c r="C70" s="8"/>
      <c r="D70" s="8"/>
      <c r="E70" s="8"/>
      <c r="F70" s="8"/>
      <c r="G70" s="8"/>
      <c r="H70" s="8"/>
      <c r="I70" s="2"/>
      <c r="J70" s="8" t="s">
        <v>815</v>
      </c>
      <c r="K70" s="8"/>
      <c r="L70" s="8"/>
      <c r="M70" s="8"/>
      <c r="N70" s="8"/>
      <c r="O70" s="8"/>
      <c r="P70" s="8"/>
    </row>
    <row r="71" spans="1:16" ht="12.75">
      <c r="A71" s="2" t="s">
        <v>825</v>
      </c>
      <c r="B71" s="2" t="s">
        <v>818</v>
      </c>
      <c r="C71" s="2" t="s">
        <v>819</v>
      </c>
      <c r="D71" s="2" t="s">
        <v>820</v>
      </c>
      <c r="E71" s="2" t="s">
        <v>821</v>
      </c>
      <c r="F71" s="2" t="s">
        <v>822</v>
      </c>
      <c r="G71" s="2" t="s">
        <v>823</v>
      </c>
      <c r="H71" s="2" t="s">
        <v>826</v>
      </c>
      <c r="I71" s="2"/>
      <c r="J71" s="2" t="s">
        <v>818</v>
      </c>
      <c r="K71" s="2" t="s">
        <v>819</v>
      </c>
      <c r="L71" s="2" t="s">
        <v>820</v>
      </c>
      <c r="M71" s="2" t="s">
        <v>821</v>
      </c>
      <c r="N71" s="2" t="s">
        <v>822</v>
      </c>
      <c r="O71" s="2" t="s">
        <v>823</v>
      </c>
      <c r="P71" s="2" t="s">
        <v>826</v>
      </c>
    </row>
    <row r="72" spans="1:16" ht="12.75">
      <c r="A72" s="4" t="s">
        <v>856</v>
      </c>
      <c r="B72" s="4">
        <v>6</v>
      </c>
      <c r="C72" s="4">
        <v>54</v>
      </c>
      <c r="D72" s="4">
        <v>91</v>
      </c>
      <c r="E72" s="4">
        <v>103</v>
      </c>
      <c r="F72" s="4">
        <v>46</v>
      </c>
      <c r="G72" s="4">
        <v>25</v>
      </c>
      <c r="H72" s="4">
        <v>325</v>
      </c>
      <c r="I72" s="4"/>
      <c r="J72" s="3">
        <v>0.0013</v>
      </c>
      <c r="K72" s="3">
        <v>0.0117</v>
      </c>
      <c r="L72" s="3">
        <v>0.0196</v>
      </c>
      <c r="M72" s="3">
        <v>0.0222</v>
      </c>
      <c r="N72" s="3">
        <v>0.0099</v>
      </c>
      <c r="O72" s="3">
        <v>0.0054</v>
      </c>
      <c r="P72" s="3">
        <v>0.0701</v>
      </c>
    </row>
    <row r="73" spans="1:16" ht="12.75">
      <c r="A73" s="6" t="s">
        <v>857</v>
      </c>
      <c r="B73" s="6">
        <v>47</v>
      </c>
      <c r="C73" s="6">
        <v>284</v>
      </c>
      <c r="D73" s="6">
        <v>385</v>
      </c>
      <c r="E73" s="6">
        <v>362</v>
      </c>
      <c r="F73" s="6">
        <v>163</v>
      </c>
      <c r="G73" s="6">
        <v>127</v>
      </c>
      <c r="H73" s="6">
        <v>1368</v>
      </c>
      <c r="I73" s="6"/>
      <c r="J73" s="5">
        <v>0.0101</v>
      </c>
      <c r="K73" s="5">
        <v>0.0613</v>
      </c>
      <c r="L73" s="5">
        <v>0.0831</v>
      </c>
      <c r="M73" s="5">
        <v>0.0781</v>
      </c>
      <c r="N73" s="5">
        <v>0.0352</v>
      </c>
      <c r="O73" s="5">
        <v>0.0274</v>
      </c>
      <c r="P73" s="5">
        <v>0.2953</v>
      </c>
    </row>
    <row r="74" spans="1:16" ht="12.75">
      <c r="A74" s="4" t="s">
        <v>858</v>
      </c>
      <c r="B74" s="4">
        <v>59</v>
      </c>
      <c r="C74" s="4">
        <v>300</v>
      </c>
      <c r="D74" s="4">
        <v>479</v>
      </c>
      <c r="E74" s="4">
        <v>826</v>
      </c>
      <c r="F74" s="4">
        <v>701</v>
      </c>
      <c r="G74" s="4">
        <v>575</v>
      </c>
      <c r="H74" s="4">
        <v>2940</v>
      </c>
      <c r="I74" s="4"/>
      <c r="J74" s="3">
        <v>0.0127</v>
      </c>
      <c r="K74" s="3">
        <v>0.0648</v>
      </c>
      <c r="L74" s="3">
        <v>0.1034</v>
      </c>
      <c r="M74" s="3">
        <v>0.1783</v>
      </c>
      <c r="N74" s="3">
        <v>0.1513</v>
      </c>
      <c r="O74" s="3">
        <v>0.1241</v>
      </c>
      <c r="P74" s="3">
        <v>0.6346</v>
      </c>
    </row>
    <row r="76" spans="1:16" ht="76.5">
      <c r="A76" s="2" t="s">
        <v>859</v>
      </c>
      <c r="B76" s="8" t="s">
        <v>816</v>
      </c>
      <c r="C76" s="8"/>
      <c r="D76" s="8"/>
      <c r="E76" s="8"/>
      <c r="F76" s="8"/>
      <c r="G76" s="8"/>
      <c r="H76" s="8"/>
      <c r="I76" s="2"/>
      <c r="J76" s="8" t="s">
        <v>815</v>
      </c>
      <c r="K76" s="8"/>
      <c r="L76" s="8"/>
      <c r="M76" s="8"/>
      <c r="N76" s="8"/>
      <c r="O76" s="8"/>
      <c r="P76" s="8"/>
    </row>
    <row r="77" spans="1:16" ht="12.75">
      <c r="A77" s="2" t="s">
        <v>825</v>
      </c>
      <c r="B77" s="2" t="s">
        <v>818</v>
      </c>
      <c r="C77" s="2" t="s">
        <v>819</v>
      </c>
      <c r="D77" s="2" t="s">
        <v>820</v>
      </c>
      <c r="E77" s="2" t="s">
        <v>821</v>
      </c>
      <c r="F77" s="2" t="s">
        <v>822</v>
      </c>
      <c r="G77" s="2" t="s">
        <v>823</v>
      </c>
      <c r="H77" s="2" t="s">
        <v>826</v>
      </c>
      <c r="I77" s="2"/>
      <c r="J77" s="2" t="s">
        <v>818</v>
      </c>
      <c r="K77" s="2" t="s">
        <v>819</v>
      </c>
      <c r="L77" s="2" t="s">
        <v>820</v>
      </c>
      <c r="M77" s="2" t="s">
        <v>821</v>
      </c>
      <c r="N77" s="2" t="s">
        <v>822</v>
      </c>
      <c r="O77" s="2" t="s">
        <v>823</v>
      </c>
      <c r="P77" s="2" t="s">
        <v>826</v>
      </c>
    </row>
    <row r="78" spans="1:16" ht="12.75">
      <c r="A78" s="4" t="s">
        <v>836</v>
      </c>
      <c r="B78" s="4">
        <v>78</v>
      </c>
      <c r="C78" s="4">
        <v>428</v>
      </c>
      <c r="D78" s="4">
        <v>562</v>
      </c>
      <c r="E78" s="4">
        <v>493</v>
      </c>
      <c r="F78" s="4">
        <v>210</v>
      </c>
      <c r="G78" s="4">
        <v>89</v>
      </c>
      <c r="H78" s="4">
        <v>1860</v>
      </c>
      <c r="I78" s="4"/>
      <c r="J78" s="3">
        <v>0.0168</v>
      </c>
      <c r="K78" s="3">
        <v>0.0924</v>
      </c>
      <c r="L78" s="3">
        <v>0.1213</v>
      </c>
      <c r="M78" s="3">
        <v>0.1064</v>
      </c>
      <c r="N78" s="3">
        <v>0.0453</v>
      </c>
      <c r="O78" s="3">
        <v>0.0192</v>
      </c>
      <c r="P78" s="3">
        <v>0.4015</v>
      </c>
    </row>
    <row r="79" spans="1:16" ht="12.75">
      <c r="A79" s="6" t="s">
        <v>837</v>
      </c>
      <c r="B79" s="6">
        <v>34</v>
      </c>
      <c r="C79" s="6">
        <v>210</v>
      </c>
      <c r="D79" s="6">
        <v>393</v>
      </c>
      <c r="E79" s="6">
        <v>798</v>
      </c>
      <c r="F79" s="6">
        <v>700</v>
      </c>
      <c r="G79" s="6">
        <v>638</v>
      </c>
      <c r="H79" s="6">
        <v>2773</v>
      </c>
      <c r="I79" s="6"/>
      <c r="J79" s="5">
        <v>0.0073</v>
      </c>
      <c r="K79" s="5">
        <v>0.0453</v>
      </c>
      <c r="L79" s="5">
        <v>0.0848</v>
      </c>
      <c r="M79" s="5">
        <v>0.1722</v>
      </c>
      <c r="N79" s="5">
        <v>0.1511</v>
      </c>
      <c r="O79" s="5">
        <v>0.1377</v>
      </c>
      <c r="P79" s="5">
        <v>0.5985</v>
      </c>
    </row>
    <row r="81" spans="1:16" ht="51">
      <c r="A81" s="2" t="s">
        <v>860</v>
      </c>
      <c r="B81" s="8" t="s">
        <v>816</v>
      </c>
      <c r="C81" s="8"/>
      <c r="D81" s="8"/>
      <c r="E81" s="8"/>
      <c r="F81" s="8"/>
      <c r="G81" s="8"/>
      <c r="H81" s="8"/>
      <c r="I81" s="2"/>
      <c r="J81" s="8" t="s">
        <v>815</v>
      </c>
      <c r="K81" s="8"/>
      <c r="L81" s="8"/>
      <c r="M81" s="8"/>
      <c r="N81" s="8"/>
      <c r="O81" s="8"/>
      <c r="P81" s="8"/>
    </row>
    <row r="82" spans="1:16" ht="12.75">
      <c r="A82" s="2" t="s">
        <v>825</v>
      </c>
      <c r="B82" s="2" t="s">
        <v>818</v>
      </c>
      <c r="C82" s="2" t="s">
        <v>819</v>
      </c>
      <c r="D82" s="2" t="s">
        <v>820</v>
      </c>
      <c r="E82" s="2" t="s">
        <v>821</v>
      </c>
      <c r="F82" s="2" t="s">
        <v>822</v>
      </c>
      <c r="G82" s="2" t="s">
        <v>823</v>
      </c>
      <c r="H82" s="2" t="s">
        <v>826</v>
      </c>
      <c r="I82" s="2"/>
      <c r="J82" s="2" t="s">
        <v>818</v>
      </c>
      <c r="K82" s="2" t="s">
        <v>819</v>
      </c>
      <c r="L82" s="2" t="s">
        <v>820</v>
      </c>
      <c r="M82" s="2" t="s">
        <v>821</v>
      </c>
      <c r="N82" s="2" t="s">
        <v>822</v>
      </c>
      <c r="O82" s="2" t="s">
        <v>823</v>
      </c>
      <c r="P82" s="2" t="s">
        <v>826</v>
      </c>
    </row>
    <row r="83" spans="1:16" ht="12.75">
      <c r="A83" s="4" t="s">
        <v>836</v>
      </c>
      <c r="B83" s="4">
        <v>78</v>
      </c>
      <c r="C83" s="4">
        <v>469</v>
      </c>
      <c r="D83" s="4">
        <v>648</v>
      </c>
      <c r="E83" s="4">
        <v>768</v>
      </c>
      <c r="F83" s="4">
        <v>480</v>
      </c>
      <c r="G83" s="4">
        <v>254</v>
      </c>
      <c r="H83" s="4">
        <v>2697</v>
      </c>
      <c r="I83" s="4"/>
      <c r="J83" s="3">
        <v>0.0168</v>
      </c>
      <c r="K83" s="3">
        <v>0.1012</v>
      </c>
      <c r="L83" s="3">
        <v>0.1399</v>
      </c>
      <c r="M83" s="3">
        <v>0.1658</v>
      </c>
      <c r="N83" s="3">
        <v>0.1036</v>
      </c>
      <c r="O83" s="3">
        <v>0.0548</v>
      </c>
      <c r="P83" s="3">
        <v>0.5821</v>
      </c>
    </row>
    <row r="84" spans="1:16" ht="12.75">
      <c r="A84" s="6" t="s">
        <v>837</v>
      </c>
      <c r="B84" s="6">
        <v>34</v>
      </c>
      <c r="C84" s="6">
        <v>169</v>
      </c>
      <c r="D84" s="6">
        <v>307</v>
      </c>
      <c r="E84" s="6">
        <v>523</v>
      </c>
      <c r="F84" s="6">
        <v>430</v>
      </c>
      <c r="G84" s="6">
        <v>473</v>
      </c>
      <c r="H84" s="6">
        <v>1936</v>
      </c>
      <c r="I84" s="6"/>
      <c r="J84" s="5">
        <v>0.0073</v>
      </c>
      <c r="K84" s="5">
        <v>0.0365</v>
      </c>
      <c r="L84" s="5">
        <v>0.0663</v>
      </c>
      <c r="M84" s="5">
        <v>0.1129</v>
      </c>
      <c r="N84" s="5">
        <v>0.0928</v>
      </c>
      <c r="O84" s="5">
        <v>0.1021</v>
      </c>
      <c r="P84" s="5">
        <v>0.4179</v>
      </c>
    </row>
    <row r="86" spans="1:16" ht="25.5">
      <c r="A86" s="2" t="s">
        <v>861</v>
      </c>
      <c r="B86" s="8" t="s">
        <v>816</v>
      </c>
      <c r="C86" s="8"/>
      <c r="D86" s="8"/>
      <c r="E86" s="8"/>
      <c r="F86" s="8"/>
      <c r="G86" s="8"/>
      <c r="H86" s="8"/>
      <c r="I86" s="2"/>
      <c r="J86" s="8" t="s">
        <v>815</v>
      </c>
      <c r="K86" s="8"/>
      <c r="L86" s="8"/>
      <c r="M86" s="8"/>
      <c r="N86" s="8"/>
      <c r="O86" s="8"/>
      <c r="P86" s="8"/>
    </row>
    <row r="87" spans="1:16" ht="12.75">
      <c r="A87" s="2" t="s">
        <v>825</v>
      </c>
      <c r="B87" s="2" t="s">
        <v>818</v>
      </c>
      <c r="C87" s="2" t="s">
        <v>819</v>
      </c>
      <c r="D87" s="2" t="s">
        <v>820</v>
      </c>
      <c r="E87" s="2" t="s">
        <v>821</v>
      </c>
      <c r="F87" s="2" t="s">
        <v>822</v>
      </c>
      <c r="G87" s="2" t="s">
        <v>823</v>
      </c>
      <c r="H87" s="2" t="s">
        <v>826</v>
      </c>
      <c r="I87" s="2"/>
      <c r="J87" s="2" t="s">
        <v>818</v>
      </c>
      <c r="K87" s="2" t="s">
        <v>819</v>
      </c>
      <c r="L87" s="2" t="s">
        <v>820</v>
      </c>
      <c r="M87" s="2" t="s">
        <v>821</v>
      </c>
      <c r="N87" s="2" t="s">
        <v>822</v>
      </c>
      <c r="O87" s="2" t="s">
        <v>823</v>
      </c>
      <c r="P87" s="2" t="s">
        <v>826</v>
      </c>
    </row>
    <row r="88" spans="1:16" ht="12.75">
      <c r="A88" s="4" t="s">
        <v>862</v>
      </c>
      <c r="B88" s="4">
        <v>26</v>
      </c>
      <c r="C88" s="4">
        <v>162</v>
      </c>
      <c r="D88" s="4">
        <v>273</v>
      </c>
      <c r="E88" s="4">
        <v>409</v>
      </c>
      <c r="F88" s="4">
        <v>408</v>
      </c>
      <c r="G88" s="4">
        <v>439</v>
      </c>
      <c r="H88" s="4">
        <v>1717</v>
      </c>
      <c r="I88" s="4"/>
      <c r="J88" s="3">
        <v>0.0056</v>
      </c>
      <c r="K88" s="3">
        <v>0.035</v>
      </c>
      <c r="L88" s="3">
        <v>0.0589</v>
      </c>
      <c r="M88" s="3">
        <v>0.0883</v>
      </c>
      <c r="N88" s="3">
        <v>0.0881</v>
      </c>
      <c r="O88" s="3">
        <v>0.0948</v>
      </c>
      <c r="P88" s="3">
        <v>0.3706</v>
      </c>
    </row>
    <row r="89" spans="1:16" ht="12.75">
      <c r="A89" s="6" t="s">
        <v>863</v>
      </c>
      <c r="B89" s="6">
        <v>23</v>
      </c>
      <c r="C89" s="6">
        <v>129</v>
      </c>
      <c r="D89" s="6">
        <v>235</v>
      </c>
      <c r="E89" s="6">
        <v>285</v>
      </c>
      <c r="F89" s="6">
        <v>185</v>
      </c>
      <c r="G89" s="6">
        <v>127</v>
      </c>
      <c r="H89" s="6">
        <v>984</v>
      </c>
      <c r="I89" s="6"/>
      <c r="J89" s="5">
        <v>0.005</v>
      </c>
      <c r="K89" s="5">
        <v>0.0278</v>
      </c>
      <c r="L89" s="5">
        <v>0.0507</v>
      </c>
      <c r="M89" s="5">
        <v>0.0615</v>
      </c>
      <c r="N89" s="5">
        <v>0.0399</v>
      </c>
      <c r="O89" s="5">
        <v>0.0274</v>
      </c>
      <c r="P89" s="5">
        <v>0.2124</v>
      </c>
    </row>
    <row r="90" spans="1:16" ht="12.75">
      <c r="A90" s="4" t="s">
        <v>864</v>
      </c>
      <c r="B90" s="4">
        <v>16</v>
      </c>
      <c r="C90" s="4">
        <v>115</v>
      </c>
      <c r="D90" s="4">
        <v>141</v>
      </c>
      <c r="E90" s="4">
        <v>194</v>
      </c>
      <c r="F90" s="4">
        <v>108</v>
      </c>
      <c r="G90" s="4">
        <v>62</v>
      </c>
      <c r="H90" s="4">
        <v>636</v>
      </c>
      <c r="I90" s="4"/>
      <c r="J90" s="3">
        <v>0.0035</v>
      </c>
      <c r="K90" s="3">
        <v>0.0248</v>
      </c>
      <c r="L90" s="3">
        <v>0.0304</v>
      </c>
      <c r="M90" s="3">
        <v>0.0419</v>
      </c>
      <c r="N90" s="3">
        <v>0.0233</v>
      </c>
      <c r="O90" s="3">
        <v>0.0134</v>
      </c>
      <c r="P90" s="3">
        <v>0.1373</v>
      </c>
    </row>
    <row r="91" spans="1:16" ht="12.75">
      <c r="A91" s="6" t="s">
        <v>865</v>
      </c>
      <c r="B91" s="6">
        <v>21</v>
      </c>
      <c r="C91" s="6">
        <v>86</v>
      </c>
      <c r="D91" s="6">
        <v>122</v>
      </c>
      <c r="E91" s="6">
        <v>172</v>
      </c>
      <c r="F91" s="6">
        <v>86</v>
      </c>
      <c r="G91" s="6">
        <v>40</v>
      </c>
      <c r="H91" s="6">
        <v>527</v>
      </c>
      <c r="I91" s="6"/>
      <c r="J91" s="5">
        <v>0.0045</v>
      </c>
      <c r="K91" s="5">
        <v>0.0186</v>
      </c>
      <c r="L91" s="5">
        <v>0.0263</v>
      </c>
      <c r="M91" s="5">
        <v>0.0371</v>
      </c>
      <c r="N91" s="5">
        <v>0.0186</v>
      </c>
      <c r="O91" s="5">
        <v>0.0086</v>
      </c>
      <c r="P91" s="5">
        <v>0.1137</v>
      </c>
    </row>
    <row r="92" spans="1:16" ht="12.75">
      <c r="A92" s="4" t="s">
        <v>866</v>
      </c>
      <c r="B92" s="4">
        <v>15</v>
      </c>
      <c r="C92" s="4">
        <v>81</v>
      </c>
      <c r="D92" s="4">
        <v>100</v>
      </c>
      <c r="E92" s="4">
        <v>121</v>
      </c>
      <c r="F92" s="4">
        <v>77</v>
      </c>
      <c r="G92" s="4">
        <v>33</v>
      </c>
      <c r="H92" s="4">
        <v>427</v>
      </c>
      <c r="I92" s="4"/>
      <c r="J92" s="3">
        <v>0.0032</v>
      </c>
      <c r="K92" s="3">
        <v>0.0175</v>
      </c>
      <c r="L92" s="3">
        <v>0.0216</v>
      </c>
      <c r="M92" s="3">
        <v>0.0261</v>
      </c>
      <c r="N92" s="3">
        <v>0.0166</v>
      </c>
      <c r="O92" s="3">
        <v>0.0071</v>
      </c>
      <c r="P92" s="3">
        <v>0.0922</v>
      </c>
    </row>
    <row r="93" spans="1:16" ht="12.75">
      <c r="A93" s="6" t="s">
        <v>867</v>
      </c>
      <c r="B93" s="6">
        <v>11</v>
      </c>
      <c r="C93" s="6">
        <v>65</v>
      </c>
      <c r="D93" s="6">
        <v>84</v>
      </c>
      <c r="E93" s="6">
        <v>110</v>
      </c>
      <c r="F93" s="6">
        <v>46</v>
      </c>
      <c r="G93" s="6">
        <v>26</v>
      </c>
      <c r="H93" s="6">
        <v>342</v>
      </c>
      <c r="I93" s="6"/>
      <c r="J93" s="5">
        <v>0.0024</v>
      </c>
      <c r="K93" s="5">
        <v>0.014</v>
      </c>
      <c r="L93" s="5">
        <v>0.0181</v>
      </c>
      <c r="M93" s="5">
        <v>0.0237</v>
      </c>
      <c r="N93" s="5">
        <v>0.0099</v>
      </c>
      <c r="O93" s="5">
        <v>0.0056</v>
      </c>
      <c r="P93" s="5">
        <v>0.0738</v>
      </c>
    </row>
    <row r="95" spans="1:16" ht="38.25">
      <c r="A95" s="2" t="s">
        <v>868</v>
      </c>
      <c r="B95" s="8" t="s">
        <v>816</v>
      </c>
      <c r="C95" s="8"/>
      <c r="D95" s="8"/>
      <c r="E95" s="8"/>
      <c r="F95" s="8"/>
      <c r="G95" s="8"/>
      <c r="H95" s="8"/>
      <c r="I95" s="2"/>
      <c r="J95" s="8" t="s">
        <v>815</v>
      </c>
      <c r="K95" s="8"/>
      <c r="L95" s="8"/>
      <c r="M95" s="8"/>
      <c r="N95" s="8"/>
      <c r="O95" s="8"/>
      <c r="P95" s="8"/>
    </row>
    <row r="96" spans="1:16" ht="12.75">
      <c r="A96" s="2" t="s">
        <v>825</v>
      </c>
      <c r="B96" s="2" t="s">
        <v>818</v>
      </c>
      <c r="C96" s="2" t="s">
        <v>819</v>
      </c>
      <c r="D96" s="2" t="s">
        <v>820</v>
      </c>
      <c r="E96" s="2" t="s">
        <v>821</v>
      </c>
      <c r="F96" s="2" t="s">
        <v>822</v>
      </c>
      <c r="G96" s="2" t="s">
        <v>823</v>
      </c>
      <c r="H96" s="2" t="s">
        <v>826</v>
      </c>
      <c r="I96" s="2"/>
      <c r="J96" s="2" t="s">
        <v>818</v>
      </c>
      <c r="K96" s="2" t="s">
        <v>819</v>
      </c>
      <c r="L96" s="2" t="s">
        <v>820</v>
      </c>
      <c r="M96" s="2" t="s">
        <v>821</v>
      </c>
      <c r="N96" s="2" t="s">
        <v>822</v>
      </c>
      <c r="O96" s="2" t="s">
        <v>823</v>
      </c>
      <c r="P96" s="2" t="s">
        <v>826</v>
      </c>
    </row>
    <row r="97" spans="1:16" ht="12.75">
      <c r="A97" s="4" t="s">
        <v>869</v>
      </c>
      <c r="B97" s="4">
        <v>42</v>
      </c>
      <c r="C97" s="4">
        <v>269</v>
      </c>
      <c r="D97" s="4">
        <v>434</v>
      </c>
      <c r="E97" s="4">
        <v>619</v>
      </c>
      <c r="F97" s="4">
        <v>458</v>
      </c>
      <c r="G97" s="4">
        <v>327</v>
      </c>
      <c r="H97" s="4">
        <v>2149</v>
      </c>
      <c r="I97" s="4"/>
      <c r="J97" s="3">
        <v>0.0091</v>
      </c>
      <c r="K97" s="3">
        <v>0.0581</v>
      </c>
      <c r="L97" s="3">
        <v>0.0937</v>
      </c>
      <c r="M97" s="3">
        <v>0.1336</v>
      </c>
      <c r="N97" s="3">
        <v>0.0989</v>
      </c>
      <c r="O97" s="3">
        <v>0.0706</v>
      </c>
      <c r="P97" s="3">
        <v>0.4638</v>
      </c>
    </row>
    <row r="98" spans="1:16" ht="12.75">
      <c r="A98" s="6" t="s">
        <v>870</v>
      </c>
      <c r="B98" s="6">
        <v>38</v>
      </c>
      <c r="C98" s="6">
        <v>226</v>
      </c>
      <c r="D98" s="6">
        <v>323</v>
      </c>
      <c r="E98" s="6">
        <v>509</v>
      </c>
      <c r="F98" s="6">
        <v>392</v>
      </c>
      <c r="G98" s="6">
        <v>288</v>
      </c>
      <c r="H98" s="6">
        <v>1776</v>
      </c>
      <c r="I98" s="6"/>
      <c r="J98" s="5">
        <v>0.0082</v>
      </c>
      <c r="K98" s="5">
        <v>0.0488</v>
      </c>
      <c r="L98" s="5">
        <v>0.0697</v>
      </c>
      <c r="M98" s="5">
        <v>0.1099</v>
      </c>
      <c r="N98" s="5">
        <v>0.0846</v>
      </c>
      <c r="O98" s="5">
        <v>0.0622</v>
      </c>
      <c r="P98" s="5">
        <v>0.3833</v>
      </c>
    </row>
    <row r="99" spans="1:16" ht="12.75">
      <c r="A99" s="4" t="s">
        <v>871</v>
      </c>
      <c r="B99" s="4">
        <v>54</v>
      </c>
      <c r="C99" s="4">
        <v>326</v>
      </c>
      <c r="D99" s="4">
        <v>488</v>
      </c>
      <c r="E99" s="4">
        <v>761</v>
      </c>
      <c r="F99" s="4">
        <v>598</v>
      </c>
      <c r="G99" s="4">
        <v>461</v>
      </c>
      <c r="H99" s="4">
        <v>2688</v>
      </c>
      <c r="I99" s="4"/>
      <c r="J99" s="3">
        <v>0.0117</v>
      </c>
      <c r="K99" s="3">
        <v>0.0704</v>
      </c>
      <c r="L99" s="3">
        <v>0.1053</v>
      </c>
      <c r="M99" s="3">
        <v>0.1643</v>
      </c>
      <c r="N99" s="3">
        <v>0.1291</v>
      </c>
      <c r="O99" s="3">
        <v>0.0995</v>
      </c>
      <c r="P99" s="3">
        <v>0.5802</v>
      </c>
    </row>
    <row r="100" spans="1:16" ht="12.75">
      <c r="A100" s="6" t="s">
        <v>872</v>
      </c>
      <c r="B100" s="6">
        <v>43</v>
      </c>
      <c r="C100" s="6">
        <v>283</v>
      </c>
      <c r="D100" s="6">
        <v>452</v>
      </c>
      <c r="E100" s="6">
        <v>723</v>
      </c>
      <c r="F100" s="6">
        <v>548</v>
      </c>
      <c r="G100" s="6">
        <v>398</v>
      </c>
      <c r="H100" s="6">
        <v>2447</v>
      </c>
      <c r="I100" s="6"/>
      <c r="J100" s="5">
        <v>0.0093</v>
      </c>
      <c r="K100" s="5">
        <v>0.0611</v>
      </c>
      <c r="L100" s="5">
        <v>0.0976</v>
      </c>
      <c r="M100" s="5">
        <v>0.1561</v>
      </c>
      <c r="N100" s="5">
        <v>0.1183</v>
      </c>
      <c r="O100" s="5">
        <v>0.0859</v>
      </c>
      <c r="P100" s="5">
        <v>0.5282</v>
      </c>
    </row>
    <row r="102" spans="1:16" ht="12.75">
      <c r="A102" s="2" t="s">
        <v>873</v>
      </c>
      <c r="B102" s="8" t="s">
        <v>816</v>
      </c>
      <c r="C102" s="8"/>
      <c r="D102" s="8"/>
      <c r="E102" s="8"/>
      <c r="F102" s="8"/>
      <c r="G102" s="8"/>
      <c r="H102" s="8"/>
      <c r="I102" s="2"/>
      <c r="J102" s="8" t="s">
        <v>815</v>
      </c>
      <c r="K102" s="8"/>
      <c r="L102" s="8"/>
      <c r="M102" s="8"/>
      <c r="N102" s="8"/>
      <c r="O102" s="8"/>
      <c r="P102" s="8"/>
    </row>
    <row r="103" spans="1:16" ht="12.75">
      <c r="A103" s="2" t="s">
        <v>825</v>
      </c>
      <c r="B103" s="2" t="s">
        <v>818</v>
      </c>
      <c r="C103" s="2" t="s">
        <v>819</v>
      </c>
      <c r="D103" s="2" t="s">
        <v>820</v>
      </c>
      <c r="E103" s="2" t="s">
        <v>821</v>
      </c>
      <c r="F103" s="2" t="s">
        <v>822</v>
      </c>
      <c r="G103" s="2" t="s">
        <v>823</v>
      </c>
      <c r="H103" s="2" t="s">
        <v>826</v>
      </c>
      <c r="I103" s="2"/>
      <c r="J103" s="2" t="s">
        <v>818</v>
      </c>
      <c r="K103" s="2" t="s">
        <v>819</v>
      </c>
      <c r="L103" s="2" t="s">
        <v>820</v>
      </c>
      <c r="M103" s="2" t="s">
        <v>821</v>
      </c>
      <c r="N103" s="2" t="s">
        <v>822</v>
      </c>
      <c r="O103" s="2" t="s">
        <v>823</v>
      </c>
      <c r="P103" s="2" t="s">
        <v>826</v>
      </c>
    </row>
    <row r="104" spans="1:16" ht="12.75">
      <c r="A104" s="4" t="s">
        <v>862</v>
      </c>
      <c r="B104" s="4">
        <v>26</v>
      </c>
      <c r="C104" s="4">
        <v>162</v>
      </c>
      <c r="D104" s="4">
        <v>273</v>
      </c>
      <c r="E104" s="4">
        <v>409</v>
      </c>
      <c r="F104" s="4">
        <v>408</v>
      </c>
      <c r="G104" s="4">
        <v>440</v>
      </c>
      <c r="H104" s="4">
        <v>1718</v>
      </c>
      <c r="I104" s="4"/>
      <c r="J104" s="3">
        <v>0.0056</v>
      </c>
      <c r="K104" s="3">
        <v>0.035</v>
      </c>
      <c r="L104" s="3">
        <v>0.0589</v>
      </c>
      <c r="M104" s="3">
        <v>0.0883</v>
      </c>
      <c r="N104" s="3">
        <v>0.0881</v>
      </c>
      <c r="O104" s="3">
        <v>0.095</v>
      </c>
      <c r="P104" s="3">
        <v>0.3708</v>
      </c>
    </row>
    <row r="105" spans="1:16" ht="12.75">
      <c r="A105" s="6" t="s">
        <v>863</v>
      </c>
      <c r="B105" s="6">
        <v>8</v>
      </c>
      <c r="C105" s="6">
        <v>84</v>
      </c>
      <c r="D105" s="6">
        <v>124</v>
      </c>
      <c r="E105" s="6">
        <v>203</v>
      </c>
      <c r="F105" s="6">
        <v>137</v>
      </c>
      <c r="G105" s="6">
        <v>88</v>
      </c>
      <c r="H105" s="6">
        <v>644</v>
      </c>
      <c r="I105" s="6"/>
      <c r="J105" s="5">
        <v>0.0017</v>
      </c>
      <c r="K105" s="5">
        <v>0.0181</v>
      </c>
      <c r="L105" s="5">
        <v>0.0268</v>
      </c>
      <c r="M105" s="5">
        <v>0.0438</v>
      </c>
      <c r="N105" s="5">
        <v>0.0296</v>
      </c>
      <c r="O105" s="5">
        <v>0.019</v>
      </c>
      <c r="P105" s="5">
        <v>0.139</v>
      </c>
    </row>
    <row r="106" spans="1:16" ht="12.75">
      <c r="A106" s="4" t="s">
        <v>864</v>
      </c>
      <c r="B106" s="4">
        <v>32</v>
      </c>
      <c r="C106" s="4">
        <v>153</v>
      </c>
      <c r="D106" s="4">
        <v>231</v>
      </c>
      <c r="E106" s="4">
        <v>273</v>
      </c>
      <c r="F106" s="4">
        <v>161</v>
      </c>
      <c r="G106" s="4">
        <v>87</v>
      </c>
      <c r="H106" s="4">
        <v>937</v>
      </c>
      <c r="I106" s="4"/>
      <c r="J106" s="3">
        <v>0.0069</v>
      </c>
      <c r="K106" s="3">
        <v>0.033</v>
      </c>
      <c r="L106" s="3">
        <v>0.0499</v>
      </c>
      <c r="M106" s="3">
        <v>0.0589</v>
      </c>
      <c r="N106" s="3">
        <v>0.0348</v>
      </c>
      <c r="O106" s="3">
        <v>0.0188</v>
      </c>
      <c r="P106" s="3">
        <v>0.2022</v>
      </c>
    </row>
    <row r="107" spans="1:16" ht="12.75">
      <c r="A107" s="6" t="s">
        <v>865</v>
      </c>
      <c r="B107" s="6">
        <v>24</v>
      </c>
      <c r="C107" s="6">
        <v>126</v>
      </c>
      <c r="D107" s="6">
        <v>195</v>
      </c>
      <c r="E107" s="6">
        <v>223</v>
      </c>
      <c r="F107" s="6">
        <v>116</v>
      </c>
      <c r="G107" s="6">
        <v>62</v>
      </c>
      <c r="H107" s="6">
        <v>746</v>
      </c>
      <c r="I107" s="6"/>
      <c r="J107" s="5">
        <v>0.0052</v>
      </c>
      <c r="K107" s="5">
        <v>0.0272</v>
      </c>
      <c r="L107" s="5">
        <v>0.0421</v>
      </c>
      <c r="M107" s="5">
        <v>0.0481</v>
      </c>
      <c r="N107" s="5">
        <v>0.025</v>
      </c>
      <c r="O107" s="5">
        <v>0.0134</v>
      </c>
      <c r="P107" s="5">
        <v>0.161</v>
      </c>
    </row>
    <row r="108" spans="1:16" ht="12.75">
      <c r="A108" s="4" t="s">
        <v>866</v>
      </c>
      <c r="B108" s="4">
        <v>16</v>
      </c>
      <c r="C108" s="4">
        <v>82</v>
      </c>
      <c r="D108" s="4">
        <v>83</v>
      </c>
      <c r="E108" s="4">
        <v>129</v>
      </c>
      <c r="F108" s="4">
        <v>60</v>
      </c>
      <c r="G108" s="4">
        <v>33</v>
      </c>
      <c r="H108" s="4">
        <v>403</v>
      </c>
      <c r="I108" s="4"/>
      <c r="J108" s="3">
        <v>0.0035</v>
      </c>
      <c r="K108" s="3">
        <v>0.0177</v>
      </c>
      <c r="L108" s="3">
        <v>0.0179</v>
      </c>
      <c r="M108" s="3">
        <v>0.0278</v>
      </c>
      <c r="N108" s="3">
        <v>0.013</v>
      </c>
      <c r="O108" s="3">
        <v>0.0071</v>
      </c>
      <c r="P108" s="3">
        <v>0.087</v>
      </c>
    </row>
    <row r="109" spans="1:16" ht="12.75">
      <c r="A109" s="6" t="s">
        <v>867</v>
      </c>
      <c r="B109" s="6">
        <v>6</v>
      </c>
      <c r="C109" s="6">
        <v>31</v>
      </c>
      <c r="D109" s="6">
        <v>49</v>
      </c>
      <c r="E109" s="6">
        <v>54</v>
      </c>
      <c r="F109" s="6">
        <v>28</v>
      </c>
      <c r="G109" s="6">
        <v>17</v>
      </c>
      <c r="H109" s="6">
        <v>185</v>
      </c>
      <c r="I109" s="6"/>
      <c r="J109" s="5">
        <v>0.0013</v>
      </c>
      <c r="K109" s="5">
        <v>0.0067</v>
      </c>
      <c r="L109" s="5">
        <v>0.0106</v>
      </c>
      <c r="M109" s="5">
        <v>0.0117</v>
      </c>
      <c r="N109" s="5">
        <v>0.006</v>
      </c>
      <c r="O109" s="5">
        <v>0.0037</v>
      </c>
      <c r="P109" s="5">
        <v>0.0399</v>
      </c>
    </row>
    <row r="111" spans="1:16" ht="25.5">
      <c r="A111" s="2" t="s">
        <v>874</v>
      </c>
      <c r="B111" s="8" t="s">
        <v>816</v>
      </c>
      <c r="C111" s="8"/>
      <c r="D111" s="8"/>
      <c r="E111" s="8"/>
      <c r="F111" s="8"/>
      <c r="G111" s="8"/>
      <c r="H111" s="8"/>
      <c r="I111" s="2"/>
      <c r="J111" s="8" t="s">
        <v>815</v>
      </c>
      <c r="K111" s="8"/>
      <c r="L111" s="8"/>
      <c r="M111" s="8"/>
      <c r="N111" s="8"/>
      <c r="O111" s="8"/>
      <c r="P111" s="8"/>
    </row>
    <row r="112" spans="1:16" ht="12.75">
      <c r="A112" s="2" t="s">
        <v>825</v>
      </c>
      <c r="B112" s="2" t="s">
        <v>818</v>
      </c>
      <c r="C112" s="2" t="s">
        <v>819</v>
      </c>
      <c r="D112" s="2" t="s">
        <v>820</v>
      </c>
      <c r="E112" s="2" t="s">
        <v>821</v>
      </c>
      <c r="F112" s="2" t="s">
        <v>822</v>
      </c>
      <c r="G112" s="2" t="s">
        <v>823</v>
      </c>
      <c r="H112" s="2" t="s">
        <v>826</v>
      </c>
      <c r="I112" s="2"/>
      <c r="J112" s="2" t="s">
        <v>818</v>
      </c>
      <c r="K112" s="2" t="s">
        <v>819</v>
      </c>
      <c r="L112" s="2" t="s">
        <v>820</v>
      </c>
      <c r="M112" s="2" t="s">
        <v>821</v>
      </c>
      <c r="N112" s="2" t="s">
        <v>822</v>
      </c>
      <c r="O112" s="2" t="s">
        <v>823</v>
      </c>
      <c r="P112" s="2" t="s">
        <v>826</v>
      </c>
    </row>
    <row r="113" spans="1:16" ht="12.75">
      <c r="A113" s="4" t="s">
        <v>875</v>
      </c>
      <c r="B113" s="4">
        <v>45</v>
      </c>
      <c r="C113" s="4">
        <v>257</v>
      </c>
      <c r="D113" s="4">
        <v>373</v>
      </c>
      <c r="E113" s="4">
        <v>567</v>
      </c>
      <c r="F113" s="4">
        <v>409</v>
      </c>
      <c r="G113" s="4">
        <v>341</v>
      </c>
      <c r="H113" s="4">
        <v>1992</v>
      </c>
      <c r="I113" s="4"/>
      <c r="J113" s="3">
        <v>0.0097</v>
      </c>
      <c r="K113" s="3">
        <v>0.0555</v>
      </c>
      <c r="L113" s="3">
        <v>0.0805</v>
      </c>
      <c r="M113" s="3">
        <v>0.1224</v>
      </c>
      <c r="N113" s="3">
        <v>0.0883</v>
      </c>
      <c r="O113" s="3">
        <v>0.0736</v>
      </c>
      <c r="P113" s="3">
        <v>0.43</v>
      </c>
    </row>
    <row r="114" spans="1:16" ht="12.75">
      <c r="A114" s="6" t="s">
        <v>876</v>
      </c>
      <c r="B114" s="6">
        <v>61</v>
      </c>
      <c r="C114" s="6">
        <v>379</v>
      </c>
      <c r="D114" s="6">
        <v>574</v>
      </c>
      <c r="E114" s="6">
        <v>849</v>
      </c>
      <c r="F114" s="6">
        <v>643</v>
      </c>
      <c r="G114" s="6">
        <v>499</v>
      </c>
      <c r="H114" s="6">
        <v>3005</v>
      </c>
      <c r="I114" s="6"/>
      <c r="J114" s="5">
        <v>0.0132</v>
      </c>
      <c r="K114" s="5">
        <v>0.0818</v>
      </c>
      <c r="L114" s="5">
        <v>0.1239</v>
      </c>
      <c r="M114" s="5">
        <v>0.1833</v>
      </c>
      <c r="N114" s="5">
        <v>0.1388</v>
      </c>
      <c r="O114" s="5">
        <v>0.1077</v>
      </c>
      <c r="P114" s="5">
        <v>0.6486</v>
      </c>
    </row>
    <row r="115" spans="1:16" ht="12.75">
      <c r="A115" s="4" t="s">
        <v>877</v>
      </c>
      <c r="B115" s="4">
        <v>29</v>
      </c>
      <c r="C115" s="4">
        <v>188</v>
      </c>
      <c r="D115" s="4">
        <v>229</v>
      </c>
      <c r="E115" s="4">
        <v>353</v>
      </c>
      <c r="F115" s="4">
        <v>278</v>
      </c>
      <c r="G115" s="4">
        <v>220</v>
      </c>
      <c r="H115" s="4">
        <v>1297</v>
      </c>
      <c r="I115" s="4"/>
      <c r="J115" s="3">
        <v>0.0063</v>
      </c>
      <c r="K115" s="3">
        <v>0.0406</v>
      </c>
      <c r="L115" s="3">
        <v>0.0494</v>
      </c>
      <c r="M115" s="3">
        <v>0.0762</v>
      </c>
      <c r="N115" s="3">
        <v>0.06</v>
      </c>
      <c r="O115" s="3">
        <v>0.0475</v>
      </c>
      <c r="P115" s="3">
        <v>0.2799</v>
      </c>
    </row>
    <row r="116" spans="1:16" ht="12.75">
      <c r="A116" s="6" t="s">
        <v>878</v>
      </c>
      <c r="B116" s="6">
        <v>49</v>
      </c>
      <c r="C116" s="6">
        <v>291</v>
      </c>
      <c r="D116" s="6">
        <v>445</v>
      </c>
      <c r="E116" s="6">
        <v>678</v>
      </c>
      <c r="F116" s="6">
        <v>499</v>
      </c>
      <c r="G116" s="6">
        <v>362</v>
      </c>
      <c r="H116" s="6">
        <v>2324</v>
      </c>
      <c r="I116" s="6"/>
      <c r="J116" s="5">
        <v>0.0106</v>
      </c>
      <c r="K116" s="5">
        <v>0.0628</v>
      </c>
      <c r="L116" s="5">
        <v>0.0961</v>
      </c>
      <c r="M116" s="5">
        <v>0.1463</v>
      </c>
      <c r="N116" s="5">
        <v>0.1077</v>
      </c>
      <c r="O116" s="5">
        <v>0.0781</v>
      </c>
      <c r="P116" s="5">
        <v>0.5016</v>
      </c>
    </row>
    <row r="117" spans="1:16" ht="12.75">
      <c r="A117" s="4" t="s">
        <v>879</v>
      </c>
      <c r="B117" s="4">
        <v>36</v>
      </c>
      <c r="C117" s="4">
        <v>224</v>
      </c>
      <c r="D117" s="4">
        <v>283</v>
      </c>
      <c r="E117" s="4">
        <v>387</v>
      </c>
      <c r="F117" s="4">
        <v>289</v>
      </c>
      <c r="G117" s="4">
        <v>197</v>
      </c>
      <c r="H117" s="4">
        <v>1416</v>
      </c>
      <c r="I117" s="4"/>
      <c r="J117" s="3">
        <v>0.0078</v>
      </c>
      <c r="K117" s="3">
        <v>0.0483</v>
      </c>
      <c r="L117" s="3">
        <v>0.0611</v>
      </c>
      <c r="M117" s="3">
        <v>0.0835</v>
      </c>
      <c r="N117" s="3">
        <v>0.0624</v>
      </c>
      <c r="O117" s="3">
        <v>0.0425</v>
      </c>
      <c r="P117" s="3">
        <v>0.3056</v>
      </c>
    </row>
    <row r="118" spans="1:16" ht="12.75">
      <c r="A118" s="6" t="s">
        <v>880</v>
      </c>
      <c r="B118" s="6">
        <v>49</v>
      </c>
      <c r="C118" s="6">
        <v>282</v>
      </c>
      <c r="D118" s="6">
        <v>424</v>
      </c>
      <c r="E118" s="6">
        <v>594</v>
      </c>
      <c r="F118" s="6">
        <v>423</v>
      </c>
      <c r="G118" s="6">
        <v>294</v>
      </c>
      <c r="H118" s="6">
        <v>2066</v>
      </c>
      <c r="I118" s="6"/>
      <c r="J118" s="5">
        <v>0.0106</v>
      </c>
      <c r="K118" s="5">
        <v>0.0609</v>
      </c>
      <c r="L118" s="5">
        <v>0.0915</v>
      </c>
      <c r="M118" s="5">
        <v>0.1282</v>
      </c>
      <c r="N118" s="5">
        <v>0.0913</v>
      </c>
      <c r="O118" s="5">
        <v>0.0635</v>
      </c>
      <c r="P118" s="5">
        <v>0.4459</v>
      </c>
    </row>
    <row r="119" spans="1:16" ht="12.75">
      <c r="A119" s="4" t="s">
        <v>881</v>
      </c>
      <c r="B119" s="4">
        <v>46</v>
      </c>
      <c r="C119" s="4">
        <v>286</v>
      </c>
      <c r="D119" s="4">
        <v>444</v>
      </c>
      <c r="E119" s="4">
        <v>649</v>
      </c>
      <c r="F119" s="4">
        <v>460</v>
      </c>
      <c r="G119" s="4">
        <v>384</v>
      </c>
      <c r="H119" s="4">
        <v>2269</v>
      </c>
      <c r="I119" s="4"/>
      <c r="J119" s="3">
        <v>0.0099</v>
      </c>
      <c r="K119" s="3">
        <v>0.0617</v>
      </c>
      <c r="L119" s="3">
        <v>0.0958</v>
      </c>
      <c r="M119" s="3">
        <v>0.1401</v>
      </c>
      <c r="N119" s="3">
        <v>0.0993</v>
      </c>
      <c r="O119" s="3">
        <v>0.0829</v>
      </c>
      <c r="P119" s="3">
        <v>0.4897</v>
      </c>
    </row>
    <row r="121" spans="1:16" ht="12.75">
      <c r="A121" s="2" t="s">
        <v>882</v>
      </c>
      <c r="B121" s="8" t="s">
        <v>816</v>
      </c>
      <c r="C121" s="8"/>
      <c r="D121" s="8"/>
      <c r="E121" s="8"/>
      <c r="F121" s="8"/>
      <c r="G121" s="8"/>
      <c r="H121" s="8"/>
      <c r="I121" s="2"/>
      <c r="J121" s="8" t="s">
        <v>815</v>
      </c>
      <c r="K121" s="8"/>
      <c r="L121" s="8"/>
      <c r="M121" s="8"/>
      <c r="N121" s="8"/>
      <c r="O121" s="8"/>
      <c r="P121" s="8"/>
    </row>
    <row r="122" spans="1:16" ht="12.75">
      <c r="A122" s="2" t="s">
        <v>825</v>
      </c>
      <c r="B122" s="2" t="s">
        <v>818</v>
      </c>
      <c r="C122" s="2" t="s">
        <v>819</v>
      </c>
      <c r="D122" s="2" t="s">
        <v>820</v>
      </c>
      <c r="E122" s="2" t="s">
        <v>821</v>
      </c>
      <c r="F122" s="2" t="s">
        <v>822</v>
      </c>
      <c r="G122" s="2" t="s">
        <v>823</v>
      </c>
      <c r="H122" s="2" t="s">
        <v>826</v>
      </c>
      <c r="I122" s="2"/>
      <c r="J122" s="2" t="s">
        <v>818</v>
      </c>
      <c r="K122" s="2" t="s">
        <v>819</v>
      </c>
      <c r="L122" s="2" t="s">
        <v>820</v>
      </c>
      <c r="M122" s="2" t="s">
        <v>821</v>
      </c>
      <c r="N122" s="2" t="s">
        <v>822</v>
      </c>
      <c r="O122" s="2" t="s">
        <v>823</v>
      </c>
      <c r="P122" s="2" t="s">
        <v>826</v>
      </c>
    </row>
    <row r="123" spans="1:16" ht="12.75">
      <c r="A123" s="4" t="s">
        <v>862</v>
      </c>
      <c r="B123" s="4">
        <v>26</v>
      </c>
      <c r="C123" s="4">
        <v>162</v>
      </c>
      <c r="D123" s="4">
        <v>274</v>
      </c>
      <c r="E123" s="4">
        <v>409</v>
      </c>
      <c r="F123" s="4">
        <v>408</v>
      </c>
      <c r="G123" s="4">
        <v>439</v>
      </c>
      <c r="H123" s="4">
        <v>1718</v>
      </c>
      <c r="I123" s="4"/>
      <c r="J123" s="3">
        <v>0.0056</v>
      </c>
      <c r="K123" s="3">
        <v>0.035</v>
      </c>
      <c r="L123" s="3">
        <v>0.0591</v>
      </c>
      <c r="M123" s="3">
        <v>0.0883</v>
      </c>
      <c r="N123" s="3">
        <v>0.0881</v>
      </c>
      <c r="O123" s="3">
        <v>0.0948</v>
      </c>
      <c r="P123" s="3">
        <v>0.3708</v>
      </c>
    </row>
    <row r="124" spans="1:16" ht="12.75">
      <c r="A124" s="6" t="s">
        <v>863</v>
      </c>
      <c r="B124" s="6">
        <v>26</v>
      </c>
      <c r="C124" s="6">
        <v>138</v>
      </c>
      <c r="D124" s="6">
        <v>152</v>
      </c>
      <c r="E124" s="6">
        <v>173</v>
      </c>
      <c r="F124" s="6">
        <v>79</v>
      </c>
      <c r="G124" s="6">
        <v>48</v>
      </c>
      <c r="H124" s="6">
        <v>616</v>
      </c>
      <c r="I124" s="6"/>
      <c r="J124" s="5">
        <v>0.0056</v>
      </c>
      <c r="K124" s="5">
        <v>0.0298</v>
      </c>
      <c r="L124" s="5">
        <v>0.0328</v>
      </c>
      <c r="M124" s="5">
        <v>0.0373</v>
      </c>
      <c r="N124" s="5">
        <v>0.0171</v>
      </c>
      <c r="O124" s="5">
        <v>0.0104</v>
      </c>
      <c r="P124" s="5">
        <v>0.133</v>
      </c>
    </row>
    <row r="125" spans="1:16" ht="12.75">
      <c r="A125" s="4" t="s">
        <v>864</v>
      </c>
      <c r="B125" s="4">
        <v>15</v>
      </c>
      <c r="C125" s="4">
        <v>81</v>
      </c>
      <c r="D125" s="4">
        <v>115</v>
      </c>
      <c r="E125" s="4">
        <v>172</v>
      </c>
      <c r="F125" s="4">
        <v>92</v>
      </c>
      <c r="G125" s="4">
        <v>39</v>
      </c>
      <c r="H125" s="4">
        <v>514</v>
      </c>
      <c r="I125" s="4"/>
      <c r="J125" s="3">
        <v>0.0032</v>
      </c>
      <c r="K125" s="3">
        <v>0.0175</v>
      </c>
      <c r="L125" s="3">
        <v>0.0248</v>
      </c>
      <c r="M125" s="3">
        <v>0.0371</v>
      </c>
      <c r="N125" s="3">
        <v>0.0199</v>
      </c>
      <c r="O125" s="3">
        <v>0.0084</v>
      </c>
      <c r="P125" s="3">
        <v>0.1109</v>
      </c>
    </row>
    <row r="126" spans="1:16" ht="12.75">
      <c r="A126" s="6" t="s">
        <v>865</v>
      </c>
      <c r="B126" s="6">
        <v>16</v>
      </c>
      <c r="C126" s="6">
        <v>111</v>
      </c>
      <c r="D126" s="6">
        <v>152</v>
      </c>
      <c r="E126" s="6">
        <v>219</v>
      </c>
      <c r="F126" s="6">
        <v>107</v>
      </c>
      <c r="G126" s="6">
        <v>67</v>
      </c>
      <c r="H126" s="6">
        <v>672</v>
      </c>
      <c r="I126" s="6"/>
      <c r="J126" s="5">
        <v>0.0035</v>
      </c>
      <c r="K126" s="5">
        <v>0.024</v>
      </c>
      <c r="L126" s="5">
        <v>0.0328</v>
      </c>
      <c r="M126" s="5">
        <v>0.0473</v>
      </c>
      <c r="N126" s="5">
        <v>0.0231</v>
      </c>
      <c r="O126" s="5">
        <v>0.0145</v>
      </c>
      <c r="P126" s="5">
        <v>0.145</v>
      </c>
    </row>
    <row r="127" spans="1:16" ht="12.75">
      <c r="A127" s="4" t="s">
        <v>866</v>
      </c>
      <c r="B127" s="4">
        <v>20</v>
      </c>
      <c r="C127" s="4">
        <v>124</v>
      </c>
      <c r="D127" s="4">
        <v>227</v>
      </c>
      <c r="E127" s="4">
        <v>256</v>
      </c>
      <c r="F127" s="4">
        <v>176</v>
      </c>
      <c r="G127" s="4">
        <v>105</v>
      </c>
      <c r="H127" s="4">
        <v>908</v>
      </c>
      <c r="I127" s="4"/>
      <c r="J127" s="3">
        <v>0.0043</v>
      </c>
      <c r="K127" s="3">
        <v>0.0268</v>
      </c>
      <c r="L127" s="3">
        <v>0.049</v>
      </c>
      <c r="M127" s="3">
        <v>0.0553</v>
      </c>
      <c r="N127" s="3">
        <v>0.038</v>
      </c>
      <c r="O127" s="3">
        <v>0.0227</v>
      </c>
      <c r="P127" s="3">
        <v>0.196</v>
      </c>
    </row>
    <row r="128" spans="1:16" ht="12.75">
      <c r="A128" s="6" t="s">
        <v>867</v>
      </c>
      <c r="B128" s="6">
        <v>9</v>
      </c>
      <c r="C128" s="6">
        <v>22</v>
      </c>
      <c r="D128" s="6">
        <v>35</v>
      </c>
      <c r="E128" s="6">
        <v>62</v>
      </c>
      <c r="F128" s="6">
        <v>48</v>
      </c>
      <c r="G128" s="6">
        <v>29</v>
      </c>
      <c r="H128" s="6">
        <v>205</v>
      </c>
      <c r="I128" s="6"/>
      <c r="J128" s="5">
        <v>0.0019</v>
      </c>
      <c r="K128" s="5">
        <v>0.0047</v>
      </c>
      <c r="L128" s="5">
        <v>0.0076</v>
      </c>
      <c r="M128" s="5">
        <v>0.0134</v>
      </c>
      <c r="N128" s="5">
        <v>0.0104</v>
      </c>
      <c r="O128" s="5">
        <v>0.0063</v>
      </c>
      <c r="P128" s="5">
        <v>0.0442</v>
      </c>
    </row>
    <row r="130" spans="1:16" ht="25.5">
      <c r="A130" s="2" t="s">
        <v>883</v>
      </c>
      <c r="B130" s="8" t="s">
        <v>816</v>
      </c>
      <c r="C130" s="8"/>
      <c r="D130" s="8"/>
      <c r="E130" s="8"/>
      <c r="F130" s="8"/>
      <c r="G130" s="8"/>
      <c r="H130" s="8"/>
      <c r="I130" s="2"/>
      <c r="J130" s="8" t="s">
        <v>815</v>
      </c>
      <c r="K130" s="8"/>
      <c r="L130" s="8"/>
      <c r="M130" s="8"/>
      <c r="N130" s="8"/>
      <c r="O130" s="8"/>
      <c r="P130" s="8"/>
    </row>
    <row r="131" spans="1:16" ht="12.75">
      <c r="A131" s="2" t="s">
        <v>825</v>
      </c>
      <c r="B131" s="2" t="s">
        <v>818</v>
      </c>
      <c r="C131" s="2" t="s">
        <v>819</v>
      </c>
      <c r="D131" s="2" t="s">
        <v>820</v>
      </c>
      <c r="E131" s="2" t="s">
        <v>821</v>
      </c>
      <c r="F131" s="2" t="s">
        <v>822</v>
      </c>
      <c r="G131" s="2" t="s">
        <v>823</v>
      </c>
      <c r="H131" s="2" t="s">
        <v>826</v>
      </c>
      <c r="I131" s="2"/>
      <c r="J131" s="2" t="s">
        <v>818</v>
      </c>
      <c r="K131" s="2" t="s">
        <v>819</v>
      </c>
      <c r="L131" s="2" t="s">
        <v>820</v>
      </c>
      <c r="M131" s="2" t="s">
        <v>821</v>
      </c>
      <c r="N131" s="2" t="s">
        <v>822</v>
      </c>
      <c r="O131" s="2" t="s">
        <v>823</v>
      </c>
      <c r="P131" s="2" t="s">
        <v>826</v>
      </c>
    </row>
    <row r="132" spans="1:16" ht="12.75">
      <c r="A132" s="4" t="s">
        <v>884</v>
      </c>
      <c r="B132" s="4">
        <v>46</v>
      </c>
      <c r="C132" s="4">
        <v>255</v>
      </c>
      <c r="D132" s="4">
        <v>388</v>
      </c>
      <c r="E132" s="4">
        <v>574</v>
      </c>
      <c r="F132" s="4">
        <v>411</v>
      </c>
      <c r="G132" s="4">
        <v>282</v>
      </c>
      <c r="H132" s="4">
        <v>1956</v>
      </c>
      <c r="I132" s="4"/>
      <c r="J132" s="3">
        <v>0.0099</v>
      </c>
      <c r="K132" s="3">
        <v>0.055</v>
      </c>
      <c r="L132" s="3">
        <v>0.0837</v>
      </c>
      <c r="M132" s="3">
        <v>0.1239</v>
      </c>
      <c r="N132" s="3">
        <v>0.0887</v>
      </c>
      <c r="O132" s="3">
        <v>0.0609</v>
      </c>
      <c r="P132" s="3">
        <v>0.4222</v>
      </c>
    </row>
    <row r="133" spans="1:16" ht="12.75">
      <c r="A133" s="6" t="s">
        <v>885</v>
      </c>
      <c r="B133" s="6">
        <v>46</v>
      </c>
      <c r="C133" s="6">
        <v>249</v>
      </c>
      <c r="D133" s="6">
        <v>342</v>
      </c>
      <c r="E133" s="6">
        <v>491</v>
      </c>
      <c r="F133" s="6">
        <v>351</v>
      </c>
      <c r="G133" s="6">
        <v>230</v>
      </c>
      <c r="H133" s="6">
        <v>1709</v>
      </c>
      <c r="I133" s="6"/>
      <c r="J133" s="5">
        <v>0.0099</v>
      </c>
      <c r="K133" s="5">
        <v>0.0537</v>
      </c>
      <c r="L133" s="5">
        <v>0.0738</v>
      </c>
      <c r="M133" s="5">
        <v>0.106</v>
      </c>
      <c r="N133" s="5">
        <v>0.0758</v>
      </c>
      <c r="O133" s="5">
        <v>0.0496</v>
      </c>
      <c r="P133" s="5">
        <v>0.3689</v>
      </c>
    </row>
    <row r="134" spans="1:16" ht="12.75">
      <c r="A134" s="4" t="s">
        <v>886</v>
      </c>
      <c r="B134" s="4">
        <v>59</v>
      </c>
      <c r="C134" s="4">
        <v>323</v>
      </c>
      <c r="D134" s="4">
        <v>438</v>
      </c>
      <c r="E134" s="4">
        <v>643</v>
      </c>
      <c r="F134" s="4">
        <v>467</v>
      </c>
      <c r="G134" s="4">
        <v>313</v>
      </c>
      <c r="H134" s="4">
        <v>2243</v>
      </c>
      <c r="I134" s="4"/>
      <c r="J134" s="3">
        <v>0.0127</v>
      </c>
      <c r="K134" s="3">
        <v>0.0697</v>
      </c>
      <c r="L134" s="3">
        <v>0.0945</v>
      </c>
      <c r="M134" s="3">
        <v>0.1388</v>
      </c>
      <c r="N134" s="3">
        <v>0.1008</v>
      </c>
      <c r="O134" s="3">
        <v>0.0676</v>
      </c>
      <c r="P134" s="3">
        <v>0.4841</v>
      </c>
    </row>
    <row r="135" spans="1:16" ht="12.75">
      <c r="A135" s="6" t="s">
        <v>887</v>
      </c>
      <c r="B135" s="6">
        <v>54</v>
      </c>
      <c r="C135" s="6">
        <v>320</v>
      </c>
      <c r="D135" s="6">
        <v>463</v>
      </c>
      <c r="E135" s="6">
        <v>660</v>
      </c>
      <c r="F135" s="6">
        <v>474</v>
      </c>
      <c r="G135" s="6">
        <v>333</v>
      </c>
      <c r="H135" s="6">
        <v>2304</v>
      </c>
      <c r="I135" s="6"/>
      <c r="J135" s="5">
        <v>0.0117</v>
      </c>
      <c r="K135" s="5">
        <v>0.0691</v>
      </c>
      <c r="L135" s="5">
        <v>0.0999</v>
      </c>
      <c r="M135" s="5">
        <v>0.1425</v>
      </c>
      <c r="N135" s="5">
        <v>0.1023</v>
      </c>
      <c r="O135" s="5">
        <v>0.0719</v>
      </c>
      <c r="P135" s="5">
        <v>0.4973</v>
      </c>
    </row>
    <row r="136" spans="1:16" ht="12.75">
      <c r="A136" s="4" t="s">
        <v>888</v>
      </c>
      <c r="B136" s="4">
        <v>60</v>
      </c>
      <c r="C136" s="4">
        <v>351</v>
      </c>
      <c r="D136" s="4">
        <v>483</v>
      </c>
      <c r="E136" s="4">
        <v>692</v>
      </c>
      <c r="F136" s="4">
        <v>476</v>
      </c>
      <c r="G136" s="4">
        <v>328</v>
      </c>
      <c r="H136" s="4">
        <v>2390</v>
      </c>
      <c r="I136" s="4"/>
      <c r="J136" s="3">
        <v>0.013</v>
      </c>
      <c r="K136" s="3">
        <v>0.0758</v>
      </c>
      <c r="L136" s="3">
        <v>0.1043</v>
      </c>
      <c r="M136" s="3">
        <v>0.1494</v>
      </c>
      <c r="N136" s="3">
        <v>0.1027</v>
      </c>
      <c r="O136" s="3">
        <v>0.0708</v>
      </c>
      <c r="P136" s="3">
        <v>0.5159</v>
      </c>
    </row>
    <row r="137" spans="1:16" ht="12.75">
      <c r="A137" s="6" t="s">
        <v>889</v>
      </c>
      <c r="B137" s="6">
        <v>44</v>
      </c>
      <c r="C137" s="6">
        <v>242</v>
      </c>
      <c r="D137" s="6">
        <v>348</v>
      </c>
      <c r="E137" s="6">
        <v>509</v>
      </c>
      <c r="F137" s="6">
        <v>340</v>
      </c>
      <c r="G137" s="6">
        <v>255</v>
      </c>
      <c r="H137" s="6">
        <v>1738</v>
      </c>
      <c r="I137" s="6"/>
      <c r="J137" s="5">
        <v>0.0095</v>
      </c>
      <c r="K137" s="5">
        <v>0.0522</v>
      </c>
      <c r="L137" s="5">
        <v>0.0751</v>
      </c>
      <c r="M137" s="5">
        <v>0.1099</v>
      </c>
      <c r="N137" s="5">
        <v>0.0734</v>
      </c>
      <c r="O137" s="5">
        <v>0.055</v>
      </c>
      <c r="P137" s="5">
        <v>0.3751</v>
      </c>
    </row>
    <row r="139" spans="1:16" ht="38.25">
      <c r="A139" s="2" t="s">
        <v>890</v>
      </c>
      <c r="B139" s="8" t="s">
        <v>816</v>
      </c>
      <c r="C139" s="8"/>
      <c r="D139" s="8"/>
      <c r="E139" s="8"/>
      <c r="F139" s="8"/>
      <c r="G139" s="8"/>
      <c r="H139" s="8"/>
      <c r="I139" s="2"/>
      <c r="J139" s="8" t="s">
        <v>815</v>
      </c>
      <c r="K139" s="8"/>
      <c r="L139" s="8"/>
      <c r="M139" s="8"/>
      <c r="N139" s="8"/>
      <c r="O139" s="8"/>
      <c r="P139" s="8"/>
    </row>
    <row r="140" spans="1:16" ht="12.75">
      <c r="A140" s="2" t="s">
        <v>825</v>
      </c>
      <c r="B140" s="2" t="s">
        <v>818</v>
      </c>
      <c r="C140" s="2" t="s">
        <v>819</v>
      </c>
      <c r="D140" s="2" t="s">
        <v>820</v>
      </c>
      <c r="E140" s="2" t="s">
        <v>821</v>
      </c>
      <c r="F140" s="2" t="s">
        <v>822</v>
      </c>
      <c r="G140" s="2" t="s">
        <v>823</v>
      </c>
      <c r="H140" s="2" t="s">
        <v>826</v>
      </c>
      <c r="I140" s="2"/>
      <c r="J140" s="2" t="s">
        <v>818</v>
      </c>
      <c r="K140" s="2" t="s">
        <v>819</v>
      </c>
      <c r="L140" s="2" t="s">
        <v>820</v>
      </c>
      <c r="M140" s="2" t="s">
        <v>821</v>
      </c>
      <c r="N140" s="2" t="s">
        <v>822</v>
      </c>
      <c r="O140" s="2" t="s">
        <v>823</v>
      </c>
      <c r="P140" s="2" t="s">
        <v>826</v>
      </c>
    </row>
    <row r="141" spans="1:16" ht="12.75">
      <c r="A141" s="4" t="s">
        <v>862</v>
      </c>
      <c r="B141" s="4">
        <v>26</v>
      </c>
      <c r="C141" s="4">
        <v>162</v>
      </c>
      <c r="D141" s="4">
        <v>278</v>
      </c>
      <c r="E141" s="4">
        <v>409</v>
      </c>
      <c r="F141" s="4">
        <v>409</v>
      </c>
      <c r="G141" s="4">
        <v>439</v>
      </c>
      <c r="H141" s="4">
        <v>1723</v>
      </c>
      <c r="I141" s="4"/>
      <c r="J141" s="3">
        <v>0.0056</v>
      </c>
      <c r="K141" s="3">
        <v>0.035</v>
      </c>
      <c r="L141" s="3">
        <v>0.06</v>
      </c>
      <c r="M141" s="3">
        <v>0.0883</v>
      </c>
      <c r="N141" s="3">
        <v>0.0883</v>
      </c>
      <c r="O141" s="3">
        <v>0.0948</v>
      </c>
      <c r="P141" s="3">
        <v>0.3719</v>
      </c>
    </row>
    <row r="142" spans="1:16" ht="12.75">
      <c r="A142" s="6" t="s">
        <v>863</v>
      </c>
      <c r="B142" s="6">
        <v>29</v>
      </c>
      <c r="C142" s="6">
        <v>133</v>
      </c>
      <c r="D142" s="6">
        <v>163</v>
      </c>
      <c r="E142" s="6">
        <v>235</v>
      </c>
      <c r="F142" s="6">
        <v>129</v>
      </c>
      <c r="G142" s="6">
        <v>54</v>
      </c>
      <c r="H142" s="6">
        <v>743</v>
      </c>
      <c r="I142" s="6"/>
      <c r="J142" s="5">
        <v>0.0063</v>
      </c>
      <c r="K142" s="5">
        <v>0.0287</v>
      </c>
      <c r="L142" s="5">
        <v>0.0352</v>
      </c>
      <c r="M142" s="5">
        <v>0.0507</v>
      </c>
      <c r="N142" s="5">
        <v>0.0278</v>
      </c>
      <c r="O142" s="5">
        <v>0.0117</v>
      </c>
      <c r="P142" s="5">
        <v>0.1604</v>
      </c>
    </row>
    <row r="143" spans="1:16" ht="12.75">
      <c r="A143" s="4" t="s">
        <v>864</v>
      </c>
      <c r="B143" s="4">
        <v>18</v>
      </c>
      <c r="C143" s="4">
        <v>115</v>
      </c>
      <c r="D143" s="4">
        <v>159</v>
      </c>
      <c r="E143" s="4">
        <v>183</v>
      </c>
      <c r="F143" s="4">
        <v>99</v>
      </c>
      <c r="G143" s="4">
        <v>67</v>
      </c>
      <c r="H143" s="4">
        <v>641</v>
      </c>
      <c r="I143" s="4"/>
      <c r="J143" s="3">
        <v>0.0039</v>
      </c>
      <c r="K143" s="3">
        <v>0.0248</v>
      </c>
      <c r="L143" s="3">
        <v>0.0343</v>
      </c>
      <c r="M143" s="3">
        <v>0.0395</v>
      </c>
      <c r="N143" s="3">
        <v>0.0214</v>
      </c>
      <c r="O143" s="3">
        <v>0.0145</v>
      </c>
      <c r="P143" s="3">
        <v>0.1384</v>
      </c>
    </row>
    <row r="144" spans="1:16" ht="12.75">
      <c r="A144" s="6" t="s">
        <v>865</v>
      </c>
      <c r="B144" s="6">
        <v>16</v>
      </c>
      <c r="C144" s="6">
        <v>94</v>
      </c>
      <c r="D144" s="6">
        <v>160</v>
      </c>
      <c r="E144" s="6">
        <v>204</v>
      </c>
      <c r="F144" s="6">
        <v>154</v>
      </c>
      <c r="G144" s="6">
        <v>95</v>
      </c>
      <c r="H144" s="6">
        <v>723</v>
      </c>
      <c r="I144" s="6"/>
      <c r="J144" s="5">
        <v>0.0035</v>
      </c>
      <c r="K144" s="5">
        <v>0.0203</v>
      </c>
      <c r="L144" s="5">
        <v>0.0345</v>
      </c>
      <c r="M144" s="5">
        <v>0.044</v>
      </c>
      <c r="N144" s="5">
        <v>0.0332</v>
      </c>
      <c r="O144" s="5">
        <v>0.0205</v>
      </c>
      <c r="P144" s="5">
        <v>0.1561</v>
      </c>
    </row>
    <row r="145" spans="1:16" ht="12.75">
      <c r="A145" s="4" t="s">
        <v>866</v>
      </c>
      <c r="B145" s="4">
        <v>20</v>
      </c>
      <c r="C145" s="4">
        <v>98</v>
      </c>
      <c r="D145" s="4">
        <v>137</v>
      </c>
      <c r="E145" s="4">
        <v>188</v>
      </c>
      <c r="F145" s="4">
        <v>84</v>
      </c>
      <c r="G145" s="4">
        <v>48</v>
      </c>
      <c r="H145" s="4">
        <v>575</v>
      </c>
      <c r="I145" s="4"/>
      <c r="J145" s="3">
        <v>0.0043</v>
      </c>
      <c r="K145" s="3">
        <v>0.0212</v>
      </c>
      <c r="L145" s="3">
        <v>0.0296</v>
      </c>
      <c r="M145" s="3">
        <v>0.0406</v>
      </c>
      <c r="N145" s="3">
        <v>0.0181</v>
      </c>
      <c r="O145" s="3">
        <v>0.0104</v>
      </c>
      <c r="P145" s="3">
        <v>0.1241</v>
      </c>
    </row>
    <row r="146" spans="1:16" ht="12.75">
      <c r="A146" s="6" t="s">
        <v>867</v>
      </c>
      <c r="B146" s="6">
        <v>3</v>
      </c>
      <c r="C146" s="6">
        <v>36</v>
      </c>
      <c r="D146" s="6">
        <v>58</v>
      </c>
      <c r="E146" s="6">
        <v>72</v>
      </c>
      <c r="F146" s="6">
        <v>35</v>
      </c>
      <c r="G146" s="6">
        <v>24</v>
      </c>
      <c r="H146" s="6">
        <v>228</v>
      </c>
      <c r="I146" s="6"/>
      <c r="J146" s="5">
        <v>0.0006</v>
      </c>
      <c r="K146" s="5">
        <v>0.0078</v>
      </c>
      <c r="L146" s="5">
        <v>0.0125</v>
      </c>
      <c r="M146" s="5">
        <v>0.0155</v>
      </c>
      <c r="N146" s="5">
        <v>0.0076</v>
      </c>
      <c r="O146" s="5">
        <v>0.0052</v>
      </c>
      <c r="P146" s="5">
        <v>0.0492</v>
      </c>
    </row>
    <row r="148" spans="1:16" ht="51">
      <c r="A148" s="2" t="s">
        <v>891</v>
      </c>
      <c r="B148" s="8" t="s">
        <v>816</v>
      </c>
      <c r="C148" s="8"/>
      <c r="D148" s="8"/>
      <c r="E148" s="8"/>
      <c r="F148" s="8"/>
      <c r="G148" s="8"/>
      <c r="H148" s="8"/>
      <c r="I148" s="2"/>
      <c r="J148" s="8" t="s">
        <v>815</v>
      </c>
      <c r="K148" s="8"/>
      <c r="L148" s="8"/>
      <c r="M148" s="8"/>
      <c r="N148" s="8"/>
      <c r="O148" s="8"/>
      <c r="P148" s="8"/>
    </row>
    <row r="149" spans="1:16" ht="12.75">
      <c r="A149" s="2" t="s">
        <v>825</v>
      </c>
      <c r="B149" s="2" t="s">
        <v>818</v>
      </c>
      <c r="C149" s="2" t="s">
        <v>819</v>
      </c>
      <c r="D149" s="2" t="s">
        <v>820</v>
      </c>
      <c r="E149" s="2" t="s">
        <v>821</v>
      </c>
      <c r="F149" s="2" t="s">
        <v>822</v>
      </c>
      <c r="G149" s="2" t="s">
        <v>823</v>
      </c>
      <c r="H149" s="2" t="s">
        <v>826</v>
      </c>
      <c r="I149" s="2"/>
      <c r="J149" s="2" t="s">
        <v>818</v>
      </c>
      <c r="K149" s="2" t="s">
        <v>819</v>
      </c>
      <c r="L149" s="2" t="s">
        <v>820</v>
      </c>
      <c r="M149" s="2" t="s">
        <v>821</v>
      </c>
      <c r="N149" s="2" t="s">
        <v>822</v>
      </c>
      <c r="O149" s="2" t="s">
        <v>823</v>
      </c>
      <c r="P149" s="2" t="s">
        <v>826</v>
      </c>
    </row>
    <row r="150" spans="1:16" ht="12.75">
      <c r="A150" s="4" t="s">
        <v>892</v>
      </c>
      <c r="B150" s="4">
        <v>56</v>
      </c>
      <c r="C150" s="4">
        <v>284</v>
      </c>
      <c r="D150" s="4">
        <v>402</v>
      </c>
      <c r="E150" s="4">
        <v>598</v>
      </c>
      <c r="F150" s="4">
        <v>442</v>
      </c>
      <c r="G150" s="4">
        <v>306</v>
      </c>
      <c r="H150" s="4">
        <v>2088</v>
      </c>
      <c r="I150" s="4"/>
      <c r="J150" s="3">
        <v>0.0121</v>
      </c>
      <c r="K150" s="3">
        <v>0.0613</v>
      </c>
      <c r="L150" s="3">
        <v>0.0868</v>
      </c>
      <c r="M150" s="3">
        <v>0.1291</v>
      </c>
      <c r="N150" s="3">
        <v>0.0954</v>
      </c>
      <c r="O150" s="3">
        <v>0.066</v>
      </c>
      <c r="P150" s="3">
        <v>0.4507</v>
      </c>
    </row>
    <row r="151" spans="1:16" ht="25.5">
      <c r="A151" s="6" t="s">
        <v>893</v>
      </c>
      <c r="B151" s="6">
        <v>47</v>
      </c>
      <c r="C151" s="6">
        <v>255</v>
      </c>
      <c r="D151" s="6">
        <v>358</v>
      </c>
      <c r="E151" s="6">
        <v>524</v>
      </c>
      <c r="F151" s="6">
        <v>361</v>
      </c>
      <c r="G151" s="6">
        <v>223</v>
      </c>
      <c r="H151" s="6">
        <v>1768</v>
      </c>
      <c r="I151" s="6"/>
      <c r="J151" s="5">
        <v>0.0101</v>
      </c>
      <c r="K151" s="5">
        <v>0.055</v>
      </c>
      <c r="L151" s="5">
        <v>0.0773</v>
      </c>
      <c r="M151" s="5">
        <v>0.1131</v>
      </c>
      <c r="N151" s="5">
        <v>0.0779</v>
      </c>
      <c r="O151" s="5">
        <v>0.0481</v>
      </c>
      <c r="P151" s="5">
        <v>0.3816</v>
      </c>
    </row>
    <row r="152" spans="1:16" ht="25.5">
      <c r="A152" s="4" t="s">
        <v>894</v>
      </c>
      <c r="B152" s="4">
        <v>35</v>
      </c>
      <c r="C152" s="4">
        <v>189</v>
      </c>
      <c r="D152" s="4">
        <v>287</v>
      </c>
      <c r="E152" s="4">
        <v>489</v>
      </c>
      <c r="F152" s="4">
        <v>340</v>
      </c>
      <c r="G152" s="4">
        <v>206</v>
      </c>
      <c r="H152" s="4">
        <v>1546</v>
      </c>
      <c r="I152" s="4"/>
      <c r="J152" s="3">
        <v>0.0076</v>
      </c>
      <c r="K152" s="3">
        <v>0.0408</v>
      </c>
      <c r="L152" s="3">
        <v>0.0619</v>
      </c>
      <c r="M152" s="3">
        <v>0.1055</v>
      </c>
      <c r="N152" s="3">
        <v>0.0734</v>
      </c>
      <c r="O152" s="3">
        <v>0.0445</v>
      </c>
      <c r="P152" s="3">
        <v>0.3337</v>
      </c>
    </row>
    <row r="153" spans="1:16" ht="12.75">
      <c r="A153" s="6" t="s">
        <v>895</v>
      </c>
      <c r="B153" s="6">
        <v>39</v>
      </c>
      <c r="C153" s="6">
        <v>201</v>
      </c>
      <c r="D153" s="6">
        <v>234</v>
      </c>
      <c r="E153" s="6">
        <v>328</v>
      </c>
      <c r="F153" s="6">
        <v>216</v>
      </c>
      <c r="G153" s="6">
        <v>155</v>
      </c>
      <c r="H153" s="6">
        <v>1173</v>
      </c>
      <c r="I153" s="6"/>
      <c r="J153" s="5">
        <v>0.0084</v>
      </c>
      <c r="K153" s="5">
        <v>0.0434</v>
      </c>
      <c r="L153" s="5">
        <v>0.0505</v>
      </c>
      <c r="M153" s="5">
        <v>0.0708</v>
      </c>
      <c r="N153" s="5">
        <v>0.0466</v>
      </c>
      <c r="O153" s="5">
        <v>0.0335</v>
      </c>
      <c r="P153" s="5">
        <v>0.2532</v>
      </c>
    </row>
    <row r="154" spans="1:16" ht="12.75">
      <c r="A154" s="4" t="s">
        <v>896</v>
      </c>
      <c r="B154" s="4">
        <v>43</v>
      </c>
      <c r="C154" s="4">
        <v>233</v>
      </c>
      <c r="D154" s="4">
        <v>268</v>
      </c>
      <c r="E154" s="4">
        <v>315</v>
      </c>
      <c r="F154" s="4">
        <v>220</v>
      </c>
      <c r="G154" s="4">
        <v>155</v>
      </c>
      <c r="H154" s="4">
        <v>1234</v>
      </c>
      <c r="I154" s="4"/>
      <c r="J154" s="3">
        <v>0.0093</v>
      </c>
      <c r="K154" s="3">
        <v>0.0503</v>
      </c>
      <c r="L154" s="3">
        <v>0.0578</v>
      </c>
      <c r="M154" s="3">
        <v>0.068</v>
      </c>
      <c r="N154" s="3">
        <v>0.0475</v>
      </c>
      <c r="O154" s="3">
        <v>0.0335</v>
      </c>
      <c r="P154" s="3">
        <v>0.2664</v>
      </c>
    </row>
    <row r="155" spans="1:16" ht="12.75">
      <c r="A155" s="6" t="s">
        <v>897</v>
      </c>
      <c r="B155" s="6">
        <v>33</v>
      </c>
      <c r="C155" s="6">
        <v>170</v>
      </c>
      <c r="D155" s="6">
        <v>207</v>
      </c>
      <c r="E155" s="6">
        <v>321</v>
      </c>
      <c r="F155" s="6">
        <v>227</v>
      </c>
      <c r="G155" s="6">
        <v>151</v>
      </c>
      <c r="H155" s="6">
        <v>1109</v>
      </c>
      <c r="I155" s="6"/>
      <c r="J155" s="5">
        <v>0.0071</v>
      </c>
      <c r="K155" s="5">
        <v>0.0367</v>
      </c>
      <c r="L155" s="5">
        <v>0.0447</v>
      </c>
      <c r="M155" s="5">
        <v>0.0693</v>
      </c>
      <c r="N155" s="5">
        <v>0.049</v>
      </c>
      <c r="O155" s="5">
        <v>0.0326</v>
      </c>
      <c r="P155" s="5">
        <v>0.2394</v>
      </c>
    </row>
    <row r="156" spans="1:16" ht="12.75">
      <c r="A156" s="4" t="s">
        <v>898</v>
      </c>
      <c r="B156" s="4">
        <v>45</v>
      </c>
      <c r="C156" s="4">
        <v>273</v>
      </c>
      <c r="D156" s="4">
        <v>380</v>
      </c>
      <c r="E156" s="4">
        <v>582</v>
      </c>
      <c r="F156" s="4">
        <v>439</v>
      </c>
      <c r="G156" s="4">
        <v>325</v>
      </c>
      <c r="H156" s="4">
        <v>2044</v>
      </c>
      <c r="I156" s="4"/>
      <c r="J156" s="3">
        <v>0.0097</v>
      </c>
      <c r="K156" s="3">
        <v>0.0589</v>
      </c>
      <c r="L156" s="3">
        <v>0.082</v>
      </c>
      <c r="M156" s="3">
        <v>0.1256</v>
      </c>
      <c r="N156" s="3">
        <v>0.0948</v>
      </c>
      <c r="O156" s="3">
        <v>0.0701</v>
      </c>
      <c r="P156" s="3">
        <v>0.4412</v>
      </c>
    </row>
    <row r="157" spans="1:16" ht="12.75">
      <c r="A157" s="6" t="s">
        <v>899</v>
      </c>
      <c r="B157" s="6">
        <v>39</v>
      </c>
      <c r="C157" s="6">
        <v>220</v>
      </c>
      <c r="D157" s="6">
        <v>289</v>
      </c>
      <c r="E157" s="6">
        <v>488</v>
      </c>
      <c r="F157" s="6">
        <v>370</v>
      </c>
      <c r="G157" s="6">
        <v>286</v>
      </c>
      <c r="H157" s="6">
        <v>1692</v>
      </c>
      <c r="I157" s="6"/>
      <c r="J157" s="5">
        <v>0.0084</v>
      </c>
      <c r="K157" s="5">
        <v>0.0475</v>
      </c>
      <c r="L157" s="5">
        <v>0.0624</v>
      </c>
      <c r="M157" s="5">
        <v>0.1053</v>
      </c>
      <c r="N157" s="5">
        <v>0.0799</v>
      </c>
      <c r="O157" s="5">
        <v>0.0617</v>
      </c>
      <c r="P157" s="5">
        <v>0.3652</v>
      </c>
    </row>
    <row r="158" spans="1:16" ht="12.75">
      <c r="A158" s="4" t="s">
        <v>900</v>
      </c>
      <c r="B158" s="4">
        <v>54</v>
      </c>
      <c r="C158" s="4">
        <v>303</v>
      </c>
      <c r="D158" s="4">
        <v>423</v>
      </c>
      <c r="E158" s="4">
        <v>670</v>
      </c>
      <c r="F158" s="4">
        <v>492</v>
      </c>
      <c r="G158" s="4">
        <v>384</v>
      </c>
      <c r="H158" s="4">
        <v>2326</v>
      </c>
      <c r="I158" s="4"/>
      <c r="J158" s="3">
        <v>0.0117</v>
      </c>
      <c r="K158" s="3">
        <v>0.0654</v>
      </c>
      <c r="L158" s="3">
        <v>0.0913</v>
      </c>
      <c r="M158" s="3">
        <v>0.1446</v>
      </c>
      <c r="N158" s="3">
        <v>0.1062</v>
      </c>
      <c r="O158" s="3">
        <v>0.0829</v>
      </c>
      <c r="P158" s="3">
        <v>0.5021</v>
      </c>
    </row>
    <row r="159" spans="1:16" ht="12.75">
      <c r="A159" s="6" t="s">
        <v>901</v>
      </c>
      <c r="B159" s="6">
        <v>51</v>
      </c>
      <c r="C159" s="6">
        <v>272</v>
      </c>
      <c r="D159" s="6">
        <v>397</v>
      </c>
      <c r="E159" s="6">
        <v>578</v>
      </c>
      <c r="F159" s="6">
        <v>420</v>
      </c>
      <c r="G159" s="6">
        <v>306</v>
      </c>
      <c r="H159" s="6">
        <v>2024</v>
      </c>
      <c r="I159" s="6"/>
      <c r="J159" s="5">
        <v>0.011</v>
      </c>
      <c r="K159" s="5">
        <v>0.0587</v>
      </c>
      <c r="L159" s="5">
        <v>0.0857</v>
      </c>
      <c r="M159" s="5">
        <v>0.1248</v>
      </c>
      <c r="N159" s="5">
        <v>0.0907</v>
      </c>
      <c r="O159" s="5">
        <v>0.066</v>
      </c>
      <c r="P159" s="5">
        <v>0.4369</v>
      </c>
    </row>
    <row r="161" spans="1:16" ht="25.5">
      <c r="A161" s="2" t="s">
        <v>902</v>
      </c>
      <c r="B161" s="8" t="s">
        <v>816</v>
      </c>
      <c r="C161" s="8"/>
      <c r="D161" s="8"/>
      <c r="E161" s="8"/>
      <c r="F161" s="8"/>
      <c r="G161" s="8"/>
      <c r="H161" s="8"/>
      <c r="I161" s="2"/>
      <c r="J161" s="8" t="s">
        <v>815</v>
      </c>
      <c r="K161" s="8"/>
      <c r="L161" s="8"/>
      <c r="M161" s="8"/>
      <c r="N161" s="8"/>
      <c r="O161" s="8"/>
      <c r="P161" s="8"/>
    </row>
    <row r="162" spans="1:16" ht="12.75">
      <c r="A162" s="2" t="s">
        <v>825</v>
      </c>
      <c r="B162" s="2" t="s">
        <v>818</v>
      </c>
      <c r="C162" s="2" t="s">
        <v>819</v>
      </c>
      <c r="D162" s="2" t="s">
        <v>820</v>
      </c>
      <c r="E162" s="2" t="s">
        <v>821</v>
      </c>
      <c r="F162" s="2" t="s">
        <v>822</v>
      </c>
      <c r="G162" s="2" t="s">
        <v>823</v>
      </c>
      <c r="H162" s="2" t="s">
        <v>826</v>
      </c>
      <c r="I162" s="2"/>
      <c r="J162" s="2" t="s">
        <v>818</v>
      </c>
      <c r="K162" s="2" t="s">
        <v>819</v>
      </c>
      <c r="L162" s="2" t="s">
        <v>820</v>
      </c>
      <c r="M162" s="2" t="s">
        <v>821</v>
      </c>
      <c r="N162" s="2" t="s">
        <v>822</v>
      </c>
      <c r="O162" s="2" t="s">
        <v>823</v>
      </c>
      <c r="P162" s="2" t="s">
        <v>826</v>
      </c>
    </row>
    <row r="163" spans="1:16" ht="12.75">
      <c r="A163" s="4" t="s">
        <v>862</v>
      </c>
      <c r="B163" s="4">
        <v>26</v>
      </c>
      <c r="C163" s="4">
        <v>163</v>
      </c>
      <c r="D163" s="4">
        <v>276</v>
      </c>
      <c r="E163" s="4">
        <v>409</v>
      </c>
      <c r="F163" s="4">
        <v>410</v>
      </c>
      <c r="G163" s="4">
        <v>440</v>
      </c>
      <c r="H163" s="4">
        <v>1724</v>
      </c>
      <c r="I163" s="4"/>
      <c r="J163" s="3">
        <v>0.0056</v>
      </c>
      <c r="K163" s="3">
        <v>0.0352</v>
      </c>
      <c r="L163" s="3">
        <v>0.0596</v>
      </c>
      <c r="M163" s="3">
        <v>0.0883</v>
      </c>
      <c r="N163" s="3">
        <v>0.0885</v>
      </c>
      <c r="O163" s="3">
        <v>0.095</v>
      </c>
      <c r="P163" s="3">
        <v>0.3721</v>
      </c>
    </row>
    <row r="164" spans="1:16" ht="12.75">
      <c r="A164" s="6" t="s">
        <v>863</v>
      </c>
      <c r="B164" s="6">
        <v>5</v>
      </c>
      <c r="C164" s="6">
        <v>19</v>
      </c>
      <c r="D164" s="6">
        <v>37</v>
      </c>
      <c r="E164" s="6">
        <v>45</v>
      </c>
      <c r="F164" s="6">
        <v>33</v>
      </c>
      <c r="G164" s="6">
        <v>24</v>
      </c>
      <c r="H164" s="6">
        <v>163</v>
      </c>
      <c r="I164" s="6"/>
      <c r="J164" s="5">
        <v>0.0011</v>
      </c>
      <c r="K164" s="5">
        <v>0.0041</v>
      </c>
      <c r="L164" s="5">
        <v>0.008</v>
      </c>
      <c r="M164" s="5">
        <v>0.0097</v>
      </c>
      <c r="N164" s="5">
        <v>0.0071</v>
      </c>
      <c r="O164" s="5">
        <v>0.0052</v>
      </c>
      <c r="P164" s="5">
        <v>0.0352</v>
      </c>
    </row>
    <row r="165" spans="1:16" ht="12.75">
      <c r="A165" s="4" t="s">
        <v>864</v>
      </c>
      <c r="B165" s="4">
        <v>4</v>
      </c>
      <c r="C165" s="4">
        <v>18</v>
      </c>
      <c r="D165" s="4">
        <v>44</v>
      </c>
      <c r="E165" s="4">
        <v>74</v>
      </c>
      <c r="F165" s="4">
        <v>32</v>
      </c>
      <c r="G165" s="4">
        <v>14</v>
      </c>
      <c r="H165" s="4">
        <v>186</v>
      </c>
      <c r="I165" s="4"/>
      <c r="J165" s="3">
        <v>0.0009</v>
      </c>
      <c r="K165" s="3">
        <v>0.0039</v>
      </c>
      <c r="L165" s="3">
        <v>0.0095</v>
      </c>
      <c r="M165" s="3">
        <v>0.016</v>
      </c>
      <c r="N165" s="3">
        <v>0.0069</v>
      </c>
      <c r="O165" s="3">
        <v>0.003</v>
      </c>
      <c r="P165" s="3">
        <v>0.0401</v>
      </c>
    </row>
    <row r="166" spans="1:16" ht="12.75">
      <c r="A166" s="6" t="s">
        <v>865</v>
      </c>
      <c r="B166" s="6">
        <v>8</v>
      </c>
      <c r="C166" s="6">
        <v>55</v>
      </c>
      <c r="D166" s="6">
        <v>72</v>
      </c>
      <c r="E166" s="6">
        <v>84</v>
      </c>
      <c r="F166" s="6">
        <v>49</v>
      </c>
      <c r="G166" s="6">
        <v>27</v>
      </c>
      <c r="H166" s="6">
        <v>295</v>
      </c>
      <c r="I166" s="6"/>
      <c r="J166" s="5">
        <v>0.0017</v>
      </c>
      <c r="K166" s="5">
        <v>0.0119</v>
      </c>
      <c r="L166" s="5">
        <v>0.0155</v>
      </c>
      <c r="M166" s="5">
        <v>0.0181</v>
      </c>
      <c r="N166" s="5">
        <v>0.0106</v>
      </c>
      <c r="O166" s="5">
        <v>0.0058</v>
      </c>
      <c r="P166" s="5">
        <v>0.0637</v>
      </c>
    </row>
    <row r="167" spans="1:16" ht="12.75">
      <c r="A167" s="4" t="s">
        <v>866</v>
      </c>
      <c r="B167" s="4">
        <v>13</v>
      </c>
      <c r="C167" s="4">
        <v>75</v>
      </c>
      <c r="D167" s="4">
        <v>100</v>
      </c>
      <c r="E167" s="4">
        <v>140</v>
      </c>
      <c r="F167" s="4">
        <v>67</v>
      </c>
      <c r="G167" s="4">
        <v>41</v>
      </c>
      <c r="H167" s="4">
        <v>436</v>
      </c>
      <c r="I167" s="4"/>
      <c r="J167" s="3">
        <v>0.0028</v>
      </c>
      <c r="K167" s="3">
        <v>0.0162</v>
      </c>
      <c r="L167" s="3">
        <v>0.0216</v>
      </c>
      <c r="M167" s="3">
        <v>0.0302</v>
      </c>
      <c r="N167" s="3">
        <v>0.0145</v>
      </c>
      <c r="O167" s="3">
        <v>0.0088</v>
      </c>
      <c r="P167" s="3">
        <v>0.0941</v>
      </c>
    </row>
    <row r="168" spans="1:16" ht="12.75">
      <c r="A168" s="6" t="s">
        <v>867</v>
      </c>
      <c r="B168" s="6">
        <v>56</v>
      </c>
      <c r="C168" s="6">
        <v>308</v>
      </c>
      <c r="D168" s="6">
        <v>426</v>
      </c>
      <c r="E168" s="6">
        <v>539</v>
      </c>
      <c r="F168" s="6">
        <v>319</v>
      </c>
      <c r="G168" s="6">
        <v>181</v>
      </c>
      <c r="H168" s="6">
        <v>1829</v>
      </c>
      <c r="I168" s="6"/>
      <c r="J168" s="5">
        <v>0.0121</v>
      </c>
      <c r="K168" s="5">
        <v>0.0665</v>
      </c>
      <c r="L168" s="5">
        <v>0.0919</v>
      </c>
      <c r="M168" s="5">
        <v>0.1163</v>
      </c>
      <c r="N168" s="5">
        <v>0.0689</v>
      </c>
      <c r="O168" s="5">
        <v>0.0391</v>
      </c>
      <c r="P168" s="5">
        <v>0.3948</v>
      </c>
    </row>
    <row r="170" spans="1:16" ht="25.5">
      <c r="A170" s="2" t="s">
        <v>903</v>
      </c>
      <c r="B170" s="8" t="s">
        <v>816</v>
      </c>
      <c r="C170" s="8"/>
      <c r="D170" s="8"/>
      <c r="E170" s="8"/>
      <c r="F170" s="8"/>
      <c r="G170" s="8"/>
      <c r="H170" s="8"/>
      <c r="I170" s="2"/>
      <c r="J170" s="8" t="s">
        <v>815</v>
      </c>
      <c r="K170" s="8"/>
      <c r="L170" s="8"/>
      <c r="M170" s="8"/>
      <c r="N170" s="8"/>
      <c r="O170" s="8"/>
      <c r="P170" s="8"/>
    </row>
    <row r="171" spans="1:16" ht="12.75">
      <c r="A171" s="2" t="s">
        <v>825</v>
      </c>
      <c r="B171" s="2" t="s">
        <v>818</v>
      </c>
      <c r="C171" s="2" t="s">
        <v>819</v>
      </c>
      <c r="D171" s="2" t="s">
        <v>820</v>
      </c>
      <c r="E171" s="2" t="s">
        <v>821</v>
      </c>
      <c r="F171" s="2" t="s">
        <v>822</v>
      </c>
      <c r="G171" s="2" t="s">
        <v>823</v>
      </c>
      <c r="H171" s="2" t="s">
        <v>826</v>
      </c>
      <c r="I171" s="2"/>
      <c r="J171" s="2" t="s">
        <v>818</v>
      </c>
      <c r="K171" s="2" t="s">
        <v>819</v>
      </c>
      <c r="L171" s="2" t="s">
        <v>820</v>
      </c>
      <c r="M171" s="2" t="s">
        <v>821</v>
      </c>
      <c r="N171" s="2" t="s">
        <v>822</v>
      </c>
      <c r="O171" s="2" t="s">
        <v>823</v>
      </c>
      <c r="P171" s="2" t="s">
        <v>826</v>
      </c>
    </row>
    <row r="172" spans="1:16" ht="25.5">
      <c r="A172" s="4" t="s">
        <v>904</v>
      </c>
      <c r="B172" s="4">
        <v>49</v>
      </c>
      <c r="C172" s="4">
        <v>259</v>
      </c>
      <c r="D172" s="4">
        <v>384</v>
      </c>
      <c r="E172" s="4">
        <v>545</v>
      </c>
      <c r="F172" s="4">
        <v>353</v>
      </c>
      <c r="G172" s="4">
        <v>273</v>
      </c>
      <c r="H172" s="4">
        <v>1863</v>
      </c>
      <c r="I172" s="4"/>
      <c r="J172" s="3">
        <v>0.0106</v>
      </c>
      <c r="K172" s="3">
        <v>0.0559</v>
      </c>
      <c r="L172" s="3">
        <v>0.0829</v>
      </c>
      <c r="M172" s="3">
        <v>0.1176</v>
      </c>
      <c r="N172" s="3">
        <v>0.0762</v>
      </c>
      <c r="O172" s="3">
        <v>0.0589</v>
      </c>
      <c r="P172" s="3">
        <v>0.4021</v>
      </c>
    </row>
    <row r="173" spans="1:16" ht="12.75">
      <c r="A173" s="6" t="s">
        <v>905</v>
      </c>
      <c r="B173" s="6">
        <v>46</v>
      </c>
      <c r="C173" s="6">
        <v>278</v>
      </c>
      <c r="D173" s="6">
        <v>392</v>
      </c>
      <c r="E173" s="6">
        <v>599</v>
      </c>
      <c r="F173" s="6">
        <v>447</v>
      </c>
      <c r="G173" s="6">
        <v>313</v>
      </c>
      <c r="H173" s="6">
        <v>2075</v>
      </c>
      <c r="I173" s="6"/>
      <c r="J173" s="5">
        <v>0.0099</v>
      </c>
      <c r="K173" s="5">
        <v>0.06</v>
      </c>
      <c r="L173" s="5">
        <v>0.0846</v>
      </c>
      <c r="M173" s="5">
        <v>0.1293</v>
      </c>
      <c r="N173" s="5">
        <v>0.0965</v>
      </c>
      <c r="O173" s="5">
        <v>0.0676</v>
      </c>
      <c r="P173" s="5">
        <v>0.4479</v>
      </c>
    </row>
    <row r="175" spans="1:16" ht="51">
      <c r="A175" s="2" t="s">
        <v>906</v>
      </c>
      <c r="B175" s="8" t="s">
        <v>816</v>
      </c>
      <c r="C175" s="8"/>
      <c r="D175" s="8"/>
      <c r="E175" s="8"/>
      <c r="F175" s="8"/>
      <c r="G175" s="8"/>
      <c r="H175" s="8"/>
      <c r="I175" s="2"/>
      <c r="J175" s="8" t="s">
        <v>815</v>
      </c>
      <c r="K175" s="8"/>
      <c r="L175" s="8"/>
      <c r="M175" s="8"/>
      <c r="N175" s="8"/>
      <c r="O175" s="8"/>
      <c r="P175" s="8"/>
    </row>
    <row r="176" spans="1:16" ht="12.75">
      <c r="A176" s="2" t="s">
        <v>825</v>
      </c>
      <c r="B176" s="2" t="s">
        <v>818</v>
      </c>
      <c r="C176" s="2" t="s">
        <v>819</v>
      </c>
      <c r="D176" s="2" t="s">
        <v>820</v>
      </c>
      <c r="E176" s="2" t="s">
        <v>821</v>
      </c>
      <c r="F176" s="2" t="s">
        <v>822</v>
      </c>
      <c r="G176" s="2" t="s">
        <v>823</v>
      </c>
      <c r="H176" s="2" t="s">
        <v>826</v>
      </c>
      <c r="I176" s="2"/>
      <c r="J176" s="2" t="s">
        <v>818</v>
      </c>
      <c r="K176" s="2" t="s">
        <v>819</v>
      </c>
      <c r="L176" s="2" t="s">
        <v>820</v>
      </c>
      <c r="M176" s="2" t="s">
        <v>821</v>
      </c>
      <c r="N176" s="2" t="s">
        <v>822</v>
      </c>
      <c r="O176" s="2" t="s">
        <v>823</v>
      </c>
      <c r="P176" s="2" t="s">
        <v>826</v>
      </c>
    </row>
    <row r="177" spans="1:16" ht="12.75">
      <c r="A177" s="4" t="s">
        <v>907</v>
      </c>
      <c r="B177" s="4">
        <v>0</v>
      </c>
      <c r="C177" s="4">
        <v>5</v>
      </c>
      <c r="D177" s="4">
        <v>13</v>
      </c>
      <c r="E177" s="4">
        <v>19</v>
      </c>
      <c r="F177" s="4">
        <v>16</v>
      </c>
      <c r="G177" s="4">
        <v>36</v>
      </c>
      <c r="H177" s="4">
        <v>89</v>
      </c>
      <c r="I177" s="4"/>
      <c r="J177" s="3">
        <v>0</v>
      </c>
      <c r="K177" s="3">
        <v>0.0011</v>
      </c>
      <c r="L177" s="3">
        <v>0.0028</v>
      </c>
      <c r="M177" s="3">
        <v>0.0041</v>
      </c>
      <c r="N177" s="3">
        <v>0.0035</v>
      </c>
      <c r="O177" s="3">
        <v>0.0078</v>
      </c>
      <c r="P177" s="3">
        <v>0.0192</v>
      </c>
    </row>
    <row r="178" spans="1:16" ht="12.75">
      <c r="A178" s="6" t="s">
        <v>880</v>
      </c>
      <c r="B178" s="6">
        <v>5</v>
      </c>
      <c r="C178" s="6">
        <v>18</v>
      </c>
      <c r="D178" s="6">
        <v>42</v>
      </c>
      <c r="E178" s="6">
        <v>65</v>
      </c>
      <c r="F178" s="6">
        <v>159</v>
      </c>
      <c r="G178" s="6">
        <v>257</v>
      </c>
      <c r="H178" s="6">
        <v>546</v>
      </c>
      <c r="I178" s="6"/>
      <c r="J178" s="5">
        <v>0.0011</v>
      </c>
      <c r="K178" s="5">
        <v>0.0039</v>
      </c>
      <c r="L178" s="5">
        <v>0.0091</v>
      </c>
      <c r="M178" s="5">
        <v>0.014</v>
      </c>
      <c r="N178" s="5">
        <v>0.0343</v>
      </c>
      <c r="O178" s="5">
        <v>0.0555</v>
      </c>
      <c r="P178" s="5">
        <v>0.1179</v>
      </c>
    </row>
    <row r="179" spans="1:16" ht="12.75">
      <c r="A179" s="4" t="s">
        <v>908</v>
      </c>
      <c r="B179" s="4">
        <v>2</v>
      </c>
      <c r="C179" s="4">
        <v>11</v>
      </c>
      <c r="D179" s="4">
        <v>19</v>
      </c>
      <c r="E179" s="4">
        <v>20</v>
      </c>
      <c r="F179" s="4">
        <v>27</v>
      </c>
      <c r="G179" s="4">
        <v>54</v>
      </c>
      <c r="H179" s="4">
        <v>133</v>
      </c>
      <c r="I179" s="4"/>
      <c r="J179" s="3">
        <v>0.0004</v>
      </c>
      <c r="K179" s="3">
        <v>0.0024</v>
      </c>
      <c r="L179" s="3">
        <v>0.0041</v>
      </c>
      <c r="M179" s="3">
        <v>0.0043</v>
      </c>
      <c r="N179" s="3">
        <v>0.0058</v>
      </c>
      <c r="O179" s="3">
        <v>0.0117</v>
      </c>
      <c r="P179" s="3">
        <v>0.0287</v>
      </c>
    </row>
    <row r="181" spans="1:16" ht="51">
      <c r="A181" s="2" t="s">
        <v>909</v>
      </c>
      <c r="B181" s="8" t="s">
        <v>816</v>
      </c>
      <c r="C181" s="8"/>
      <c r="D181" s="8"/>
      <c r="E181" s="8"/>
      <c r="F181" s="8"/>
      <c r="G181" s="8"/>
      <c r="H181" s="8"/>
      <c r="I181" s="2"/>
      <c r="J181" s="8" t="s">
        <v>815</v>
      </c>
      <c r="K181" s="8"/>
      <c r="L181" s="8"/>
      <c r="M181" s="8"/>
      <c r="N181" s="8"/>
      <c r="O181" s="8"/>
      <c r="P181" s="8"/>
    </row>
    <row r="182" spans="1:16" ht="12.75">
      <c r="A182" s="2" t="s">
        <v>825</v>
      </c>
      <c r="B182" s="2" t="s">
        <v>818</v>
      </c>
      <c r="C182" s="2" t="s">
        <v>819</v>
      </c>
      <c r="D182" s="2" t="s">
        <v>820</v>
      </c>
      <c r="E182" s="2" t="s">
        <v>821</v>
      </c>
      <c r="F182" s="2" t="s">
        <v>822</v>
      </c>
      <c r="G182" s="2" t="s">
        <v>823</v>
      </c>
      <c r="H182" s="2" t="s">
        <v>826</v>
      </c>
      <c r="I182" s="2"/>
      <c r="J182" s="2" t="s">
        <v>818</v>
      </c>
      <c r="K182" s="2" t="s">
        <v>819</v>
      </c>
      <c r="L182" s="2" t="s">
        <v>820</v>
      </c>
      <c r="M182" s="2" t="s">
        <v>821</v>
      </c>
      <c r="N182" s="2" t="s">
        <v>822</v>
      </c>
      <c r="O182" s="2" t="s">
        <v>823</v>
      </c>
      <c r="P182" s="2" t="s">
        <v>826</v>
      </c>
    </row>
    <row r="183" spans="1:16" ht="12.75">
      <c r="A183" s="4" t="s">
        <v>858</v>
      </c>
      <c r="B183" s="4">
        <v>51</v>
      </c>
      <c r="C183" s="4">
        <v>341</v>
      </c>
      <c r="D183" s="4">
        <v>595</v>
      </c>
      <c r="E183" s="4">
        <v>892</v>
      </c>
      <c r="F183" s="4">
        <v>642</v>
      </c>
      <c r="G183" s="4">
        <v>491</v>
      </c>
      <c r="H183" s="4">
        <v>3012</v>
      </c>
      <c r="I183" s="4"/>
      <c r="J183" s="3">
        <v>0.011</v>
      </c>
      <c r="K183" s="3">
        <v>0.0736</v>
      </c>
      <c r="L183" s="3">
        <v>0.1284</v>
      </c>
      <c r="M183" s="3">
        <v>0.1925</v>
      </c>
      <c r="N183" s="3">
        <v>0.1386</v>
      </c>
      <c r="O183" s="3">
        <v>0.106</v>
      </c>
      <c r="P183" s="3">
        <v>0.6501</v>
      </c>
    </row>
    <row r="184" spans="1:16" ht="12.75">
      <c r="A184" s="6" t="s">
        <v>856</v>
      </c>
      <c r="B184" s="6">
        <v>61</v>
      </c>
      <c r="C184" s="6">
        <v>297</v>
      </c>
      <c r="D184" s="6">
        <v>360</v>
      </c>
      <c r="E184" s="6">
        <v>399</v>
      </c>
      <c r="F184" s="6">
        <v>268</v>
      </c>
      <c r="G184" s="6">
        <v>236</v>
      </c>
      <c r="H184" s="6">
        <v>1621</v>
      </c>
      <c r="I184" s="6"/>
      <c r="J184" s="5">
        <v>0.0132</v>
      </c>
      <c r="K184" s="5">
        <v>0.0641</v>
      </c>
      <c r="L184" s="5">
        <v>0.0777</v>
      </c>
      <c r="M184" s="5">
        <v>0.0861</v>
      </c>
      <c r="N184" s="5">
        <v>0.0578</v>
      </c>
      <c r="O184" s="5">
        <v>0.0509</v>
      </c>
      <c r="P184" s="5">
        <v>0.3499</v>
      </c>
    </row>
    <row r="186" spans="1:16" ht="38.25">
      <c r="A186" s="2" t="s">
        <v>186</v>
      </c>
      <c r="B186" s="8" t="s">
        <v>816</v>
      </c>
      <c r="C186" s="8"/>
      <c r="D186" s="8"/>
      <c r="E186" s="8"/>
      <c r="F186" s="8"/>
      <c r="G186" s="8"/>
      <c r="H186" s="8"/>
      <c r="I186" s="2"/>
      <c r="J186" s="8" t="s">
        <v>815</v>
      </c>
      <c r="K186" s="8"/>
      <c r="L186" s="8"/>
      <c r="M186" s="8"/>
      <c r="N186" s="8"/>
      <c r="O186" s="8"/>
      <c r="P186" s="8"/>
    </row>
    <row r="187" spans="1:16" ht="12.75">
      <c r="A187" s="2" t="s">
        <v>825</v>
      </c>
      <c r="B187" s="2" t="s">
        <v>818</v>
      </c>
      <c r="C187" s="2" t="s">
        <v>819</v>
      </c>
      <c r="D187" s="2" t="s">
        <v>820</v>
      </c>
      <c r="E187" s="2" t="s">
        <v>821</v>
      </c>
      <c r="F187" s="2" t="s">
        <v>822</v>
      </c>
      <c r="G187" s="2" t="s">
        <v>823</v>
      </c>
      <c r="H187" s="2" t="s">
        <v>826</v>
      </c>
      <c r="I187" s="2"/>
      <c r="J187" s="2" t="s">
        <v>818</v>
      </c>
      <c r="K187" s="2" t="s">
        <v>819</v>
      </c>
      <c r="L187" s="2" t="s">
        <v>820</v>
      </c>
      <c r="M187" s="2" t="s">
        <v>821</v>
      </c>
      <c r="N187" s="2" t="s">
        <v>822</v>
      </c>
      <c r="O187" s="2" t="s">
        <v>823</v>
      </c>
      <c r="P187" s="2" t="s">
        <v>826</v>
      </c>
    </row>
    <row r="188" spans="1:16" ht="12.75">
      <c r="A188" s="4" t="s">
        <v>856</v>
      </c>
      <c r="B188" s="4">
        <v>11</v>
      </c>
      <c r="C188" s="4">
        <v>39</v>
      </c>
      <c r="D188" s="4">
        <v>39</v>
      </c>
      <c r="E188" s="4">
        <v>71</v>
      </c>
      <c r="F188" s="4">
        <v>68</v>
      </c>
      <c r="G188" s="4">
        <v>58</v>
      </c>
      <c r="H188" s="4">
        <v>286</v>
      </c>
      <c r="I188" s="4"/>
      <c r="J188" s="3">
        <v>0.0024</v>
      </c>
      <c r="K188" s="3">
        <v>0.0084</v>
      </c>
      <c r="L188" s="3">
        <v>0.0084</v>
      </c>
      <c r="M188" s="3">
        <v>0.0153</v>
      </c>
      <c r="N188" s="3">
        <v>0.0147</v>
      </c>
      <c r="O188" s="3">
        <v>0.0125</v>
      </c>
      <c r="P188" s="3">
        <v>0.0617</v>
      </c>
    </row>
    <row r="189" spans="1:16" ht="12.75">
      <c r="A189" s="6" t="s">
        <v>857</v>
      </c>
      <c r="B189" s="6">
        <v>81</v>
      </c>
      <c r="C189" s="6">
        <v>407</v>
      </c>
      <c r="D189" s="6">
        <v>549</v>
      </c>
      <c r="E189" s="6">
        <v>649</v>
      </c>
      <c r="F189" s="6">
        <v>420</v>
      </c>
      <c r="G189" s="6">
        <v>285</v>
      </c>
      <c r="H189" s="6">
        <v>2391</v>
      </c>
      <c r="I189" s="6"/>
      <c r="J189" s="5">
        <v>0.0175</v>
      </c>
      <c r="K189" s="5">
        <v>0.0878</v>
      </c>
      <c r="L189" s="5">
        <v>0.1185</v>
      </c>
      <c r="M189" s="5">
        <v>0.1401</v>
      </c>
      <c r="N189" s="5">
        <v>0.0907</v>
      </c>
      <c r="O189" s="5">
        <v>0.0615</v>
      </c>
      <c r="P189" s="5">
        <v>0.5161</v>
      </c>
    </row>
    <row r="190" spans="1:16" ht="12.75">
      <c r="A190" s="4" t="s">
        <v>858</v>
      </c>
      <c r="B190" s="4">
        <v>18</v>
      </c>
      <c r="C190" s="4">
        <v>169</v>
      </c>
      <c r="D190" s="4">
        <v>345</v>
      </c>
      <c r="E190" s="4">
        <v>558</v>
      </c>
      <c r="F190" s="4">
        <v>413</v>
      </c>
      <c r="G190" s="4">
        <v>373</v>
      </c>
      <c r="H190" s="4">
        <v>1876</v>
      </c>
      <c r="I190" s="4"/>
      <c r="J190" s="3">
        <v>0.0039</v>
      </c>
      <c r="K190" s="3">
        <v>0.0365</v>
      </c>
      <c r="L190" s="3">
        <v>0.0745</v>
      </c>
      <c r="M190" s="3">
        <v>0.1204</v>
      </c>
      <c r="N190" s="3">
        <v>0.0891</v>
      </c>
      <c r="O190" s="3">
        <v>0.0805</v>
      </c>
      <c r="P190" s="3">
        <v>0.4049</v>
      </c>
    </row>
    <row r="192" spans="1:16" ht="38.25">
      <c r="A192" s="2" t="s">
        <v>187</v>
      </c>
      <c r="B192" s="8" t="s">
        <v>816</v>
      </c>
      <c r="C192" s="8"/>
      <c r="D192" s="8"/>
      <c r="E192" s="8"/>
      <c r="F192" s="8"/>
      <c r="G192" s="8"/>
      <c r="H192" s="8"/>
      <c r="I192" s="2"/>
      <c r="J192" s="8" t="s">
        <v>839</v>
      </c>
      <c r="K192" s="8"/>
      <c r="L192" s="8"/>
      <c r="M192" s="8"/>
      <c r="N192" s="8"/>
      <c r="O192" s="8"/>
      <c r="P192" s="8"/>
    </row>
    <row r="193" spans="1:16" ht="12.75">
      <c r="A193" s="2" t="s">
        <v>825</v>
      </c>
      <c r="B193" s="2" t="s">
        <v>818</v>
      </c>
      <c r="C193" s="2" t="s">
        <v>819</v>
      </c>
      <c r="D193" s="2" t="s">
        <v>820</v>
      </c>
      <c r="E193" s="2" t="s">
        <v>821</v>
      </c>
      <c r="F193" s="2" t="s">
        <v>822</v>
      </c>
      <c r="G193" s="2" t="s">
        <v>823</v>
      </c>
      <c r="H193" s="2" t="s">
        <v>826</v>
      </c>
      <c r="I193" s="2"/>
      <c r="J193" s="2" t="s">
        <v>818</v>
      </c>
      <c r="K193" s="2" t="s">
        <v>819</v>
      </c>
      <c r="L193" s="2" t="s">
        <v>820</v>
      </c>
      <c r="M193" s="2" t="s">
        <v>821</v>
      </c>
      <c r="N193" s="2" t="s">
        <v>822</v>
      </c>
      <c r="O193" s="2" t="s">
        <v>823</v>
      </c>
      <c r="P193" s="2" t="s">
        <v>826</v>
      </c>
    </row>
    <row r="194" spans="1:16" ht="12.75">
      <c r="A194" s="4" t="s">
        <v>188</v>
      </c>
      <c r="B194" s="4">
        <v>7</v>
      </c>
      <c r="C194" s="4">
        <v>70</v>
      </c>
      <c r="D194" s="4">
        <v>152</v>
      </c>
      <c r="E194" s="4">
        <v>234</v>
      </c>
      <c r="F194" s="4">
        <v>143</v>
      </c>
      <c r="G194" s="4">
        <v>78</v>
      </c>
      <c r="H194" s="4">
        <v>684</v>
      </c>
      <c r="I194" s="4"/>
      <c r="J194" s="3">
        <v>0.0037</v>
      </c>
      <c r="K194" s="3">
        <v>0.0373</v>
      </c>
      <c r="L194" s="3">
        <v>0.081</v>
      </c>
      <c r="M194" s="3">
        <v>0.1247</v>
      </c>
      <c r="N194" s="3">
        <v>0.0762</v>
      </c>
      <c r="O194" s="3">
        <v>0.0416</v>
      </c>
      <c r="P194" s="3">
        <v>0.3646</v>
      </c>
    </row>
    <row r="195" spans="1:16" ht="12.75">
      <c r="A195" s="6" t="s">
        <v>189</v>
      </c>
      <c r="B195" s="6">
        <v>8</v>
      </c>
      <c r="C195" s="6">
        <v>93</v>
      </c>
      <c r="D195" s="6">
        <v>224</v>
      </c>
      <c r="E195" s="6">
        <v>375</v>
      </c>
      <c r="F195" s="6">
        <v>252</v>
      </c>
      <c r="G195" s="6">
        <v>184</v>
      </c>
      <c r="H195" s="6">
        <v>1136</v>
      </c>
      <c r="I195" s="6"/>
      <c r="J195" s="5">
        <v>0.0043</v>
      </c>
      <c r="K195" s="5">
        <v>0.0496</v>
      </c>
      <c r="L195" s="5">
        <v>0.1194</v>
      </c>
      <c r="M195" s="5">
        <v>0.1999</v>
      </c>
      <c r="N195" s="5">
        <v>0.1343</v>
      </c>
      <c r="O195" s="5">
        <v>0.0981</v>
      </c>
      <c r="P195" s="5">
        <v>0.6055</v>
      </c>
    </row>
    <row r="196" spans="1:16" ht="12.75">
      <c r="A196" s="4" t="s">
        <v>896</v>
      </c>
      <c r="B196" s="4">
        <v>3</v>
      </c>
      <c r="C196" s="4">
        <v>52</v>
      </c>
      <c r="D196" s="4">
        <v>91</v>
      </c>
      <c r="E196" s="4">
        <v>139</v>
      </c>
      <c r="F196" s="4">
        <v>65</v>
      </c>
      <c r="G196" s="4">
        <v>40</v>
      </c>
      <c r="H196" s="4">
        <v>390</v>
      </c>
      <c r="I196" s="4"/>
      <c r="J196" s="3">
        <v>0.0016</v>
      </c>
      <c r="K196" s="3">
        <v>0.0277</v>
      </c>
      <c r="L196" s="3">
        <v>0.0485</v>
      </c>
      <c r="M196" s="3">
        <v>0.0741</v>
      </c>
      <c r="N196" s="3">
        <v>0.0346</v>
      </c>
      <c r="O196" s="3">
        <v>0.0213</v>
      </c>
      <c r="P196" s="3">
        <v>0.2079</v>
      </c>
    </row>
    <row r="197" spans="1:16" ht="12.75">
      <c r="A197" s="6" t="s">
        <v>190</v>
      </c>
      <c r="B197" s="6">
        <v>9</v>
      </c>
      <c r="C197" s="6">
        <v>101</v>
      </c>
      <c r="D197" s="6">
        <v>217</v>
      </c>
      <c r="E197" s="6">
        <v>347</v>
      </c>
      <c r="F197" s="6">
        <v>234</v>
      </c>
      <c r="G197" s="6">
        <v>178</v>
      </c>
      <c r="H197" s="6">
        <v>1086</v>
      </c>
      <c r="I197" s="6"/>
      <c r="J197" s="5">
        <v>0.0048</v>
      </c>
      <c r="K197" s="5">
        <v>0.0538</v>
      </c>
      <c r="L197" s="5">
        <v>0.1157</v>
      </c>
      <c r="M197" s="5">
        <v>0.185</v>
      </c>
      <c r="N197" s="5">
        <v>0.1247</v>
      </c>
      <c r="O197" s="5">
        <v>0.0949</v>
      </c>
      <c r="P197" s="5">
        <v>0.5789</v>
      </c>
    </row>
    <row r="198" spans="1:16" ht="12.75">
      <c r="A198" s="4" t="s">
        <v>191</v>
      </c>
      <c r="B198" s="4">
        <v>1</v>
      </c>
      <c r="C198" s="4">
        <v>47</v>
      </c>
      <c r="D198" s="4">
        <v>95</v>
      </c>
      <c r="E198" s="4">
        <v>153</v>
      </c>
      <c r="F198" s="4">
        <v>82</v>
      </c>
      <c r="G198" s="4">
        <v>56</v>
      </c>
      <c r="H198" s="4">
        <v>434</v>
      </c>
      <c r="I198" s="4"/>
      <c r="J198" s="3">
        <v>0.0005</v>
      </c>
      <c r="K198" s="3">
        <v>0.0251</v>
      </c>
      <c r="L198" s="3">
        <v>0.0506</v>
      </c>
      <c r="M198" s="3">
        <v>0.0816</v>
      </c>
      <c r="N198" s="3">
        <v>0.0437</v>
      </c>
      <c r="O198" s="3">
        <v>0.0299</v>
      </c>
      <c r="P198" s="3">
        <v>0.2313</v>
      </c>
    </row>
    <row r="199" spans="1:16" ht="12.75">
      <c r="A199" s="6" t="s">
        <v>192</v>
      </c>
      <c r="B199" s="6">
        <v>3</v>
      </c>
      <c r="C199" s="6">
        <v>52</v>
      </c>
      <c r="D199" s="6">
        <v>109</v>
      </c>
      <c r="E199" s="6">
        <v>206</v>
      </c>
      <c r="F199" s="6">
        <v>120</v>
      </c>
      <c r="G199" s="6">
        <v>85</v>
      </c>
      <c r="H199" s="6">
        <v>575</v>
      </c>
      <c r="I199" s="6"/>
      <c r="J199" s="5">
        <v>0.0016</v>
      </c>
      <c r="K199" s="5">
        <v>0.0277</v>
      </c>
      <c r="L199" s="5">
        <v>0.0581</v>
      </c>
      <c r="M199" s="5">
        <v>0.1098</v>
      </c>
      <c r="N199" s="5">
        <v>0.064</v>
      </c>
      <c r="O199" s="5">
        <v>0.0453</v>
      </c>
      <c r="P199" s="5">
        <v>0.3065</v>
      </c>
    </row>
    <row r="200" spans="1:16" ht="12.75">
      <c r="A200" s="4" t="s">
        <v>193</v>
      </c>
      <c r="B200" s="4">
        <v>5</v>
      </c>
      <c r="C200" s="4">
        <v>79</v>
      </c>
      <c r="D200" s="4">
        <v>165</v>
      </c>
      <c r="E200" s="4">
        <v>282</v>
      </c>
      <c r="F200" s="4">
        <v>157</v>
      </c>
      <c r="G200" s="4">
        <v>131</v>
      </c>
      <c r="H200" s="4">
        <v>819</v>
      </c>
      <c r="I200" s="4"/>
      <c r="J200" s="3">
        <v>0.0027</v>
      </c>
      <c r="K200" s="3">
        <v>0.0421</v>
      </c>
      <c r="L200" s="3">
        <v>0.088</v>
      </c>
      <c r="M200" s="3">
        <v>0.1503</v>
      </c>
      <c r="N200" s="3">
        <v>0.0837</v>
      </c>
      <c r="O200" s="3">
        <v>0.0698</v>
      </c>
      <c r="P200" s="3">
        <v>0.4366</v>
      </c>
    </row>
    <row r="201" spans="1:16" ht="12.75">
      <c r="A201" s="6" t="s">
        <v>194</v>
      </c>
      <c r="B201" s="6">
        <v>16</v>
      </c>
      <c r="C201" s="6">
        <v>144</v>
      </c>
      <c r="D201" s="6">
        <v>304</v>
      </c>
      <c r="E201" s="6">
        <v>490</v>
      </c>
      <c r="F201" s="6">
        <v>354</v>
      </c>
      <c r="G201" s="6">
        <v>299</v>
      </c>
      <c r="H201" s="6">
        <v>1607</v>
      </c>
      <c r="I201" s="6"/>
      <c r="J201" s="5">
        <v>0.0085</v>
      </c>
      <c r="K201" s="5">
        <v>0.0768</v>
      </c>
      <c r="L201" s="5">
        <v>0.162</v>
      </c>
      <c r="M201" s="5">
        <v>0.2612</v>
      </c>
      <c r="N201" s="5">
        <v>0.1887</v>
      </c>
      <c r="O201" s="5">
        <v>0.1594</v>
      </c>
      <c r="P201" s="5">
        <v>0.8566</v>
      </c>
    </row>
    <row r="202" spans="1:16" ht="12.75">
      <c r="A202" s="4" t="s">
        <v>195</v>
      </c>
      <c r="B202" s="4">
        <v>5</v>
      </c>
      <c r="C202" s="4">
        <v>88</v>
      </c>
      <c r="D202" s="4">
        <v>188</v>
      </c>
      <c r="E202" s="4">
        <v>298</v>
      </c>
      <c r="F202" s="4">
        <v>177</v>
      </c>
      <c r="G202" s="4">
        <v>154</v>
      </c>
      <c r="H202" s="4">
        <v>910</v>
      </c>
      <c r="I202" s="4"/>
      <c r="J202" s="3">
        <v>0.0027</v>
      </c>
      <c r="K202" s="3">
        <v>0.0469</v>
      </c>
      <c r="L202" s="3">
        <v>0.1002</v>
      </c>
      <c r="M202" s="3">
        <v>0.1588</v>
      </c>
      <c r="N202" s="3">
        <v>0.0943</v>
      </c>
      <c r="O202" s="3">
        <v>0.0821</v>
      </c>
      <c r="P202" s="3">
        <v>0.4851</v>
      </c>
    </row>
    <row r="204" spans="1:16" ht="38.25">
      <c r="A204" s="2" t="s">
        <v>196</v>
      </c>
      <c r="B204" s="8" t="s">
        <v>816</v>
      </c>
      <c r="C204" s="8"/>
      <c r="D204" s="8"/>
      <c r="E204" s="8"/>
      <c r="F204" s="8"/>
      <c r="G204" s="8"/>
      <c r="H204" s="8"/>
      <c r="I204" s="2"/>
      <c r="J204" s="8" t="s">
        <v>815</v>
      </c>
      <c r="K204" s="8"/>
      <c r="L204" s="8"/>
      <c r="M204" s="8"/>
      <c r="N204" s="8"/>
      <c r="O204" s="8"/>
      <c r="P204" s="8"/>
    </row>
    <row r="205" spans="1:16" ht="12.75">
      <c r="A205" s="2" t="s">
        <v>825</v>
      </c>
      <c r="B205" s="2" t="s">
        <v>818</v>
      </c>
      <c r="C205" s="2" t="s">
        <v>819</v>
      </c>
      <c r="D205" s="2" t="s">
        <v>820</v>
      </c>
      <c r="E205" s="2" t="s">
        <v>821</v>
      </c>
      <c r="F205" s="2" t="s">
        <v>822</v>
      </c>
      <c r="G205" s="2" t="s">
        <v>823</v>
      </c>
      <c r="H205" s="2" t="s">
        <v>826</v>
      </c>
      <c r="I205" s="2"/>
      <c r="J205" s="2" t="s">
        <v>818</v>
      </c>
      <c r="K205" s="2" t="s">
        <v>819</v>
      </c>
      <c r="L205" s="2" t="s">
        <v>820</v>
      </c>
      <c r="M205" s="2" t="s">
        <v>821</v>
      </c>
      <c r="N205" s="2" t="s">
        <v>822</v>
      </c>
      <c r="O205" s="2" t="s">
        <v>823</v>
      </c>
      <c r="P205" s="2" t="s">
        <v>826</v>
      </c>
    </row>
    <row r="206" spans="1:16" ht="12.75">
      <c r="A206" s="4" t="s">
        <v>836</v>
      </c>
      <c r="B206" s="4">
        <v>25</v>
      </c>
      <c r="C206" s="4">
        <v>163</v>
      </c>
      <c r="D206" s="4">
        <v>379</v>
      </c>
      <c r="E206" s="4">
        <v>602</v>
      </c>
      <c r="F206" s="4">
        <v>540</v>
      </c>
      <c r="G206" s="4">
        <v>501</v>
      </c>
      <c r="H206" s="4">
        <v>2210</v>
      </c>
      <c r="I206" s="4"/>
      <c r="J206" s="3">
        <v>0.0054</v>
      </c>
      <c r="K206" s="3">
        <v>0.0352</v>
      </c>
      <c r="L206" s="3">
        <v>0.0818</v>
      </c>
      <c r="M206" s="3">
        <v>0.1299</v>
      </c>
      <c r="N206" s="3">
        <v>0.1166</v>
      </c>
      <c r="O206" s="3">
        <v>0.1081</v>
      </c>
      <c r="P206" s="3">
        <v>0.477</v>
      </c>
    </row>
    <row r="207" spans="1:16" ht="12.75">
      <c r="A207" s="6" t="s">
        <v>837</v>
      </c>
      <c r="B207" s="6">
        <v>87</v>
      </c>
      <c r="C207" s="6">
        <v>475</v>
      </c>
      <c r="D207" s="6">
        <v>576</v>
      </c>
      <c r="E207" s="6">
        <v>689</v>
      </c>
      <c r="F207" s="6">
        <v>370</v>
      </c>
      <c r="G207" s="6">
        <v>226</v>
      </c>
      <c r="H207" s="6">
        <v>2423</v>
      </c>
      <c r="I207" s="6"/>
      <c r="J207" s="5">
        <v>0.0188</v>
      </c>
      <c r="K207" s="5">
        <v>0.1025</v>
      </c>
      <c r="L207" s="5">
        <v>0.1243</v>
      </c>
      <c r="M207" s="5">
        <v>0.1487</v>
      </c>
      <c r="N207" s="5">
        <v>0.0799</v>
      </c>
      <c r="O207" s="5">
        <v>0.0488</v>
      </c>
      <c r="P207" s="5">
        <v>0.523</v>
      </c>
    </row>
    <row r="209" spans="1:16" ht="51">
      <c r="A209" s="2" t="s">
        <v>197</v>
      </c>
      <c r="B209" s="8" t="s">
        <v>816</v>
      </c>
      <c r="C209" s="8"/>
      <c r="D209" s="8"/>
      <c r="E209" s="8"/>
      <c r="F209" s="8"/>
      <c r="G209" s="8"/>
      <c r="H209" s="8"/>
      <c r="I209" s="2"/>
      <c r="J209" s="8" t="s">
        <v>815</v>
      </c>
      <c r="K209" s="8"/>
      <c r="L209" s="8"/>
      <c r="M209" s="8"/>
      <c r="N209" s="8"/>
      <c r="O209" s="8"/>
      <c r="P209" s="8"/>
    </row>
    <row r="210" spans="1:16" ht="12.75">
      <c r="A210" s="2" t="s">
        <v>825</v>
      </c>
      <c r="B210" s="2" t="s">
        <v>818</v>
      </c>
      <c r="C210" s="2" t="s">
        <v>819</v>
      </c>
      <c r="D210" s="2" t="s">
        <v>820</v>
      </c>
      <c r="E210" s="2" t="s">
        <v>821</v>
      </c>
      <c r="F210" s="2" t="s">
        <v>822</v>
      </c>
      <c r="G210" s="2" t="s">
        <v>823</v>
      </c>
      <c r="H210" s="2" t="s">
        <v>826</v>
      </c>
      <c r="I210" s="2"/>
      <c r="J210" s="2" t="s">
        <v>818</v>
      </c>
      <c r="K210" s="2" t="s">
        <v>819</v>
      </c>
      <c r="L210" s="2" t="s">
        <v>820</v>
      </c>
      <c r="M210" s="2" t="s">
        <v>821</v>
      </c>
      <c r="N210" s="2" t="s">
        <v>822</v>
      </c>
      <c r="O210" s="2" t="s">
        <v>823</v>
      </c>
      <c r="P210" s="2" t="s">
        <v>826</v>
      </c>
    </row>
    <row r="211" spans="1:16" ht="12.75">
      <c r="A211" s="4" t="s">
        <v>198</v>
      </c>
      <c r="B211" s="4">
        <v>19</v>
      </c>
      <c r="C211" s="4">
        <v>216</v>
      </c>
      <c r="D211" s="4">
        <v>382</v>
      </c>
      <c r="E211" s="4">
        <v>572</v>
      </c>
      <c r="F211" s="4">
        <v>445</v>
      </c>
      <c r="G211" s="4">
        <v>362</v>
      </c>
      <c r="H211" s="4">
        <v>1996</v>
      </c>
      <c r="I211" s="4"/>
      <c r="J211" s="3">
        <v>0.0041</v>
      </c>
      <c r="K211" s="3">
        <v>0.0466</v>
      </c>
      <c r="L211" s="3">
        <v>0.0825</v>
      </c>
      <c r="M211" s="3">
        <v>0.1235</v>
      </c>
      <c r="N211" s="3">
        <v>0.0961</v>
      </c>
      <c r="O211" s="3">
        <v>0.0781</v>
      </c>
      <c r="P211" s="3">
        <v>0.4308</v>
      </c>
    </row>
    <row r="212" spans="1:16" ht="12.75">
      <c r="A212" s="6" t="s">
        <v>199</v>
      </c>
      <c r="B212" s="6">
        <v>10</v>
      </c>
      <c r="C212" s="6">
        <v>48</v>
      </c>
      <c r="D212" s="6">
        <v>57</v>
      </c>
      <c r="E212" s="6">
        <v>71</v>
      </c>
      <c r="F212" s="6">
        <v>38</v>
      </c>
      <c r="G212" s="6">
        <v>13</v>
      </c>
      <c r="H212" s="6">
        <v>237</v>
      </c>
      <c r="I212" s="6"/>
      <c r="J212" s="5">
        <v>0.0022</v>
      </c>
      <c r="K212" s="5">
        <v>0.0104</v>
      </c>
      <c r="L212" s="5">
        <v>0.0123</v>
      </c>
      <c r="M212" s="5">
        <v>0.0153</v>
      </c>
      <c r="N212" s="5">
        <v>0.0082</v>
      </c>
      <c r="O212" s="5">
        <v>0.0028</v>
      </c>
      <c r="P212" s="5">
        <v>0.0512</v>
      </c>
    </row>
    <row r="213" spans="1:16" ht="12.75">
      <c r="A213" s="4" t="s">
        <v>200</v>
      </c>
      <c r="B213" s="4">
        <v>60</v>
      </c>
      <c r="C213" s="4">
        <v>350</v>
      </c>
      <c r="D213" s="4">
        <v>519</v>
      </c>
      <c r="E213" s="4">
        <v>729</v>
      </c>
      <c r="F213" s="4">
        <v>452</v>
      </c>
      <c r="G213" s="4">
        <v>189</v>
      </c>
      <c r="H213" s="4">
        <v>2299</v>
      </c>
      <c r="I213" s="4"/>
      <c r="J213" s="3">
        <v>0.013</v>
      </c>
      <c r="K213" s="3">
        <v>0.0755</v>
      </c>
      <c r="L213" s="3">
        <v>0.112</v>
      </c>
      <c r="M213" s="3">
        <v>0.1573</v>
      </c>
      <c r="N213" s="3">
        <v>0.0976</v>
      </c>
      <c r="O213" s="3">
        <v>0.0408</v>
      </c>
      <c r="P213" s="3">
        <v>0.4962</v>
      </c>
    </row>
    <row r="214" spans="1:16" ht="12.75">
      <c r="A214" s="6" t="s">
        <v>201</v>
      </c>
      <c r="B214" s="6">
        <v>22</v>
      </c>
      <c r="C214" s="6">
        <v>174</v>
      </c>
      <c r="D214" s="6">
        <v>293</v>
      </c>
      <c r="E214" s="6">
        <v>400</v>
      </c>
      <c r="F214" s="6">
        <v>285</v>
      </c>
      <c r="G214" s="6">
        <v>174</v>
      </c>
      <c r="H214" s="6">
        <v>1348</v>
      </c>
      <c r="I214" s="6"/>
      <c r="J214" s="5">
        <v>0.0047</v>
      </c>
      <c r="K214" s="5">
        <v>0.0376</v>
      </c>
      <c r="L214" s="5">
        <v>0.0632</v>
      </c>
      <c r="M214" s="5">
        <v>0.0863</v>
      </c>
      <c r="N214" s="5">
        <v>0.0615</v>
      </c>
      <c r="O214" s="5">
        <v>0.0376</v>
      </c>
      <c r="P214" s="5">
        <v>0.291</v>
      </c>
    </row>
    <row r="215" spans="1:16" ht="12.75">
      <c r="A215" s="4" t="s">
        <v>202</v>
      </c>
      <c r="B215" s="4">
        <v>33</v>
      </c>
      <c r="C215" s="4">
        <v>186</v>
      </c>
      <c r="D215" s="4">
        <v>256</v>
      </c>
      <c r="E215" s="4">
        <v>357</v>
      </c>
      <c r="F215" s="4">
        <v>302</v>
      </c>
      <c r="G215" s="4">
        <v>307</v>
      </c>
      <c r="H215" s="4">
        <v>1441</v>
      </c>
      <c r="I215" s="4"/>
      <c r="J215" s="3">
        <v>0.0071</v>
      </c>
      <c r="K215" s="3">
        <v>0.0401</v>
      </c>
      <c r="L215" s="3">
        <v>0.0553</v>
      </c>
      <c r="M215" s="3">
        <v>0.0771</v>
      </c>
      <c r="N215" s="3">
        <v>0.0652</v>
      </c>
      <c r="O215" s="3">
        <v>0.0663</v>
      </c>
      <c r="P215" s="3">
        <v>0.311</v>
      </c>
    </row>
    <row r="216" spans="1:16" ht="12.75">
      <c r="A216" s="6" t="s">
        <v>203</v>
      </c>
      <c r="B216" s="6">
        <v>9</v>
      </c>
      <c r="C216" s="6">
        <v>84</v>
      </c>
      <c r="D216" s="6">
        <v>122</v>
      </c>
      <c r="E216" s="6">
        <v>155</v>
      </c>
      <c r="F216" s="6">
        <v>175</v>
      </c>
      <c r="G216" s="6">
        <v>142</v>
      </c>
      <c r="H216" s="6">
        <v>687</v>
      </c>
      <c r="I216" s="6"/>
      <c r="J216" s="5">
        <v>0.0019</v>
      </c>
      <c r="K216" s="5">
        <v>0.0181</v>
      </c>
      <c r="L216" s="5">
        <v>0.0263</v>
      </c>
      <c r="M216" s="5">
        <v>0.0335</v>
      </c>
      <c r="N216" s="5">
        <v>0.0378</v>
      </c>
      <c r="O216" s="5">
        <v>0.0306</v>
      </c>
      <c r="P216" s="5">
        <v>0.1483</v>
      </c>
    </row>
    <row r="217" spans="1:16" ht="12.75">
      <c r="A217" s="4" t="s">
        <v>880</v>
      </c>
      <c r="B217" s="4">
        <v>29</v>
      </c>
      <c r="C217" s="4">
        <v>247</v>
      </c>
      <c r="D217" s="4">
        <v>433</v>
      </c>
      <c r="E217" s="4">
        <v>554</v>
      </c>
      <c r="F217" s="4">
        <v>424</v>
      </c>
      <c r="G217" s="4">
        <v>320</v>
      </c>
      <c r="H217" s="4">
        <v>2007</v>
      </c>
      <c r="I217" s="4"/>
      <c r="J217" s="3">
        <v>0.0063</v>
      </c>
      <c r="K217" s="3">
        <v>0.0533</v>
      </c>
      <c r="L217" s="3">
        <v>0.0935</v>
      </c>
      <c r="M217" s="3">
        <v>0.1196</v>
      </c>
      <c r="N217" s="3">
        <v>0.0915</v>
      </c>
      <c r="O217" s="3">
        <v>0.0691</v>
      </c>
      <c r="P217" s="3">
        <v>0.4332</v>
      </c>
    </row>
    <row r="300" ht="12.75">
      <c r="A300" t="s">
        <v>204</v>
      </c>
    </row>
  </sheetData>
  <mergeCells count="72">
    <mergeCell ref="B204:H204"/>
    <mergeCell ref="J204:P204"/>
    <mergeCell ref="B209:H209"/>
    <mergeCell ref="J209:P209"/>
    <mergeCell ref="B186:H186"/>
    <mergeCell ref="J186:P186"/>
    <mergeCell ref="B192:H192"/>
    <mergeCell ref="J192:P192"/>
    <mergeCell ref="B175:H175"/>
    <mergeCell ref="J175:P175"/>
    <mergeCell ref="B181:H181"/>
    <mergeCell ref="J181:P181"/>
    <mergeCell ref="B161:H161"/>
    <mergeCell ref="J161:P161"/>
    <mergeCell ref="B170:H170"/>
    <mergeCell ref="J170:P170"/>
    <mergeCell ref="B139:H139"/>
    <mergeCell ref="J139:P139"/>
    <mergeCell ref="B148:H148"/>
    <mergeCell ref="J148:P148"/>
    <mergeCell ref="B121:H121"/>
    <mergeCell ref="J121:P121"/>
    <mergeCell ref="B130:H130"/>
    <mergeCell ref="J130:P130"/>
    <mergeCell ref="B102:H102"/>
    <mergeCell ref="J102:P102"/>
    <mergeCell ref="B111:H111"/>
    <mergeCell ref="J111:P111"/>
    <mergeCell ref="B86:H86"/>
    <mergeCell ref="J86:P86"/>
    <mergeCell ref="B95:H95"/>
    <mergeCell ref="J95:P95"/>
    <mergeCell ref="B76:H76"/>
    <mergeCell ref="J76:P76"/>
    <mergeCell ref="B81:H81"/>
    <mergeCell ref="J81:P81"/>
    <mergeCell ref="B65:H65"/>
    <mergeCell ref="J65:P65"/>
    <mergeCell ref="B70:H70"/>
    <mergeCell ref="J70:P70"/>
    <mergeCell ref="B55:H55"/>
    <mergeCell ref="J55:P55"/>
    <mergeCell ref="B60:H60"/>
    <mergeCell ref="J60:P60"/>
    <mergeCell ref="B40:H40"/>
    <mergeCell ref="J40:P40"/>
    <mergeCell ref="B45:H45"/>
    <mergeCell ref="J45:P45"/>
    <mergeCell ref="B29:H29"/>
    <mergeCell ref="J29:P29"/>
    <mergeCell ref="B34:H34"/>
    <mergeCell ref="J34:P34"/>
    <mergeCell ref="B17:H17"/>
    <mergeCell ref="J17:P17"/>
    <mergeCell ref="B23:H23"/>
    <mergeCell ref="J23:P23"/>
    <mergeCell ref="B9:D9"/>
    <mergeCell ref="E9:G9"/>
    <mergeCell ref="B11:H11"/>
    <mergeCell ref="J11:P11"/>
    <mergeCell ref="B7:D7"/>
    <mergeCell ref="E7:G7"/>
    <mergeCell ref="B8:D8"/>
    <mergeCell ref="E8:G8"/>
    <mergeCell ref="B5:D5"/>
    <mergeCell ref="E5:G5"/>
    <mergeCell ref="B6:D6"/>
    <mergeCell ref="E6:G6"/>
    <mergeCell ref="B3:D3"/>
    <mergeCell ref="E3:G3"/>
    <mergeCell ref="B4:D4"/>
    <mergeCell ref="E4:G4"/>
  </mergeCells>
  <printOptions/>
  <pageMargins left="0.24" right="0.21" top="1" bottom="1" header="0.5" footer="0.5"/>
  <pageSetup horizontalDpi="600" verticalDpi="600" orientation="landscape" scale="95" r:id="rId1"/>
</worksheet>
</file>

<file path=xl/worksheets/sheet2.xml><?xml version="1.0" encoding="utf-8"?>
<worksheet xmlns="http://schemas.openxmlformats.org/spreadsheetml/2006/main" xmlns:r="http://schemas.openxmlformats.org/officeDocument/2006/relationships">
  <dimension ref="A1:A808"/>
  <sheetViews>
    <sheetView workbookViewId="0" topLeftCell="A22">
      <selection activeCell="A22" sqref="A22:IV22"/>
    </sheetView>
  </sheetViews>
  <sheetFormatPr defaultColWidth="9.140625" defaultRowHeight="12.75"/>
  <cols>
    <col min="1" max="1" width="100.28125" style="0" customWidth="1"/>
  </cols>
  <sheetData>
    <row r="1" ht="12.75">
      <c r="A1" s="4" t="s">
        <v>205</v>
      </c>
    </row>
    <row r="2" ht="12.75">
      <c r="A2" s="6" t="s">
        <v>206</v>
      </c>
    </row>
    <row r="3" ht="12.75">
      <c r="A3" s="4" t="s">
        <v>207</v>
      </c>
    </row>
    <row r="4" ht="12.75">
      <c r="A4" s="6" t="s">
        <v>208</v>
      </c>
    </row>
    <row r="5" ht="12.75">
      <c r="A5" s="4" t="s">
        <v>209</v>
      </c>
    </row>
    <row r="6" ht="12.75">
      <c r="A6" s="6" t="s">
        <v>210</v>
      </c>
    </row>
    <row r="7" ht="12.75">
      <c r="A7" s="4" t="s">
        <v>211</v>
      </c>
    </row>
    <row r="8" ht="12.75">
      <c r="A8" s="6" t="s">
        <v>212</v>
      </c>
    </row>
    <row r="9" ht="12.75">
      <c r="A9" s="4" t="s">
        <v>213</v>
      </c>
    </row>
    <row r="10" ht="12.75">
      <c r="A10" s="6" t="s">
        <v>214</v>
      </c>
    </row>
    <row r="11" ht="12.75">
      <c r="A11" s="4" t="s">
        <v>215</v>
      </c>
    </row>
    <row r="12" ht="12.75">
      <c r="A12" s="6" t="s">
        <v>216</v>
      </c>
    </row>
    <row r="13" ht="12.75">
      <c r="A13" s="4" t="s">
        <v>217</v>
      </c>
    </row>
    <row r="14" ht="12.75">
      <c r="A14" s="6" t="s">
        <v>218</v>
      </c>
    </row>
    <row r="15" ht="12.75">
      <c r="A15" s="4" t="s">
        <v>219</v>
      </c>
    </row>
    <row r="16" ht="12.75">
      <c r="A16" s="6" t="s">
        <v>220</v>
      </c>
    </row>
    <row r="17" ht="25.5">
      <c r="A17" s="4" t="s">
        <v>221</v>
      </c>
    </row>
    <row r="18" ht="12.75">
      <c r="A18" s="6" t="s">
        <v>222</v>
      </c>
    </row>
    <row r="19" ht="25.5">
      <c r="A19" s="4" t="s">
        <v>223</v>
      </c>
    </row>
    <row r="20" ht="25.5">
      <c r="A20" s="6" t="s">
        <v>224</v>
      </c>
    </row>
    <row r="21" ht="25.5">
      <c r="A21" s="4" t="s">
        <v>225</v>
      </c>
    </row>
    <row r="22" ht="63.75">
      <c r="A22" s="6" t="s">
        <v>226</v>
      </c>
    </row>
    <row r="23" ht="38.25">
      <c r="A23" s="4" t="s">
        <v>227</v>
      </c>
    </row>
    <row r="24" ht="12.75">
      <c r="A24" s="6" t="s">
        <v>228</v>
      </c>
    </row>
    <row r="25" ht="51">
      <c r="A25" s="4" t="s">
        <v>229</v>
      </c>
    </row>
    <row r="26" ht="12.75">
      <c r="A26" s="6" t="s">
        <v>230</v>
      </c>
    </row>
    <row r="27" ht="12.75">
      <c r="A27" s="4" t="s">
        <v>231</v>
      </c>
    </row>
    <row r="28" ht="12.75">
      <c r="A28" s="6" t="s">
        <v>231</v>
      </c>
    </row>
    <row r="29" ht="12.75">
      <c r="A29" s="4" t="s">
        <v>232</v>
      </c>
    </row>
    <row r="30" ht="12.75">
      <c r="A30" s="6" t="s">
        <v>233</v>
      </c>
    </row>
    <row r="31" ht="12.75">
      <c r="A31" s="4" t="s">
        <v>234</v>
      </c>
    </row>
    <row r="32" ht="12.75">
      <c r="A32" s="6" t="s">
        <v>235</v>
      </c>
    </row>
    <row r="33" ht="25.5">
      <c r="A33" s="4" t="s">
        <v>380</v>
      </c>
    </row>
    <row r="34" ht="12.75">
      <c r="A34" s="6" t="s">
        <v>381</v>
      </c>
    </row>
    <row r="35" ht="12.75">
      <c r="A35" s="4" t="s">
        <v>382</v>
      </c>
    </row>
    <row r="36" ht="12.75">
      <c r="A36" s="6" t="s">
        <v>383</v>
      </c>
    </row>
    <row r="37" ht="25.5">
      <c r="A37" s="4" t="s">
        <v>384</v>
      </c>
    </row>
    <row r="38" ht="25.5">
      <c r="A38" s="6" t="s">
        <v>385</v>
      </c>
    </row>
    <row r="39" ht="12.75">
      <c r="A39" s="4" t="s">
        <v>386</v>
      </c>
    </row>
    <row r="40" ht="51">
      <c r="A40" s="6" t="s">
        <v>387</v>
      </c>
    </row>
    <row r="41" ht="25.5">
      <c r="A41" s="4" t="s">
        <v>388</v>
      </c>
    </row>
    <row r="42" ht="12.75">
      <c r="A42" s="6" t="s">
        <v>389</v>
      </c>
    </row>
    <row r="43" ht="12.75">
      <c r="A43" s="4" t="s">
        <v>390</v>
      </c>
    </row>
    <row r="44" ht="25.5">
      <c r="A44" s="6" t="s">
        <v>391</v>
      </c>
    </row>
    <row r="45" ht="25.5">
      <c r="A45" s="4" t="s">
        <v>392</v>
      </c>
    </row>
    <row r="46" ht="25.5">
      <c r="A46" s="6" t="s">
        <v>393</v>
      </c>
    </row>
    <row r="47" ht="12.75">
      <c r="A47" s="4" t="s">
        <v>394</v>
      </c>
    </row>
    <row r="48" ht="38.25">
      <c r="A48" s="6" t="s">
        <v>395</v>
      </c>
    </row>
    <row r="49" ht="12.75">
      <c r="A49" s="4" t="s">
        <v>396</v>
      </c>
    </row>
    <row r="50" ht="38.25">
      <c r="A50" s="6" t="s">
        <v>397</v>
      </c>
    </row>
    <row r="51" ht="12.75">
      <c r="A51" s="4" t="s">
        <v>398</v>
      </c>
    </row>
    <row r="52" ht="12.75">
      <c r="A52" s="6" t="s">
        <v>399</v>
      </c>
    </row>
    <row r="53" ht="12.75">
      <c r="A53" s="4" t="s">
        <v>400</v>
      </c>
    </row>
    <row r="54" ht="12.75">
      <c r="A54" s="6" t="s">
        <v>401</v>
      </c>
    </row>
    <row r="55" ht="12.75">
      <c r="A55" s="4" t="s">
        <v>402</v>
      </c>
    </row>
    <row r="56" ht="25.5">
      <c r="A56" s="6" t="s">
        <v>403</v>
      </c>
    </row>
    <row r="57" ht="12.75">
      <c r="A57" s="4" t="s">
        <v>404</v>
      </c>
    </row>
    <row r="58" ht="12.75">
      <c r="A58" s="6" t="s">
        <v>405</v>
      </c>
    </row>
    <row r="59" ht="25.5">
      <c r="A59" s="4" t="s">
        <v>406</v>
      </c>
    </row>
    <row r="60" ht="12.75">
      <c r="A60" s="6" t="s">
        <v>407</v>
      </c>
    </row>
    <row r="61" ht="12.75">
      <c r="A61" s="4" t="s">
        <v>408</v>
      </c>
    </row>
    <row r="62" ht="12.75">
      <c r="A62" s="6" t="s">
        <v>276</v>
      </c>
    </row>
    <row r="63" ht="12.75">
      <c r="A63" s="4" t="s">
        <v>277</v>
      </c>
    </row>
    <row r="64" ht="25.5">
      <c r="A64" s="6" t="s">
        <v>278</v>
      </c>
    </row>
    <row r="65" ht="12.75">
      <c r="A65" s="4" t="s">
        <v>279</v>
      </c>
    </row>
    <row r="66" ht="12.75">
      <c r="A66" s="6" t="s">
        <v>280</v>
      </c>
    </row>
    <row r="67" ht="38.25">
      <c r="A67" s="4" t="s">
        <v>281</v>
      </c>
    </row>
    <row r="68" ht="12.75">
      <c r="A68" s="6" t="s">
        <v>282</v>
      </c>
    </row>
    <row r="69" ht="25.5">
      <c r="A69" s="4" t="s">
        <v>283</v>
      </c>
    </row>
    <row r="70" ht="25.5">
      <c r="A70" s="6" t="s">
        <v>284</v>
      </c>
    </row>
    <row r="71" ht="12.75">
      <c r="A71" s="4" t="s">
        <v>285</v>
      </c>
    </row>
    <row r="72" ht="12.75">
      <c r="A72" s="6" t="s">
        <v>286</v>
      </c>
    </row>
    <row r="73" ht="12.75">
      <c r="A73" s="4" t="s">
        <v>287</v>
      </c>
    </row>
    <row r="74" ht="25.5">
      <c r="A74" s="6" t="s">
        <v>288</v>
      </c>
    </row>
    <row r="75" ht="25.5">
      <c r="A75" s="4" t="s">
        <v>289</v>
      </c>
    </row>
    <row r="76" ht="25.5">
      <c r="A76" s="6" t="s">
        <v>290</v>
      </c>
    </row>
    <row r="77" ht="12.75">
      <c r="A77" s="4" t="s">
        <v>291</v>
      </c>
    </row>
    <row r="78" ht="25.5">
      <c r="A78" s="6" t="s">
        <v>292</v>
      </c>
    </row>
    <row r="79" ht="12.75">
      <c r="A79" s="4" t="s">
        <v>293</v>
      </c>
    </row>
    <row r="80" ht="12.75">
      <c r="A80" s="6" t="s">
        <v>294</v>
      </c>
    </row>
    <row r="81" ht="12.75">
      <c r="A81" s="4" t="s">
        <v>295</v>
      </c>
    </row>
    <row r="82" ht="25.5">
      <c r="A82" s="6" t="s">
        <v>296</v>
      </c>
    </row>
    <row r="83" ht="25.5">
      <c r="A83" s="4" t="s">
        <v>297</v>
      </c>
    </row>
    <row r="84" ht="12.75">
      <c r="A84" s="6" t="s">
        <v>298</v>
      </c>
    </row>
    <row r="85" ht="25.5">
      <c r="A85" s="4" t="s">
        <v>299</v>
      </c>
    </row>
    <row r="86" ht="25.5">
      <c r="A86" s="6" t="s">
        <v>300</v>
      </c>
    </row>
    <row r="87" ht="25.5">
      <c r="A87" s="4" t="s">
        <v>301</v>
      </c>
    </row>
    <row r="88" ht="12.75">
      <c r="A88" s="6" t="s">
        <v>302</v>
      </c>
    </row>
    <row r="89" ht="25.5">
      <c r="A89" s="4" t="s">
        <v>303</v>
      </c>
    </row>
    <row r="90" ht="12.75">
      <c r="A90" s="6" t="s">
        <v>438</v>
      </c>
    </row>
    <row r="91" ht="25.5">
      <c r="A91" s="4" t="s">
        <v>439</v>
      </c>
    </row>
    <row r="92" ht="12.75">
      <c r="A92" s="6" t="s">
        <v>440</v>
      </c>
    </row>
    <row r="93" ht="12.75">
      <c r="A93" s="4" t="s">
        <v>441</v>
      </c>
    </row>
    <row r="94" ht="12.75">
      <c r="A94" s="6" t="s">
        <v>442</v>
      </c>
    </row>
    <row r="95" ht="12.75">
      <c r="A95" s="4" t="s">
        <v>443</v>
      </c>
    </row>
    <row r="96" ht="12.75">
      <c r="A96" s="6" t="s">
        <v>444</v>
      </c>
    </row>
    <row r="97" ht="25.5">
      <c r="A97" s="4" t="s">
        <v>445</v>
      </c>
    </row>
    <row r="98" ht="12.75">
      <c r="A98" s="6" t="s">
        <v>446</v>
      </c>
    </row>
    <row r="99" ht="12.75">
      <c r="A99" s="4" t="s">
        <v>447</v>
      </c>
    </row>
    <row r="100" ht="38.25">
      <c r="A100" s="6" t="s">
        <v>448</v>
      </c>
    </row>
    <row r="101" ht="12.75">
      <c r="A101" s="4" t="s">
        <v>449</v>
      </c>
    </row>
    <row r="102" ht="12.75">
      <c r="A102" s="6" t="s">
        <v>450</v>
      </c>
    </row>
    <row r="103" ht="12.75">
      <c r="A103" s="4" t="s">
        <v>451</v>
      </c>
    </row>
    <row r="104" ht="12.75">
      <c r="A104" s="6" t="s">
        <v>452</v>
      </c>
    </row>
    <row r="105" ht="38.25">
      <c r="A105" s="4" t="s">
        <v>453</v>
      </c>
    </row>
    <row r="106" ht="12.75">
      <c r="A106" s="6" t="s">
        <v>454</v>
      </c>
    </row>
    <row r="107" ht="12.75">
      <c r="A107" s="4" t="s">
        <v>455</v>
      </c>
    </row>
    <row r="108" ht="12.75">
      <c r="A108" s="6" t="s">
        <v>456</v>
      </c>
    </row>
    <row r="109" ht="12.75">
      <c r="A109" s="4" t="s">
        <v>457</v>
      </c>
    </row>
    <row r="110" ht="12.75">
      <c r="A110" s="6" t="s">
        <v>458</v>
      </c>
    </row>
    <row r="111" ht="25.5">
      <c r="A111" s="4" t="s">
        <v>459</v>
      </c>
    </row>
    <row r="112" ht="12.75">
      <c r="A112" s="6" t="s">
        <v>460</v>
      </c>
    </row>
    <row r="113" ht="25.5">
      <c r="A113" s="4" t="s">
        <v>461</v>
      </c>
    </row>
    <row r="114" ht="25.5">
      <c r="A114" s="6" t="s">
        <v>462</v>
      </c>
    </row>
    <row r="115" ht="12.75">
      <c r="A115" s="4" t="s">
        <v>463</v>
      </c>
    </row>
    <row r="116" ht="12.75">
      <c r="A116" s="6" t="s">
        <v>464</v>
      </c>
    </row>
    <row r="117" ht="12.75">
      <c r="A117" s="4" t="s">
        <v>465</v>
      </c>
    </row>
    <row r="118" ht="12.75">
      <c r="A118" s="6" t="s">
        <v>466</v>
      </c>
    </row>
    <row r="119" ht="12.75">
      <c r="A119" s="4" t="s">
        <v>467</v>
      </c>
    </row>
    <row r="120" ht="25.5">
      <c r="A120" s="6" t="s">
        <v>468</v>
      </c>
    </row>
    <row r="121" ht="25.5">
      <c r="A121" s="4" t="s">
        <v>469</v>
      </c>
    </row>
    <row r="122" ht="12.75">
      <c r="A122" s="6" t="s">
        <v>470</v>
      </c>
    </row>
    <row r="123" ht="25.5">
      <c r="A123" s="4" t="s">
        <v>471</v>
      </c>
    </row>
    <row r="124" ht="12.75">
      <c r="A124" s="6" t="s">
        <v>472</v>
      </c>
    </row>
    <row r="125" ht="12.75">
      <c r="A125" s="4" t="s">
        <v>473</v>
      </c>
    </row>
    <row r="126" ht="12.75">
      <c r="A126" s="6" t="s">
        <v>474</v>
      </c>
    </row>
    <row r="127" ht="12.75">
      <c r="A127" s="4" t="s">
        <v>475</v>
      </c>
    </row>
    <row r="128" ht="12.75">
      <c r="A128" s="6" t="s">
        <v>476</v>
      </c>
    </row>
    <row r="129" ht="12.75">
      <c r="A129" s="4" t="s">
        <v>477</v>
      </c>
    </row>
    <row r="130" ht="12.75">
      <c r="A130" s="6" t="s">
        <v>478</v>
      </c>
    </row>
    <row r="131" ht="38.25">
      <c r="A131" s="4" t="s">
        <v>479</v>
      </c>
    </row>
    <row r="132" ht="25.5">
      <c r="A132" s="6" t="s">
        <v>480</v>
      </c>
    </row>
    <row r="133" ht="12.75">
      <c r="A133" s="4" t="s">
        <v>481</v>
      </c>
    </row>
    <row r="134" ht="12.75">
      <c r="A134" s="6" t="s">
        <v>482</v>
      </c>
    </row>
    <row r="135" ht="12.75">
      <c r="A135" s="4" t="s">
        <v>483</v>
      </c>
    </row>
    <row r="136" ht="25.5">
      <c r="A136" s="6" t="s">
        <v>484</v>
      </c>
    </row>
    <row r="137" ht="12.75">
      <c r="A137" s="4" t="s">
        <v>485</v>
      </c>
    </row>
    <row r="138" ht="25.5">
      <c r="A138" s="6" t="s">
        <v>486</v>
      </c>
    </row>
    <row r="139" ht="12.75">
      <c r="A139" s="4" t="s">
        <v>487</v>
      </c>
    </row>
    <row r="140" ht="25.5">
      <c r="A140" s="6" t="s">
        <v>488</v>
      </c>
    </row>
    <row r="141" ht="38.25">
      <c r="A141" s="4" t="s">
        <v>489</v>
      </c>
    </row>
    <row r="142" ht="12.75">
      <c r="A142" s="6" t="s">
        <v>490</v>
      </c>
    </row>
    <row r="143" ht="12.75">
      <c r="A143" s="4" t="s">
        <v>491</v>
      </c>
    </row>
    <row r="144" ht="12.75">
      <c r="A144" s="6" t="s">
        <v>492</v>
      </c>
    </row>
    <row r="145" ht="12.75">
      <c r="A145" s="4" t="s">
        <v>493</v>
      </c>
    </row>
    <row r="146" ht="12.75">
      <c r="A146" s="6" t="s">
        <v>494</v>
      </c>
    </row>
    <row r="147" ht="12.75">
      <c r="A147" s="4" t="s">
        <v>495</v>
      </c>
    </row>
    <row r="148" ht="12.75">
      <c r="A148" s="6" t="s">
        <v>496</v>
      </c>
    </row>
    <row r="149" ht="12.75">
      <c r="A149" s="4" t="s">
        <v>497</v>
      </c>
    </row>
    <row r="150" ht="12.75">
      <c r="A150" s="6" t="s">
        <v>498</v>
      </c>
    </row>
    <row r="151" ht="12.75">
      <c r="A151" s="4" t="s">
        <v>499</v>
      </c>
    </row>
    <row r="152" ht="12.75">
      <c r="A152" s="6" t="s">
        <v>500</v>
      </c>
    </row>
    <row r="153" ht="12.75">
      <c r="A153" s="4" t="s">
        <v>501</v>
      </c>
    </row>
    <row r="154" ht="12.75">
      <c r="A154" s="6" t="s">
        <v>502</v>
      </c>
    </row>
    <row r="155" ht="12.75">
      <c r="A155" s="4" t="s">
        <v>503</v>
      </c>
    </row>
    <row r="156" ht="12.75">
      <c r="A156" s="6" t="s">
        <v>504</v>
      </c>
    </row>
    <row r="157" ht="12.75">
      <c r="A157" s="4" t="s">
        <v>505</v>
      </c>
    </row>
    <row r="158" ht="12.75">
      <c r="A158" s="6" t="s">
        <v>506</v>
      </c>
    </row>
    <row r="159" ht="12.75">
      <c r="A159" s="4" t="s">
        <v>507</v>
      </c>
    </row>
    <row r="160" ht="12.75">
      <c r="A160" s="6" t="s">
        <v>508</v>
      </c>
    </row>
    <row r="161" ht="12.75">
      <c r="A161" s="4" t="s">
        <v>509</v>
      </c>
    </row>
    <row r="162" ht="12.75">
      <c r="A162" s="6" t="s">
        <v>510</v>
      </c>
    </row>
    <row r="163" ht="12.75">
      <c r="A163" s="4" t="s">
        <v>511</v>
      </c>
    </row>
    <row r="164" ht="25.5">
      <c r="A164" s="6" t="s">
        <v>512</v>
      </c>
    </row>
    <row r="165" ht="12.75">
      <c r="A165" s="4" t="s">
        <v>513</v>
      </c>
    </row>
    <row r="166" ht="12.75">
      <c r="A166" s="6" t="s">
        <v>514</v>
      </c>
    </row>
    <row r="167" ht="12.75">
      <c r="A167" s="4" t="s">
        <v>515</v>
      </c>
    </row>
    <row r="168" ht="12.75">
      <c r="A168" s="6" t="s">
        <v>0</v>
      </c>
    </row>
    <row r="169" ht="12.75">
      <c r="A169" s="4" t="s">
        <v>1</v>
      </c>
    </row>
    <row r="170" ht="12.75">
      <c r="A170" s="6" t="s">
        <v>2</v>
      </c>
    </row>
    <row r="171" ht="12.75">
      <c r="A171" s="4" t="s">
        <v>3</v>
      </c>
    </row>
    <row r="172" ht="12.75">
      <c r="A172" s="6" t="s">
        <v>4</v>
      </c>
    </row>
    <row r="173" ht="12.75">
      <c r="A173" s="4" t="s">
        <v>5</v>
      </c>
    </row>
    <row r="174" ht="12.75">
      <c r="A174" s="6" t="s">
        <v>6</v>
      </c>
    </row>
    <row r="175" ht="12.75">
      <c r="A175" s="4" t="s">
        <v>7</v>
      </c>
    </row>
    <row r="176" ht="25.5">
      <c r="A176" s="6" t="s">
        <v>8</v>
      </c>
    </row>
    <row r="177" ht="12.75">
      <c r="A177" s="4" t="s">
        <v>9</v>
      </c>
    </row>
    <row r="178" ht="25.5">
      <c r="A178" s="6" t="s">
        <v>10</v>
      </c>
    </row>
    <row r="179" ht="12.75">
      <c r="A179" s="4" t="s">
        <v>11</v>
      </c>
    </row>
    <row r="180" ht="12.75">
      <c r="A180" s="6" t="s">
        <v>12</v>
      </c>
    </row>
    <row r="181" ht="12.75">
      <c r="A181" s="4" t="s">
        <v>13</v>
      </c>
    </row>
    <row r="182" ht="25.5">
      <c r="A182" s="6" t="s">
        <v>14</v>
      </c>
    </row>
    <row r="183" ht="12.75">
      <c r="A183" s="4" t="s">
        <v>15</v>
      </c>
    </row>
    <row r="184" ht="25.5">
      <c r="A184" s="6" t="s">
        <v>16</v>
      </c>
    </row>
    <row r="185" ht="12.75">
      <c r="A185" s="4" t="s">
        <v>17</v>
      </c>
    </row>
    <row r="186" ht="25.5">
      <c r="A186" s="6" t="s">
        <v>18</v>
      </c>
    </row>
    <row r="187" ht="12.75">
      <c r="A187" s="4" t="s">
        <v>19</v>
      </c>
    </row>
    <row r="188" ht="12.75">
      <c r="A188" s="6" t="s">
        <v>20</v>
      </c>
    </row>
    <row r="189" ht="25.5">
      <c r="A189" s="4" t="s">
        <v>21</v>
      </c>
    </row>
    <row r="190" ht="12.75">
      <c r="A190" s="6" t="s">
        <v>22</v>
      </c>
    </row>
    <row r="191" ht="12.75">
      <c r="A191" s="4" t="s">
        <v>23</v>
      </c>
    </row>
    <row r="192" ht="12.75">
      <c r="A192" s="6" t="s">
        <v>24</v>
      </c>
    </row>
    <row r="193" ht="12.75">
      <c r="A193" s="4" t="s">
        <v>25</v>
      </c>
    </row>
    <row r="194" ht="12.75">
      <c r="A194" s="6" t="s">
        <v>26</v>
      </c>
    </row>
    <row r="195" ht="12.75">
      <c r="A195" s="4" t="s">
        <v>27</v>
      </c>
    </row>
    <row r="196" ht="12.75">
      <c r="A196" s="6" t="s">
        <v>28</v>
      </c>
    </row>
    <row r="197" ht="12.75">
      <c r="A197" s="4" t="s">
        <v>29</v>
      </c>
    </row>
    <row r="198" ht="12.75">
      <c r="A198" s="6" t="s">
        <v>30</v>
      </c>
    </row>
    <row r="199" ht="12.75">
      <c r="A199" s="4" t="s">
        <v>31</v>
      </c>
    </row>
    <row r="200" ht="12.75">
      <c r="A200" s="6" t="s">
        <v>32</v>
      </c>
    </row>
    <row r="201" ht="12.75">
      <c r="A201" s="4" t="s">
        <v>33</v>
      </c>
    </row>
    <row r="202" ht="12.75">
      <c r="A202" s="6" t="s">
        <v>34</v>
      </c>
    </row>
    <row r="203" ht="12.75">
      <c r="A203" s="4" t="s">
        <v>35</v>
      </c>
    </row>
    <row r="204" ht="25.5">
      <c r="A204" s="6" t="s">
        <v>36</v>
      </c>
    </row>
    <row r="205" ht="12.75">
      <c r="A205" s="4" t="s">
        <v>37</v>
      </c>
    </row>
    <row r="206" ht="25.5">
      <c r="A206" s="6" t="s">
        <v>38</v>
      </c>
    </row>
    <row r="207" ht="12.75">
      <c r="A207" s="4" t="s">
        <v>39</v>
      </c>
    </row>
    <row r="208" ht="12.75">
      <c r="A208" s="6" t="s">
        <v>40</v>
      </c>
    </row>
    <row r="209" ht="12.75">
      <c r="A209" s="4" t="s">
        <v>41</v>
      </c>
    </row>
    <row r="210" ht="12.75">
      <c r="A210" s="6" t="s">
        <v>42</v>
      </c>
    </row>
    <row r="211" ht="12.75">
      <c r="A211" s="4" t="s">
        <v>43</v>
      </c>
    </row>
    <row r="212" ht="25.5">
      <c r="A212" s="6" t="s">
        <v>44</v>
      </c>
    </row>
    <row r="213" ht="25.5">
      <c r="A213" s="4" t="s">
        <v>44</v>
      </c>
    </row>
    <row r="214" ht="12.75">
      <c r="A214" s="6" t="s">
        <v>45</v>
      </c>
    </row>
    <row r="215" ht="12.75">
      <c r="A215" s="4" t="s">
        <v>46</v>
      </c>
    </row>
    <row r="216" ht="12.75">
      <c r="A216" s="6" t="s">
        <v>47</v>
      </c>
    </row>
    <row r="217" ht="25.5">
      <c r="A217" s="4" t="s">
        <v>565</v>
      </c>
    </row>
    <row r="218" ht="12.75">
      <c r="A218" s="6" t="s">
        <v>566</v>
      </c>
    </row>
    <row r="219" ht="12.75">
      <c r="A219" s="4" t="s">
        <v>567</v>
      </c>
    </row>
    <row r="220" ht="12.75">
      <c r="A220" s="6" t="s">
        <v>568</v>
      </c>
    </row>
    <row r="221" ht="12.75">
      <c r="A221" s="4" t="s">
        <v>569</v>
      </c>
    </row>
    <row r="222" ht="12.75">
      <c r="A222" s="6" t="s">
        <v>570</v>
      </c>
    </row>
    <row r="223" ht="12.75">
      <c r="A223" s="4" t="s">
        <v>571</v>
      </c>
    </row>
    <row r="224" ht="12.75">
      <c r="A224" s="6" t="s">
        <v>572</v>
      </c>
    </row>
    <row r="225" ht="12.75">
      <c r="A225" s="4" t="s">
        <v>573</v>
      </c>
    </row>
    <row r="226" ht="12.75">
      <c r="A226" s="6" t="s">
        <v>574</v>
      </c>
    </row>
    <row r="227" ht="12.75">
      <c r="A227" s="4" t="s">
        <v>575</v>
      </c>
    </row>
    <row r="228" ht="12.75">
      <c r="A228" s="6" t="s">
        <v>576</v>
      </c>
    </row>
    <row r="229" ht="12.75">
      <c r="A229" s="4" t="s">
        <v>577</v>
      </c>
    </row>
    <row r="230" ht="12.75">
      <c r="A230" s="6" t="s">
        <v>578</v>
      </c>
    </row>
    <row r="231" ht="12.75">
      <c r="A231" s="4" t="s">
        <v>579</v>
      </c>
    </row>
    <row r="232" ht="12.75">
      <c r="A232" s="6" t="s">
        <v>580</v>
      </c>
    </row>
    <row r="233" ht="12.75">
      <c r="A233" s="4" t="s">
        <v>581</v>
      </c>
    </row>
    <row r="234" ht="12.75">
      <c r="A234" s="6" t="s">
        <v>582</v>
      </c>
    </row>
    <row r="235" ht="12.75">
      <c r="A235" s="4" t="s">
        <v>583</v>
      </c>
    </row>
    <row r="236" ht="12.75">
      <c r="A236" s="6" t="s">
        <v>584</v>
      </c>
    </row>
    <row r="237" ht="12.75">
      <c r="A237" s="4" t="s">
        <v>585</v>
      </c>
    </row>
    <row r="238" ht="12.75">
      <c r="A238" s="6" t="s">
        <v>510</v>
      </c>
    </row>
    <row r="239" ht="12.75">
      <c r="A239" s="4" t="s">
        <v>586</v>
      </c>
    </row>
    <row r="240" ht="12.75">
      <c r="A240" s="6" t="s">
        <v>587</v>
      </c>
    </row>
    <row r="241" ht="12.75">
      <c r="A241" s="4" t="s">
        <v>588</v>
      </c>
    </row>
    <row r="242" ht="12.75">
      <c r="A242" s="6" t="s">
        <v>589</v>
      </c>
    </row>
    <row r="243" ht="12.75">
      <c r="A243" s="4" t="s">
        <v>590</v>
      </c>
    </row>
    <row r="244" ht="12.75">
      <c r="A244" s="6" t="s">
        <v>591</v>
      </c>
    </row>
    <row r="245" ht="12.75">
      <c r="A245" s="4" t="s">
        <v>592</v>
      </c>
    </row>
    <row r="246" ht="12.75">
      <c r="A246" s="6" t="s">
        <v>510</v>
      </c>
    </row>
    <row r="247" ht="25.5">
      <c r="A247" s="4" t="s">
        <v>593</v>
      </c>
    </row>
    <row r="248" ht="12.75">
      <c r="A248" s="6" t="s">
        <v>594</v>
      </c>
    </row>
    <row r="249" ht="25.5">
      <c r="A249" s="4" t="s">
        <v>595</v>
      </c>
    </row>
    <row r="250" ht="25.5">
      <c r="A250" s="6" t="s">
        <v>596</v>
      </c>
    </row>
    <row r="251" ht="12.75">
      <c r="A251" s="4" t="s">
        <v>597</v>
      </c>
    </row>
    <row r="252" ht="12.75">
      <c r="A252" s="6" t="s">
        <v>598</v>
      </c>
    </row>
    <row r="253" ht="12.75">
      <c r="A253" s="4" t="s">
        <v>599</v>
      </c>
    </row>
    <row r="254" ht="12.75">
      <c r="A254" s="6" t="s">
        <v>600</v>
      </c>
    </row>
    <row r="255" ht="12.75">
      <c r="A255" s="4" t="s">
        <v>601</v>
      </c>
    </row>
    <row r="256" ht="12.75">
      <c r="A256" s="6" t="s">
        <v>602</v>
      </c>
    </row>
    <row r="257" ht="25.5">
      <c r="A257" s="4" t="s">
        <v>603</v>
      </c>
    </row>
    <row r="258" ht="12.75">
      <c r="A258" s="6" t="s">
        <v>604</v>
      </c>
    </row>
    <row r="259" ht="25.5">
      <c r="A259" s="4" t="s">
        <v>88</v>
      </c>
    </row>
    <row r="260" ht="12.75">
      <c r="A260" s="6" t="s">
        <v>89</v>
      </c>
    </row>
    <row r="261" ht="12.75">
      <c r="A261" s="4" t="s">
        <v>90</v>
      </c>
    </row>
    <row r="262" ht="12.75">
      <c r="A262" s="6" t="s">
        <v>91</v>
      </c>
    </row>
    <row r="263" ht="12.75">
      <c r="A263" s="4" t="s">
        <v>92</v>
      </c>
    </row>
    <row r="264" ht="12.75">
      <c r="A264" s="6" t="s">
        <v>93</v>
      </c>
    </row>
    <row r="265" ht="12.75">
      <c r="A265" s="4" t="s">
        <v>94</v>
      </c>
    </row>
    <row r="266" ht="12.75">
      <c r="A266" s="6" t="s">
        <v>95</v>
      </c>
    </row>
    <row r="267" ht="12.75">
      <c r="A267" s="4" t="s">
        <v>96</v>
      </c>
    </row>
    <row r="268" ht="25.5">
      <c r="A268" s="6" t="s">
        <v>97</v>
      </c>
    </row>
    <row r="269" ht="25.5">
      <c r="A269" s="4" t="s">
        <v>98</v>
      </c>
    </row>
    <row r="270" ht="12.75">
      <c r="A270" s="6" t="s">
        <v>99</v>
      </c>
    </row>
    <row r="271" ht="25.5">
      <c r="A271" s="4" t="s">
        <v>100</v>
      </c>
    </row>
    <row r="272" ht="25.5">
      <c r="A272" s="6" t="s">
        <v>101</v>
      </c>
    </row>
    <row r="273" ht="25.5">
      <c r="A273" s="4" t="s">
        <v>102</v>
      </c>
    </row>
    <row r="274" ht="25.5">
      <c r="A274" s="6" t="s">
        <v>103</v>
      </c>
    </row>
    <row r="275" ht="38.25">
      <c r="A275" s="4" t="s">
        <v>104</v>
      </c>
    </row>
    <row r="276" ht="12.75">
      <c r="A276" s="6" t="s">
        <v>105</v>
      </c>
    </row>
    <row r="277" ht="12.75">
      <c r="A277" s="4" t="s">
        <v>106</v>
      </c>
    </row>
    <row r="278" ht="12.75">
      <c r="A278" s="6" t="s">
        <v>106</v>
      </c>
    </row>
    <row r="279" ht="25.5">
      <c r="A279" s="4" t="s">
        <v>107</v>
      </c>
    </row>
    <row r="280" ht="12.75">
      <c r="A280" s="6" t="s">
        <v>108</v>
      </c>
    </row>
    <row r="281" ht="12.75">
      <c r="A281" s="4" t="s">
        <v>109</v>
      </c>
    </row>
    <row r="282" ht="12.75">
      <c r="A282" s="6" t="s">
        <v>110</v>
      </c>
    </row>
    <row r="283" ht="12.75">
      <c r="A283" s="4" t="s">
        <v>111</v>
      </c>
    </row>
    <row r="284" ht="25.5">
      <c r="A284" s="6" t="s">
        <v>112</v>
      </c>
    </row>
    <row r="285" ht="12.75">
      <c r="A285" s="4" t="s">
        <v>113</v>
      </c>
    </row>
    <row r="286" ht="38.25">
      <c r="A286" s="6" t="s">
        <v>114</v>
      </c>
    </row>
    <row r="287" ht="12.75">
      <c r="A287" s="4" t="s">
        <v>115</v>
      </c>
    </row>
    <row r="288" ht="12.75">
      <c r="A288" s="6" t="s">
        <v>116</v>
      </c>
    </row>
    <row r="289" ht="25.5">
      <c r="A289" s="4" t="s">
        <v>117</v>
      </c>
    </row>
    <row r="290" ht="25.5">
      <c r="A290" s="6" t="s">
        <v>644</v>
      </c>
    </row>
    <row r="291" ht="12.75">
      <c r="A291" s="4" t="s">
        <v>645</v>
      </c>
    </row>
    <row r="292" ht="12.75">
      <c r="A292" s="6" t="s">
        <v>600</v>
      </c>
    </row>
    <row r="293" ht="12.75">
      <c r="A293" s="4" t="s">
        <v>646</v>
      </c>
    </row>
    <row r="294" ht="12.75">
      <c r="A294" s="6" t="s">
        <v>647</v>
      </c>
    </row>
    <row r="295" ht="12.75">
      <c r="A295" s="4" t="s">
        <v>648</v>
      </c>
    </row>
    <row r="296" ht="12.75">
      <c r="A296" s="6" t="s">
        <v>649</v>
      </c>
    </row>
    <row r="297" ht="25.5">
      <c r="A297" s="4" t="s">
        <v>650</v>
      </c>
    </row>
    <row r="298" ht="25.5">
      <c r="A298" s="6" t="s">
        <v>651</v>
      </c>
    </row>
    <row r="299" ht="51">
      <c r="A299" s="4" t="s">
        <v>652</v>
      </c>
    </row>
    <row r="300" ht="12.75">
      <c r="A300" s="6" t="s">
        <v>653</v>
      </c>
    </row>
    <row r="301" ht="25.5">
      <c r="A301" s="4" t="s">
        <v>654</v>
      </c>
    </row>
    <row r="302" ht="25.5">
      <c r="A302" s="6" t="s">
        <v>655</v>
      </c>
    </row>
    <row r="303" ht="38.25">
      <c r="A303" s="4" t="s">
        <v>656</v>
      </c>
    </row>
    <row r="304" ht="12.75">
      <c r="A304" s="6" t="s">
        <v>657</v>
      </c>
    </row>
    <row r="305" ht="12.75">
      <c r="A305" s="4" t="s">
        <v>658</v>
      </c>
    </row>
    <row r="306" ht="25.5">
      <c r="A306" s="6" t="s">
        <v>659</v>
      </c>
    </row>
    <row r="307" ht="12.75">
      <c r="A307" s="4" t="s">
        <v>660</v>
      </c>
    </row>
    <row r="308" ht="25.5">
      <c r="A308" s="6" t="s">
        <v>661</v>
      </c>
    </row>
    <row r="309" ht="25.5">
      <c r="A309" s="4" t="s">
        <v>662</v>
      </c>
    </row>
    <row r="310" ht="25.5">
      <c r="A310" s="6" t="s">
        <v>663</v>
      </c>
    </row>
    <row r="311" ht="12.75">
      <c r="A311" s="4" t="s">
        <v>664</v>
      </c>
    </row>
    <row r="312" ht="38.25">
      <c r="A312" s="6" t="s">
        <v>665</v>
      </c>
    </row>
    <row r="313" ht="12.75">
      <c r="A313" s="4" t="s">
        <v>24</v>
      </c>
    </row>
    <row r="314" ht="12.75">
      <c r="A314" s="6" t="s">
        <v>666</v>
      </c>
    </row>
    <row r="315" ht="12.75">
      <c r="A315" s="4" t="s">
        <v>667</v>
      </c>
    </row>
    <row r="316" ht="12.75">
      <c r="A316" s="6" t="s">
        <v>668</v>
      </c>
    </row>
    <row r="317" ht="38.25">
      <c r="A317" s="4" t="s">
        <v>669</v>
      </c>
    </row>
    <row r="318" ht="25.5">
      <c r="A318" s="6" t="s">
        <v>670</v>
      </c>
    </row>
    <row r="319" ht="38.25">
      <c r="A319" s="4" t="s">
        <v>671</v>
      </c>
    </row>
    <row r="320" ht="12.75">
      <c r="A320" s="6" t="s">
        <v>672</v>
      </c>
    </row>
    <row r="321" ht="12.75">
      <c r="A321" s="4" t="s">
        <v>673</v>
      </c>
    </row>
    <row r="322" ht="25.5">
      <c r="A322" s="6" t="s">
        <v>674</v>
      </c>
    </row>
    <row r="323" ht="38.25">
      <c r="A323" s="4" t="s">
        <v>675</v>
      </c>
    </row>
    <row r="324" ht="25.5">
      <c r="A324" s="6" t="s">
        <v>676</v>
      </c>
    </row>
    <row r="325" ht="25.5">
      <c r="A325" s="4" t="s">
        <v>677</v>
      </c>
    </row>
    <row r="326" ht="12.75">
      <c r="A326" s="6" t="s">
        <v>678</v>
      </c>
    </row>
    <row r="327" ht="25.5">
      <c r="A327" s="4" t="s">
        <v>679</v>
      </c>
    </row>
    <row r="328" ht="12.75">
      <c r="A328" s="6" t="s">
        <v>680</v>
      </c>
    </row>
    <row r="329" ht="12.75">
      <c r="A329" s="4" t="s">
        <v>681</v>
      </c>
    </row>
    <row r="330" ht="12.75">
      <c r="A330" s="6" t="s">
        <v>682</v>
      </c>
    </row>
    <row r="331" ht="38.25">
      <c r="A331" s="4" t="s">
        <v>683</v>
      </c>
    </row>
    <row r="332" ht="12.75">
      <c r="A332" s="6" t="s">
        <v>684</v>
      </c>
    </row>
    <row r="333" ht="25.5">
      <c r="A333" s="4" t="s">
        <v>685</v>
      </c>
    </row>
    <row r="334" ht="12.75">
      <c r="A334" s="6" t="s">
        <v>686</v>
      </c>
    </row>
    <row r="335" ht="25.5">
      <c r="A335" s="4" t="s">
        <v>687</v>
      </c>
    </row>
    <row r="336" ht="12.75">
      <c r="A336" s="6" t="s">
        <v>688</v>
      </c>
    </row>
    <row r="337" ht="25.5">
      <c r="A337" s="4" t="s">
        <v>689</v>
      </c>
    </row>
    <row r="338" ht="25.5">
      <c r="A338" s="6" t="s">
        <v>690</v>
      </c>
    </row>
    <row r="339" ht="12.75">
      <c r="A339" s="4" t="s">
        <v>691</v>
      </c>
    </row>
    <row r="340" ht="12.75">
      <c r="A340" s="6" t="s">
        <v>692</v>
      </c>
    </row>
    <row r="341" ht="12.75">
      <c r="A341" s="4" t="s">
        <v>48</v>
      </c>
    </row>
    <row r="342" ht="12.75">
      <c r="A342" s="6" t="s">
        <v>49</v>
      </c>
    </row>
    <row r="343" ht="25.5">
      <c r="A343" s="4" t="s">
        <v>50</v>
      </c>
    </row>
    <row r="344" ht="12.75">
      <c r="A344" s="6" t="s">
        <v>51</v>
      </c>
    </row>
    <row r="345" ht="25.5">
      <c r="A345" s="4" t="s">
        <v>52</v>
      </c>
    </row>
    <row r="346" ht="51">
      <c r="A346" s="6" t="s">
        <v>53</v>
      </c>
    </row>
    <row r="347" ht="25.5">
      <c r="A347" s="4" t="s">
        <v>54</v>
      </c>
    </row>
    <row r="348" ht="25.5">
      <c r="A348" s="6" t="s">
        <v>55</v>
      </c>
    </row>
    <row r="349" ht="12.75">
      <c r="A349" s="4" t="s">
        <v>56</v>
      </c>
    </row>
    <row r="350" ht="25.5">
      <c r="A350" s="6" t="s">
        <v>57</v>
      </c>
    </row>
    <row r="351" ht="12.75">
      <c r="A351" s="4" t="s">
        <v>58</v>
      </c>
    </row>
    <row r="352" ht="25.5">
      <c r="A352" s="6" t="s">
        <v>59</v>
      </c>
    </row>
    <row r="353" ht="12.75">
      <c r="A353" s="4" t="s">
        <v>60</v>
      </c>
    </row>
    <row r="354" ht="12.75">
      <c r="A354" s="6" t="s">
        <v>61</v>
      </c>
    </row>
    <row r="355" ht="12.75">
      <c r="A355" s="4" t="s">
        <v>62</v>
      </c>
    </row>
    <row r="356" ht="12.75">
      <c r="A356" s="6" t="s">
        <v>63</v>
      </c>
    </row>
    <row r="357" ht="12.75">
      <c r="A357" s="4" t="s">
        <v>64</v>
      </c>
    </row>
    <row r="358" ht="25.5">
      <c r="A358" s="6" t="s">
        <v>65</v>
      </c>
    </row>
    <row r="359" ht="12.75">
      <c r="A359" s="4" t="s">
        <v>66</v>
      </c>
    </row>
    <row r="360" ht="12.75">
      <c r="A360" s="6" t="s">
        <v>67</v>
      </c>
    </row>
    <row r="361" ht="12.75">
      <c r="A361" s="4" t="s">
        <v>68</v>
      </c>
    </row>
    <row r="362" ht="25.5">
      <c r="A362" s="6" t="s">
        <v>69</v>
      </c>
    </row>
    <row r="363" ht="12.75">
      <c r="A363" s="4" t="s">
        <v>70</v>
      </c>
    </row>
    <row r="364" ht="25.5">
      <c r="A364" s="6" t="s">
        <v>71</v>
      </c>
    </row>
    <row r="365" ht="38.25">
      <c r="A365" s="4" t="s">
        <v>72</v>
      </c>
    </row>
    <row r="366" ht="12.75">
      <c r="A366" s="6" t="s">
        <v>73</v>
      </c>
    </row>
    <row r="367" ht="12.75">
      <c r="A367" s="4" t="s">
        <v>74</v>
      </c>
    </row>
    <row r="368" ht="25.5">
      <c r="A368" s="6" t="s">
        <v>75</v>
      </c>
    </row>
    <row r="369" ht="12.75">
      <c r="A369" s="4" t="s">
        <v>76</v>
      </c>
    </row>
    <row r="370" ht="12.75">
      <c r="A370" s="6" t="s">
        <v>77</v>
      </c>
    </row>
    <row r="371" ht="12.75">
      <c r="A371" s="4" t="s">
        <v>77</v>
      </c>
    </row>
    <row r="372" ht="12.75">
      <c r="A372" s="6" t="s">
        <v>78</v>
      </c>
    </row>
    <row r="373" ht="12.75">
      <c r="A373" s="4" t="s">
        <v>79</v>
      </c>
    </row>
    <row r="374" ht="12.75">
      <c r="A374" s="6" t="s">
        <v>80</v>
      </c>
    </row>
    <row r="375" ht="12.75">
      <c r="A375" s="4" t="s">
        <v>81</v>
      </c>
    </row>
    <row r="376" ht="12.75">
      <c r="A376" s="6" t="s">
        <v>82</v>
      </c>
    </row>
    <row r="377" ht="12.75">
      <c r="A377" s="4" t="s">
        <v>83</v>
      </c>
    </row>
    <row r="378" ht="12.75">
      <c r="A378" s="6" t="s">
        <v>84</v>
      </c>
    </row>
    <row r="379" ht="12.75">
      <c r="A379" s="4" t="s">
        <v>85</v>
      </c>
    </row>
    <row r="380" ht="12.75">
      <c r="A380" s="6" t="s">
        <v>86</v>
      </c>
    </row>
    <row r="381" ht="12.75">
      <c r="A381" s="4" t="s">
        <v>87</v>
      </c>
    </row>
    <row r="382" ht="25.5">
      <c r="A382" s="6" t="s">
        <v>731</v>
      </c>
    </row>
    <row r="383" ht="12.75">
      <c r="A383" s="4" t="s">
        <v>732</v>
      </c>
    </row>
    <row r="384" ht="12.75">
      <c r="A384" s="6" t="s">
        <v>733</v>
      </c>
    </row>
    <row r="385" ht="12.75">
      <c r="A385" s="4" t="s">
        <v>734</v>
      </c>
    </row>
    <row r="386" ht="25.5">
      <c r="A386" s="6" t="s">
        <v>735</v>
      </c>
    </row>
    <row r="387" ht="25.5">
      <c r="A387" s="4" t="s">
        <v>736</v>
      </c>
    </row>
    <row r="388" ht="25.5">
      <c r="A388" s="6" t="s">
        <v>737</v>
      </c>
    </row>
    <row r="389" ht="12.75">
      <c r="A389" s="4" t="s">
        <v>738</v>
      </c>
    </row>
    <row r="390" ht="12.75">
      <c r="A390" s="6" t="s">
        <v>24</v>
      </c>
    </row>
    <row r="391" ht="12.75">
      <c r="A391" s="4" t="s">
        <v>739</v>
      </c>
    </row>
    <row r="392" ht="12.75">
      <c r="A392" s="6" t="s">
        <v>740</v>
      </c>
    </row>
    <row r="393" ht="12.75">
      <c r="A393" s="4" t="s">
        <v>741</v>
      </c>
    </row>
    <row r="394" ht="12.75">
      <c r="A394" s="6" t="s">
        <v>742</v>
      </c>
    </row>
    <row r="395" ht="12.75">
      <c r="A395" s="4" t="s">
        <v>743</v>
      </c>
    </row>
    <row r="396" ht="12.75">
      <c r="A396" s="6" t="s">
        <v>744</v>
      </c>
    </row>
    <row r="397" ht="12.75">
      <c r="A397" s="4" t="s">
        <v>745</v>
      </c>
    </row>
    <row r="398" ht="12.75">
      <c r="A398" s="6" t="s">
        <v>746</v>
      </c>
    </row>
    <row r="399" ht="12.75">
      <c r="A399" s="4" t="s">
        <v>747</v>
      </c>
    </row>
    <row r="400" ht="12.75">
      <c r="A400" s="6" t="s">
        <v>748</v>
      </c>
    </row>
    <row r="401" ht="12.75">
      <c r="A401" s="4" t="s">
        <v>749</v>
      </c>
    </row>
    <row r="402" ht="38.25">
      <c r="A402" s="6" t="s">
        <v>750</v>
      </c>
    </row>
    <row r="403" ht="12.75">
      <c r="A403" s="4" t="s">
        <v>751</v>
      </c>
    </row>
    <row r="404" ht="12.75">
      <c r="A404" s="6" t="s">
        <v>752</v>
      </c>
    </row>
    <row r="405" ht="12.75">
      <c r="A405" s="4" t="s">
        <v>753</v>
      </c>
    </row>
    <row r="406" ht="12.75">
      <c r="A406" s="6" t="s">
        <v>754</v>
      </c>
    </row>
    <row r="407" ht="12.75">
      <c r="A407" s="4" t="s">
        <v>755</v>
      </c>
    </row>
    <row r="408" ht="51">
      <c r="A408" s="6" t="s">
        <v>756</v>
      </c>
    </row>
    <row r="409" ht="12.75">
      <c r="A409" s="4" t="s">
        <v>757</v>
      </c>
    </row>
    <row r="410" ht="12.75">
      <c r="A410" s="6" t="s">
        <v>758</v>
      </c>
    </row>
    <row r="411" ht="12.75">
      <c r="A411" s="4" t="s">
        <v>759</v>
      </c>
    </row>
    <row r="412" ht="12.75">
      <c r="A412" s="6" t="s">
        <v>760</v>
      </c>
    </row>
    <row r="413" ht="12.75">
      <c r="A413" s="4" t="s">
        <v>761</v>
      </c>
    </row>
    <row r="414" ht="12.75">
      <c r="A414" s="6" t="s">
        <v>762</v>
      </c>
    </row>
    <row r="415" ht="12.75">
      <c r="A415" s="4" t="s">
        <v>763</v>
      </c>
    </row>
    <row r="416" ht="38.25">
      <c r="A416" s="6" t="s">
        <v>764</v>
      </c>
    </row>
    <row r="417" ht="12.75">
      <c r="A417" s="4" t="s">
        <v>765</v>
      </c>
    </row>
    <row r="418" ht="25.5">
      <c r="A418" s="6" t="s">
        <v>766</v>
      </c>
    </row>
    <row r="419" ht="12.75">
      <c r="A419" s="4" t="s">
        <v>767</v>
      </c>
    </row>
    <row r="420" ht="25.5">
      <c r="A420" s="6" t="s">
        <v>118</v>
      </c>
    </row>
    <row r="421" ht="12.75">
      <c r="A421" s="4" t="s">
        <v>119</v>
      </c>
    </row>
    <row r="422" ht="12.75">
      <c r="A422" s="6" t="s">
        <v>120</v>
      </c>
    </row>
    <row r="423" ht="12.75">
      <c r="A423" s="4" t="s">
        <v>121</v>
      </c>
    </row>
    <row r="424" ht="12.75">
      <c r="A424" s="6" t="s">
        <v>122</v>
      </c>
    </row>
    <row r="425" ht="25.5">
      <c r="A425" s="4" t="s">
        <v>123</v>
      </c>
    </row>
    <row r="426" ht="12.75">
      <c r="A426" s="6" t="s">
        <v>124</v>
      </c>
    </row>
    <row r="427" ht="25.5">
      <c r="A427" s="4" t="s">
        <v>125</v>
      </c>
    </row>
    <row r="428" ht="12.75">
      <c r="A428" s="6" t="s">
        <v>126</v>
      </c>
    </row>
    <row r="429" ht="12.75">
      <c r="A429" s="4" t="s">
        <v>127</v>
      </c>
    </row>
    <row r="430" ht="12.75">
      <c r="A430" s="6" t="s">
        <v>128</v>
      </c>
    </row>
    <row r="431" ht="12.75">
      <c r="A431" s="4" t="s">
        <v>129</v>
      </c>
    </row>
    <row r="432" ht="25.5">
      <c r="A432" s="6" t="s">
        <v>130</v>
      </c>
    </row>
    <row r="433" ht="12.75">
      <c r="A433" s="4" t="s">
        <v>131</v>
      </c>
    </row>
    <row r="434" ht="12.75">
      <c r="A434" s="6" t="s">
        <v>132</v>
      </c>
    </row>
    <row r="435" ht="12.75">
      <c r="A435" s="4" t="s">
        <v>133</v>
      </c>
    </row>
    <row r="436" ht="25.5">
      <c r="A436" s="6" t="s">
        <v>134</v>
      </c>
    </row>
    <row r="437" ht="25.5">
      <c r="A437" s="4" t="s">
        <v>135</v>
      </c>
    </row>
    <row r="438" ht="12.75">
      <c r="A438" s="6" t="s">
        <v>136</v>
      </c>
    </row>
    <row r="439" ht="12.75">
      <c r="A439" s="4" t="s">
        <v>137</v>
      </c>
    </row>
    <row r="440" ht="12.75">
      <c r="A440" s="6" t="s">
        <v>138</v>
      </c>
    </row>
    <row r="441" ht="12.75">
      <c r="A441" s="4" t="s">
        <v>139</v>
      </c>
    </row>
    <row r="442" ht="12.75">
      <c r="A442" s="6" t="s">
        <v>140</v>
      </c>
    </row>
    <row r="443" ht="25.5">
      <c r="A443" s="4" t="s">
        <v>141</v>
      </c>
    </row>
    <row r="444" ht="12.75">
      <c r="A444" s="6" t="s">
        <v>142</v>
      </c>
    </row>
    <row r="445" ht="12.75">
      <c r="A445" s="4" t="s">
        <v>143</v>
      </c>
    </row>
    <row r="446" ht="25.5">
      <c r="A446" s="6" t="s">
        <v>144</v>
      </c>
    </row>
    <row r="447" ht="25.5">
      <c r="A447" s="4" t="s">
        <v>145</v>
      </c>
    </row>
    <row r="448" ht="12.75">
      <c r="A448" s="6" t="s">
        <v>753</v>
      </c>
    </row>
    <row r="449" ht="12.75">
      <c r="A449" s="4" t="s">
        <v>146</v>
      </c>
    </row>
    <row r="450" ht="12.75">
      <c r="A450" s="6" t="s">
        <v>147</v>
      </c>
    </row>
    <row r="451" ht="12.75">
      <c r="A451" s="4" t="s">
        <v>148</v>
      </c>
    </row>
    <row r="452" ht="25.5">
      <c r="A452" s="6" t="s">
        <v>149</v>
      </c>
    </row>
    <row r="453" ht="12.75">
      <c r="A453" s="4" t="s">
        <v>150</v>
      </c>
    </row>
    <row r="454" ht="12.75">
      <c r="A454" s="6" t="s">
        <v>151</v>
      </c>
    </row>
    <row r="455" ht="12.75">
      <c r="A455" s="4" t="s">
        <v>152</v>
      </c>
    </row>
    <row r="456" ht="38.25">
      <c r="A456" s="6" t="s">
        <v>153</v>
      </c>
    </row>
    <row r="457" ht="12.75">
      <c r="A457" s="4" t="s">
        <v>154</v>
      </c>
    </row>
    <row r="458" ht="12.75">
      <c r="A458" s="6" t="s">
        <v>155</v>
      </c>
    </row>
    <row r="459" ht="25.5">
      <c r="A459" s="4" t="s">
        <v>156</v>
      </c>
    </row>
    <row r="460" ht="12.75">
      <c r="A460" s="6" t="s">
        <v>157</v>
      </c>
    </row>
    <row r="461" ht="25.5">
      <c r="A461" s="4" t="s">
        <v>158</v>
      </c>
    </row>
    <row r="462" ht="12.75">
      <c r="A462" s="6" t="s">
        <v>159</v>
      </c>
    </row>
    <row r="463" ht="25.5">
      <c r="A463" s="4" t="s">
        <v>160</v>
      </c>
    </row>
    <row r="464" ht="12.75">
      <c r="A464" s="6" t="s">
        <v>161</v>
      </c>
    </row>
    <row r="465" ht="12.75">
      <c r="A465" s="4" t="s">
        <v>162</v>
      </c>
    </row>
    <row r="466" ht="25.5">
      <c r="A466" s="6" t="s">
        <v>163</v>
      </c>
    </row>
    <row r="467" ht="12.75">
      <c r="A467" s="4" t="s">
        <v>164</v>
      </c>
    </row>
    <row r="468" ht="25.5">
      <c r="A468" s="6" t="s">
        <v>165</v>
      </c>
    </row>
    <row r="469" ht="12.75">
      <c r="A469" s="4" t="s">
        <v>166</v>
      </c>
    </row>
    <row r="470" ht="12.75">
      <c r="A470" s="6" t="s">
        <v>167</v>
      </c>
    </row>
    <row r="471" ht="12.75">
      <c r="A471" s="4" t="s">
        <v>168</v>
      </c>
    </row>
    <row r="472" ht="12.75">
      <c r="A472" s="6" t="s">
        <v>169</v>
      </c>
    </row>
    <row r="473" ht="12.75">
      <c r="A473" s="4" t="s">
        <v>170</v>
      </c>
    </row>
    <row r="474" ht="12.75">
      <c r="A474" s="6" t="s">
        <v>171</v>
      </c>
    </row>
    <row r="475" ht="25.5">
      <c r="A475" s="4" t="s">
        <v>172</v>
      </c>
    </row>
    <row r="476" ht="12.75">
      <c r="A476" s="6" t="s">
        <v>173</v>
      </c>
    </row>
    <row r="477" ht="12.75">
      <c r="A477" s="4" t="s">
        <v>174</v>
      </c>
    </row>
    <row r="478" ht="12.75">
      <c r="A478" s="6" t="s">
        <v>175</v>
      </c>
    </row>
    <row r="479" ht="12.75">
      <c r="A479" s="4" t="s">
        <v>176</v>
      </c>
    </row>
    <row r="480" ht="25.5">
      <c r="A480" s="6" t="s">
        <v>177</v>
      </c>
    </row>
    <row r="481" ht="12.75">
      <c r="A481" s="4" t="s">
        <v>178</v>
      </c>
    </row>
    <row r="482" ht="12.75">
      <c r="A482" s="6" t="s">
        <v>179</v>
      </c>
    </row>
    <row r="483" ht="12.75">
      <c r="A483" s="4" t="s">
        <v>180</v>
      </c>
    </row>
    <row r="484" ht="25.5">
      <c r="A484" s="6" t="s">
        <v>181</v>
      </c>
    </row>
    <row r="485" ht="25.5">
      <c r="A485" s="4" t="s">
        <v>182</v>
      </c>
    </row>
    <row r="486" ht="12.75">
      <c r="A486" s="6" t="s">
        <v>183</v>
      </c>
    </row>
    <row r="487" ht="12.75">
      <c r="A487" s="4" t="s">
        <v>184</v>
      </c>
    </row>
    <row r="488" ht="25.5">
      <c r="A488" s="6" t="s">
        <v>185</v>
      </c>
    </row>
    <row r="489" ht="25.5">
      <c r="A489" s="4" t="s">
        <v>693</v>
      </c>
    </row>
    <row r="490" ht="25.5">
      <c r="A490" s="6" t="s">
        <v>694</v>
      </c>
    </row>
    <row r="491" ht="12.75">
      <c r="A491" s="4" t="s">
        <v>695</v>
      </c>
    </row>
    <row r="492" ht="12.75">
      <c r="A492" s="6" t="s">
        <v>696</v>
      </c>
    </row>
    <row r="493" ht="12.75">
      <c r="A493" s="4" t="s">
        <v>697</v>
      </c>
    </row>
    <row r="494" ht="25.5">
      <c r="A494" s="6" t="s">
        <v>698</v>
      </c>
    </row>
    <row r="495" ht="12.75">
      <c r="A495" s="4" t="s">
        <v>699</v>
      </c>
    </row>
    <row r="496" ht="25.5">
      <c r="A496" s="6" t="s">
        <v>700</v>
      </c>
    </row>
    <row r="497" ht="12.75">
      <c r="A497" s="4" t="s">
        <v>701</v>
      </c>
    </row>
    <row r="498" ht="25.5">
      <c r="A498" s="6" t="s">
        <v>702</v>
      </c>
    </row>
    <row r="499" ht="25.5">
      <c r="A499" s="4" t="s">
        <v>703</v>
      </c>
    </row>
    <row r="500" ht="12.75">
      <c r="A500" s="6" t="s">
        <v>704</v>
      </c>
    </row>
    <row r="501" ht="25.5">
      <c r="A501" s="4" t="s">
        <v>705</v>
      </c>
    </row>
    <row r="502" ht="25.5">
      <c r="A502" s="6" t="s">
        <v>706</v>
      </c>
    </row>
    <row r="503" ht="12.75">
      <c r="A503" s="4" t="s">
        <v>707</v>
      </c>
    </row>
    <row r="504" ht="12.75">
      <c r="A504" s="6" t="s">
        <v>708</v>
      </c>
    </row>
    <row r="505" ht="12.75">
      <c r="A505" s="4" t="s">
        <v>709</v>
      </c>
    </row>
    <row r="506" ht="38.25">
      <c r="A506" s="6" t="s">
        <v>710</v>
      </c>
    </row>
    <row r="507" ht="12.75">
      <c r="A507" s="4" t="s">
        <v>711</v>
      </c>
    </row>
    <row r="508" ht="12.75">
      <c r="A508" s="6" t="s">
        <v>712</v>
      </c>
    </row>
    <row r="509" ht="12.75">
      <c r="A509" s="4" t="s">
        <v>713</v>
      </c>
    </row>
    <row r="510" ht="12.75">
      <c r="A510" s="6" t="s">
        <v>714</v>
      </c>
    </row>
    <row r="511" ht="25.5">
      <c r="A511" s="4" t="s">
        <v>715</v>
      </c>
    </row>
    <row r="512" ht="12.75">
      <c r="A512" s="6" t="s">
        <v>716</v>
      </c>
    </row>
    <row r="513" ht="25.5">
      <c r="A513" s="4" t="s">
        <v>717</v>
      </c>
    </row>
    <row r="514" ht="25.5">
      <c r="A514" s="6" t="s">
        <v>718</v>
      </c>
    </row>
    <row r="515" ht="12.75">
      <c r="A515" s="4" t="s">
        <v>719</v>
      </c>
    </row>
    <row r="516" ht="12.75">
      <c r="A516" s="6" t="s">
        <v>720</v>
      </c>
    </row>
    <row r="517" ht="12.75">
      <c r="A517" s="4" t="s">
        <v>721</v>
      </c>
    </row>
    <row r="518" ht="12.75">
      <c r="A518" s="6" t="s">
        <v>722</v>
      </c>
    </row>
    <row r="519" ht="38.25">
      <c r="A519" s="4" t="s">
        <v>723</v>
      </c>
    </row>
    <row r="520" ht="25.5">
      <c r="A520" s="6" t="s">
        <v>724</v>
      </c>
    </row>
    <row r="521" ht="25.5">
      <c r="A521" s="4" t="s">
        <v>725</v>
      </c>
    </row>
    <row r="522" ht="12.75">
      <c r="A522" s="6" t="s">
        <v>726</v>
      </c>
    </row>
    <row r="523" ht="12.75">
      <c r="A523" s="4" t="s">
        <v>727</v>
      </c>
    </row>
    <row r="524" ht="12.75">
      <c r="A524" s="6" t="s">
        <v>728</v>
      </c>
    </row>
    <row r="525" ht="12.75">
      <c r="A525" s="4" t="s">
        <v>729</v>
      </c>
    </row>
    <row r="526" ht="12.75">
      <c r="A526" s="6" t="s">
        <v>730</v>
      </c>
    </row>
    <row r="527" ht="38.25">
      <c r="A527" s="4" t="s">
        <v>236</v>
      </c>
    </row>
    <row r="528" ht="25.5">
      <c r="A528" s="6" t="s">
        <v>237</v>
      </c>
    </row>
    <row r="529" ht="12.75">
      <c r="A529" s="4" t="s">
        <v>238</v>
      </c>
    </row>
    <row r="530" ht="12.75">
      <c r="A530" s="6" t="s">
        <v>239</v>
      </c>
    </row>
    <row r="531" ht="12.75">
      <c r="A531" s="4" t="s">
        <v>240</v>
      </c>
    </row>
    <row r="532" ht="25.5">
      <c r="A532" s="6" t="s">
        <v>241</v>
      </c>
    </row>
    <row r="533" ht="12.75">
      <c r="A533" s="4" t="s">
        <v>242</v>
      </c>
    </row>
    <row r="534" ht="25.5">
      <c r="A534" s="6" t="s">
        <v>243</v>
      </c>
    </row>
    <row r="535" ht="12.75">
      <c r="A535" s="4" t="s">
        <v>244</v>
      </c>
    </row>
    <row r="536" ht="12.75">
      <c r="A536" s="6" t="s">
        <v>245</v>
      </c>
    </row>
    <row r="537" ht="25.5">
      <c r="A537" s="4" t="s">
        <v>246</v>
      </c>
    </row>
    <row r="538" ht="12.75">
      <c r="A538" s="6" t="s">
        <v>247</v>
      </c>
    </row>
    <row r="539" ht="12.75">
      <c r="A539" s="4" t="s">
        <v>248</v>
      </c>
    </row>
    <row r="540" ht="12.75">
      <c r="A540" s="6" t="s">
        <v>249</v>
      </c>
    </row>
    <row r="541" ht="12.75">
      <c r="A541" s="4" t="s">
        <v>250</v>
      </c>
    </row>
    <row r="542" ht="25.5">
      <c r="A542" s="6" t="s">
        <v>251</v>
      </c>
    </row>
    <row r="543" ht="12.75">
      <c r="A543" s="4" t="s">
        <v>252</v>
      </c>
    </row>
    <row r="544" ht="12.75">
      <c r="A544" s="6" t="s">
        <v>253</v>
      </c>
    </row>
    <row r="545" ht="12.75">
      <c r="A545" s="4" t="s">
        <v>254</v>
      </c>
    </row>
    <row r="546" ht="12.75">
      <c r="A546" s="6" t="s">
        <v>255</v>
      </c>
    </row>
    <row r="547" ht="12.75">
      <c r="A547" s="4" t="s">
        <v>256</v>
      </c>
    </row>
    <row r="548" ht="12.75">
      <c r="A548" s="6" t="s">
        <v>257</v>
      </c>
    </row>
    <row r="549" ht="12.75">
      <c r="A549" s="4" t="s">
        <v>258</v>
      </c>
    </row>
    <row r="550" ht="12.75">
      <c r="A550" s="6" t="s">
        <v>259</v>
      </c>
    </row>
    <row r="551" ht="12.75">
      <c r="A551" s="4" t="s">
        <v>260</v>
      </c>
    </row>
    <row r="552" ht="12.75">
      <c r="A552" s="6" t="s">
        <v>261</v>
      </c>
    </row>
    <row r="553" ht="12.75">
      <c r="A553" s="4" t="s">
        <v>262</v>
      </c>
    </row>
    <row r="554" ht="12.75">
      <c r="A554" s="6" t="s">
        <v>263</v>
      </c>
    </row>
    <row r="555" ht="12.75">
      <c r="A555" s="4" t="s">
        <v>264</v>
      </c>
    </row>
    <row r="556" ht="12.75">
      <c r="A556" s="6" t="s">
        <v>265</v>
      </c>
    </row>
    <row r="557" ht="12.75">
      <c r="A557" s="4" t="s">
        <v>266</v>
      </c>
    </row>
    <row r="558" ht="12.75">
      <c r="A558" s="6" t="s">
        <v>267</v>
      </c>
    </row>
    <row r="559" ht="12.75">
      <c r="A559" s="4" t="s">
        <v>268</v>
      </c>
    </row>
    <row r="560" ht="12.75">
      <c r="A560" s="6" t="s">
        <v>269</v>
      </c>
    </row>
    <row r="561" ht="12.75">
      <c r="A561" s="4" t="s">
        <v>270</v>
      </c>
    </row>
    <row r="562" ht="38.25">
      <c r="A562" s="6" t="s">
        <v>271</v>
      </c>
    </row>
    <row r="563" ht="12.75">
      <c r="A563" s="4" t="s">
        <v>272</v>
      </c>
    </row>
    <row r="564" ht="25.5">
      <c r="A564" s="6" t="s">
        <v>273</v>
      </c>
    </row>
    <row r="565" ht="12.75">
      <c r="A565" s="4" t="s">
        <v>274</v>
      </c>
    </row>
    <row r="566" ht="12.75">
      <c r="A566" s="6" t="s">
        <v>275</v>
      </c>
    </row>
    <row r="567" ht="12.75">
      <c r="A567" s="4" t="s">
        <v>768</v>
      </c>
    </row>
    <row r="568" ht="12.75">
      <c r="A568" s="6" t="s">
        <v>769</v>
      </c>
    </row>
    <row r="569" ht="12.75">
      <c r="A569" s="4" t="s">
        <v>770</v>
      </c>
    </row>
    <row r="570" ht="12.75">
      <c r="A570" s="6" t="s">
        <v>771</v>
      </c>
    </row>
    <row r="571" ht="12.75">
      <c r="A571" s="4" t="s">
        <v>772</v>
      </c>
    </row>
    <row r="572" ht="25.5">
      <c r="A572" s="6" t="s">
        <v>773</v>
      </c>
    </row>
    <row r="573" ht="12.75">
      <c r="A573" s="4" t="s">
        <v>774</v>
      </c>
    </row>
    <row r="574" ht="12.75">
      <c r="A574" s="6" t="s">
        <v>775</v>
      </c>
    </row>
    <row r="575" ht="25.5">
      <c r="A575" s="4" t="s">
        <v>776</v>
      </c>
    </row>
    <row r="576" ht="12.75">
      <c r="A576" s="6" t="s">
        <v>777</v>
      </c>
    </row>
    <row r="577" ht="12.75">
      <c r="A577" s="4" t="s">
        <v>778</v>
      </c>
    </row>
    <row r="578" ht="12.75">
      <c r="A578" s="6" t="s">
        <v>779</v>
      </c>
    </row>
    <row r="579" ht="12.75">
      <c r="A579" s="4" t="s">
        <v>780</v>
      </c>
    </row>
    <row r="580" ht="12.75">
      <c r="A580" s="6" t="s">
        <v>781</v>
      </c>
    </row>
    <row r="581" ht="12.75">
      <c r="A581" s="4" t="s">
        <v>782</v>
      </c>
    </row>
    <row r="582" ht="12.75">
      <c r="A582" s="6" t="s">
        <v>90</v>
      </c>
    </row>
    <row r="583" ht="25.5">
      <c r="A583" s="4" t="s">
        <v>783</v>
      </c>
    </row>
    <row r="584" ht="12.75">
      <c r="A584" s="6" t="s">
        <v>784</v>
      </c>
    </row>
    <row r="585" ht="12.75">
      <c r="A585" s="4" t="s">
        <v>785</v>
      </c>
    </row>
    <row r="586" ht="25.5">
      <c r="A586" s="6" t="s">
        <v>786</v>
      </c>
    </row>
    <row r="587" ht="12.75">
      <c r="A587" s="4" t="s">
        <v>787</v>
      </c>
    </row>
    <row r="588" ht="25.5">
      <c r="A588" s="6" t="s">
        <v>788</v>
      </c>
    </row>
    <row r="589" ht="12.75">
      <c r="A589" s="4" t="s">
        <v>789</v>
      </c>
    </row>
    <row r="590" ht="12.75">
      <c r="A590" s="6" t="s">
        <v>790</v>
      </c>
    </row>
    <row r="591" ht="12.75">
      <c r="A591" s="4" t="s">
        <v>791</v>
      </c>
    </row>
    <row r="592" ht="12.75">
      <c r="A592" s="6" t="s">
        <v>792</v>
      </c>
    </row>
    <row r="593" ht="12.75">
      <c r="A593" s="4" t="s">
        <v>793</v>
      </c>
    </row>
    <row r="594" ht="12.75">
      <c r="A594" s="6" t="s">
        <v>794</v>
      </c>
    </row>
    <row r="595" ht="12.75">
      <c r="A595" s="4" t="s">
        <v>795</v>
      </c>
    </row>
    <row r="596" ht="12.75">
      <c r="A596" s="6" t="s">
        <v>796</v>
      </c>
    </row>
    <row r="597" ht="12.75">
      <c r="A597" s="4" t="s">
        <v>797</v>
      </c>
    </row>
    <row r="598" ht="12.75">
      <c r="A598" s="6" t="s">
        <v>798</v>
      </c>
    </row>
    <row r="599" ht="12.75">
      <c r="A599" s="4" t="s">
        <v>799</v>
      </c>
    </row>
    <row r="600" ht="12.75">
      <c r="A600" s="6" t="s">
        <v>800</v>
      </c>
    </row>
    <row r="601" ht="12.75">
      <c r="A601" s="4" t="s">
        <v>801</v>
      </c>
    </row>
    <row r="602" ht="25.5">
      <c r="A602" s="6" t="s">
        <v>802</v>
      </c>
    </row>
    <row r="603" ht="12.75">
      <c r="A603" s="4" t="s">
        <v>803</v>
      </c>
    </row>
    <row r="604" ht="12.75">
      <c r="A604" s="6" t="s">
        <v>804</v>
      </c>
    </row>
    <row r="605" ht="12.75">
      <c r="A605" s="4" t="s">
        <v>805</v>
      </c>
    </row>
    <row r="606" ht="12.75">
      <c r="A606" s="6" t="s">
        <v>806</v>
      </c>
    </row>
    <row r="607" ht="12.75">
      <c r="A607" s="4" t="s">
        <v>807</v>
      </c>
    </row>
    <row r="608" ht="25.5">
      <c r="A608" s="6" t="s">
        <v>808</v>
      </c>
    </row>
    <row r="609" ht="12.75">
      <c r="A609" s="4" t="s">
        <v>809</v>
      </c>
    </row>
    <row r="610" ht="12.75">
      <c r="A610" s="6" t="s">
        <v>810</v>
      </c>
    </row>
    <row r="611" ht="12.75">
      <c r="A611" s="4" t="s">
        <v>811</v>
      </c>
    </row>
    <row r="612" ht="12.75">
      <c r="A612" s="6" t="s">
        <v>812</v>
      </c>
    </row>
    <row r="613" ht="12.75">
      <c r="A613" s="4" t="s">
        <v>813</v>
      </c>
    </row>
    <row r="614" ht="25.5">
      <c r="A614" s="6" t="s">
        <v>304</v>
      </c>
    </row>
    <row r="615" ht="25.5">
      <c r="A615" s="4" t="s">
        <v>305</v>
      </c>
    </row>
    <row r="616" ht="25.5">
      <c r="A616" s="6" t="s">
        <v>306</v>
      </c>
    </row>
    <row r="617" ht="12.75">
      <c r="A617" s="4" t="s">
        <v>307</v>
      </c>
    </row>
    <row r="618" ht="12.75">
      <c r="A618" s="6" t="s">
        <v>308</v>
      </c>
    </row>
    <row r="619" ht="12.75">
      <c r="A619" s="4" t="s">
        <v>309</v>
      </c>
    </row>
    <row r="620" ht="12.75">
      <c r="A620" s="6" t="s">
        <v>310</v>
      </c>
    </row>
    <row r="621" ht="12.75">
      <c r="A621" s="4" t="s">
        <v>311</v>
      </c>
    </row>
    <row r="622" ht="25.5">
      <c r="A622" s="6" t="s">
        <v>312</v>
      </c>
    </row>
    <row r="623" ht="12.75">
      <c r="A623" s="4" t="s">
        <v>313</v>
      </c>
    </row>
    <row r="624" ht="12.75">
      <c r="A624" s="6" t="s">
        <v>314</v>
      </c>
    </row>
    <row r="625" ht="12.75">
      <c r="A625" s="4" t="s">
        <v>315</v>
      </c>
    </row>
    <row r="626" ht="12.75">
      <c r="A626" s="6" t="s">
        <v>316</v>
      </c>
    </row>
    <row r="627" ht="12.75">
      <c r="A627" s="4" t="s">
        <v>317</v>
      </c>
    </row>
    <row r="628" ht="12.75">
      <c r="A628" s="6" t="s">
        <v>318</v>
      </c>
    </row>
    <row r="629" ht="25.5">
      <c r="A629" s="4" t="s">
        <v>319</v>
      </c>
    </row>
    <row r="630" ht="12.75">
      <c r="A630" s="6" t="s">
        <v>320</v>
      </c>
    </row>
    <row r="631" ht="12.75">
      <c r="A631" s="4" t="s">
        <v>321</v>
      </c>
    </row>
    <row r="632" ht="12.75">
      <c r="A632" s="6" t="s">
        <v>322</v>
      </c>
    </row>
    <row r="633" ht="12.75">
      <c r="A633" s="4" t="s">
        <v>323</v>
      </c>
    </row>
    <row r="634" ht="12.75">
      <c r="A634" s="6" t="s">
        <v>324</v>
      </c>
    </row>
    <row r="635" ht="25.5">
      <c r="A635" s="4" t="s">
        <v>325</v>
      </c>
    </row>
    <row r="636" ht="38.25">
      <c r="A636" s="6" t="s">
        <v>326</v>
      </c>
    </row>
    <row r="637" ht="12.75">
      <c r="A637" s="4" t="s">
        <v>327</v>
      </c>
    </row>
    <row r="638" ht="12.75">
      <c r="A638" s="6" t="s">
        <v>328</v>
      </c>
    </row>
    <row r="639" ht="12.75">
      <c r="A639" s="4" t="s">
        <v>329</v>
      </c>
    </row>
    <row r="640" ht="12.75">
      <c r="A640" s="6" t="s">
        <v>330</v>
      </c>
    </row>
    <row r="641" ht="12.75">
      <c r="A641" s="4" t="s">
        <v>331</v>
      </c>
    </row>
    <row r="642" ht="12.75">
      <c r="A642" s="6" t="s">
        <v>332</v>
      </c>
    </row>
    <row r="643" ht="12.75">
      <c r="A643" s="4" t="s">
        <v>333</v>
      </c>
    </row>
    <row r="644" ht="12.75">
      <c r="A644" s="6" t="s">
        <v>334</v>
      </c>
    </row>
    <row r="645" ht="12.75">
      <c r="A645" s="4" t="s">
        <v>335</v>
      </c>
    </row>
    <row r="646" ht="25.5">
      <c r="A646" s="6" t="s">
        <v>336</v>
      </c>
    </row>
    <row r="647" ht="25.5">
      <c r="A647" s="4" t="s">
        <v>337</v>
      </c>
    </row>
    <row r="648" ht="12.75">
      <c r="A648" s="6" t="s">
        <v>338</v>
      </c>
    </row>
    <row r="649" ht="25.5">
      <c r="A649" s="4" t="s">
        <v>339</v>
      </c>
    </row>
    <row r="650" ht="12.75">
      <c r="A650" s="6" t="s">
        <v>340</v>
      </c>
    </row>
    <row r="651" ht="12.75">
      <c r="A651" s="4" t="s">
        <v>341</v>
      </c>
    </row>
    <row r="652" ht="12.75">
      <c r="A652" s="6" t="s">
        <v>342</v>
      </c>
    </row>
    <row r="653" ht="25.5">
      <c r="A653" s="4" t="s">
        <v>343</v>
      </c>
    </row>
    <row r="654" ht="12.75">
      <c r="A654" s="6" t="s">
        <v>344</v>
      </c>
    </row>
    <row r="655" ht="25.5">
      <c r="A655" s="4" t="s">
        <v>345</v>
      </c>
    </row>
    <row r="656" ht="12.75">
      <c r="A656" s="6" t="s">
        <v>346</v>
      </c>
    </row>
    <row r="657" ht="12.75">
      <c r="A657" s="4" t="s">
        <v>347</v>
      </c>
    </row>
    <row r="658" ht="12.75">
      <c r="A658" s="6" t="s">
        <v>348</v>
      </c>
    </row>
    <row r="659" ht="12.75">
      <c r="A659" s="4" t="s">
        <v>349</v>
      </c>
    </row>
    <row r="660" ht="12.75">
      <c r="A660" s="6" t="s">
        <v>350</v>
      </c>
    </row>
    <row r="661" ht="12.75">
      <c r="A661" s="4" t="s">
        <v>351</v>
      </c>
    </row>
    <row r="662" ht="12.75">
      <c r="A662" s="6" t="s">
        <v>352</v>
      </c>
    </row>
    <row r="663" ht="12.75">
      <c r="A663" s="4" t="s">
        <v>353</v>
      </c>
    </row>
    <row r="664" ht="12.75">
      <c r="A664" s="6" t="s">
        <v>354</v>
      </c>
    </row>
    <row r="665" ht="12.75">
      <c r="A665" s="4" t="s">
        <v>355</v>
      </c>
    </row>
    <row r="666" ht="12.75">
      <c r="A666" s="6" t="s">
        <v>356</v>
      </c>
    </row>
    <row r="667" ht="25.5">
      <c r="A667" s="4" t="s">
        <v>357</v>
      </c>
    </row>
    <row r="668" ht="12.75">
      <c r="A668" s="6" t="s">
        <v>358</v>
      </c>
    </row>
    <row r="669" ht="12.75">
      <c r="A669" s="4" t="s">
        <v>359</v>
      </c>
    </row>
    <row r="670" ht="12.75">
      <c r="A670" s="6" t="s">
        <v>360</v>
      </c>
    </row>
    <row r="671" ht="25.5">
      <c r="A671" s="4" t="s">
        <v>361</v>
      </c>
    </row>
    <row r="672" ht="25.5">
      <c r="A672" s="6" t="s">
        <v>362</v>
      </c>
    </row>
    <row r="673" ht="12.75">
      <c r="A673" s="4" t="s">
        <v>363</v>
      </c>
    </row>
    <row r="674" ht="12.75">
      <c r="A674" s="6" t="s">
        <v>364</v>
      </c>
    </row>
    <row r="675" ht="12.75">
      <c r="A675" s="4" t="s">
        <v>365</v>
      </c>
    </row>
    <row r="676" ht="12.75">
      <c r="A676" s="6" t="s">
        <v>366</v>
      </c>
    </row>
    <row r="677" ht="25.5">
      <c r="A677" s="4" t="s">
        <v>367</v>
      </c>
    </row>
    <row r="678" ht="25.5">
      <c r="A678" s="6" t="s">
        <v>368</v>
      </c>
    </row>
    <row r="679" ht="25.5">
      <c r="A679" s="4" t="s">
        <v>369</v>
      </c>
    </row>
    <row r="680" ht="25.5">
      <c r="A680" s="6" t="s">
        <v>370</v>
      </c>
    </row>
    <row r="681" ht="12.75">
      <c r="A681" s="4" t="s">
        <v>371</v>
      </c>
    </row>
    <row r="682" ht="25.5">
      <c r="A682" s="6" t="s">
        <v>372</v>
      </c>
    </row>
    <row r="683" ht="12.75">
      <c r="A683" s="4" t="s">
        <v>373</v>
      </c>
    </row>
    <row r="684" ht="12.75">
      <c r="A684" s="6" t="s">
        <v>374</v>
      </c>
    </row>
    <row r="685" ht="12.75">
      <c r="A685" s="4" t="s">
        <v>375</v>
      </c>
    </row>
    <row r="686" ht="12.75">
      <c r="A686" s="6" t="s">
        <v>376</v>
      </c>
    </row>
    <row r="687" ht="12.75">
      <c r="A687" s="4" t="s">
        <v>377</v>
      </c>
    </row>
    <row r="688" ht="12.75">
      <c r="A688" s="6" t="s">
        <v>378</v>
      </c>
    </row>
    <row r="689" ht="25.5">
      <c r="A689" s="4" t="s">
        <v>379</v>
      </c>
    </row>
    <row r="690" ht="12.75">
      <c r="A690" s="6" t="s">
        <v>516</v>
      </c>
    </row>
    <row r="691" ht="12.75">
      <c r="A691" s="4" t="s">
        <v>517</v>
      </c>
    </row>
    <row r="692" ht="25.5">
      <c r="A692" s="6" t="s">
        <v>518</v>
      </c>
    </row>
    <row r="693" ht="25.5">
      <c r="A693" s="4" t="s">
        <v>519</v>
      </c>
    </row>
    <row r="694" ht="12.75">
      <c r="A694" s="6" t="s">
        <v>520</v>
      </c>
    </row>
    <row r="695" ht="25.5">
      <c r="A695" s="4" t="s">
        <v>521</v>
      </c>
    </row>
    <row r="696" ht="12.75">
      <c r="A696" s="6" t="s">
        <v>522</v>
      </c>
    </row>
    <row r="697" ht="12.75">
      <c r="A697" s="4" t="s">
        <v>523</v>
      </c>
    </row>
    <row r="698" ht="12.75">
      <c r="A698" s="6" t="s">
        <v>524</v>
      </c>
    </row>
    <row r="699" ht="25.5">
      <c r="A699" s="4" t="s">
        <v>525</v>
      </c>
    </row>
    <row r="700" ht="12.75">
      <c r="A700" s="6" t="s">
        <v>526</v>
      </c>
    </row>
    <row r="701" ht="12.75">
      <c r="A701" s="4" t="s">
        <v>527</v>
      </c>
    </row>
    <row r="702" ht="25.5">
      <c r="A702" s="6" t="s">
        <v>528</v>
      </c>
    </row>
    <row r="703" ht="12.75">
      <c r="A703" s="4" t="s">
        <v>529</v>
      </c>
    </row>
    <row r="704" ht="12.75">
      <c r="A704" s="6" t="s">
        <v>530</v>
      </c>
    </row>
    <row r="705" ht="12.75">
      <c r="A705" s="4" t="s">
        <v>531</v>
      </c>
    </row>
    <row r="706" ht="12.75">
      <c r="A706" s="6" t="s">
        <v>532</v>
      </c>
    </row>
    <row r="707" ht="12.75">
      <c r="A707" s="4" t="s">
        <v>533</v>
      </c>
    </row>
    <row r="708" ht="12.75">
      <c r="A708" s="6" t="s">
        <v>534</v>
      </c>
    </row>
    <row r="709" ht="12.75">
      <c r="A709" s="4" t="s">
        <v>535</v>
      </c>
    </row>
    <row r="710" ht="12.75">
      <c r="A710" s="6" t="s">
        <v>536</v>
      </c>
    </row>
    <row r="711" ht="12.75">
      <c r="A711" s="4" t="s">
        <v>537</v>
      </c>
    </row>
    <row r="712" ht="12.75">
      <c r="A712" s="6" t="s">
        <v>538</v>
      </c>
    </row>
    <row r="713" ht="12.75">
      <c r="A713" s="4" t="s">
        <v>539</v>
      </c>
    </row>
    <row r="714" ht="12.75">
      <c r="A714" s="6" t="s">
        <v>540</v>
      </c>
    </row>
    <row r="715" ht="12.75">
      <c r="A715" s="4" t="s">
        <v>541</v>
      </c>
    </row>
    <row r="716" ht="12.75">
      <c r="A716" s="6" t="s">
        <v>542</v>
      </c>
    </row>
    <row r="717" ht="12.75">
      <c r="A717" s="4" t="s">
        <v>543</v>
      </c>
    </row>
    <row r="718" ht="12.75">
      <c r="A718" s="6" t="s">
        <v>544</v>
      </c>
    </row>
    <row r="719" ht="12.75">
      <c r="A719" s="4" t="s">
        <v>545</v>
      </c>
    </row>
    <row r="720" ht="12.75">
      <c r="A720" s="6" t="s">
        <v>546</v>
      </c>
    </row>
    <row r="721" ht="12.75">
      <c r="A721" s="4" t="s">
        <v>547</v>
      </c>
    </row>
    <row r="722" ht="12.75">
      <c r="A722" s="6" t="s">
        <v>548</v>
      </c>
    </row>
    <row r="723" ht="12.75">
      <c r="A723" s="4" t="s">
        <v>549</v>
      </c>
    </row>
    <row r="724" ht="25.5">
      <c r="A724" s="6" t="s">
        <v>550</v>
      </c>
    </row>
    <row r="725" ht="12.75">
      <c r="A725" s="4" t="s">
        <v>551</v>
      </c>
    </row>
    <row r="726" ht="12.75">
      <c r="A726" s="6" t="s">
        <v>552</v>
      </c>
    </row>
    <row r="727" ht="12.75">
      <c r="A727" s="4" t="s">
        <v>553</v>
      </c>
    </row>
    <row r="728" ht="25.5">
      <c r="A728" s="6" t="s">
        <v>554</v>
      </c>
    </row>
    <row r="729" ht="12.75">
      <c r="A729" s="4" t="s">
        <v>555</v>
      </c>
    </row>
    <row r="730" ht="12.75">
      <c r="A730" s="6" t="s">
        <v>556</v>
      </c>
    </row>
    <row r="731" ht="12.75">
      <c r="A731" s="4" t="s">
        <v>557</v>
      </c>
    </row>
    <row r="732" ht="12.75">
      <c r="A732" s="6" t="s">
        <v>73</v>
      </c>
    </row>
    <row r="733" ht="12.75">
      <c r="A733" s="4" t="s">
        <v>558</v>
      </c>
    </row>
    <row r="734" ht="12.75">
      <c r="A734" s="6" t="s">
        <v>309</v>
      </c>
    </row>
    <row r="735" ht="12.75">
      <c r="A735" s="4" t="s">
        <v>559</v>
      </c>
    </row>
    <row r="736" ht="12.75">
      <c r="A736" s="6" t="s">
        <v>560</v>
      </c>
    </row>
    <row r="737" ht="12.75">
      <c r="A737" s="4" t="s">
        <v>561</v>
      </c>
    </row>
    <row r="738" ht="12.75">
      <c r="A738" s="6" t="s">
        <v>562</v>
      </c>
    </row>
    <row r="739" ht="12.75">
      <c r="A739" s="4" t="s">
        <v>563</v>
      </c>
    </row>
    <row r="740" ht="12.75">
      <c r="A740" s="6" t="s">
        <v>564</v>
      </c>
    </row>
    <row r="741" ht="12.75">
      <c r="A741" s="4" t="s">
        <v>409</v>
      </c>
    </row>
    <row r="742" ht="12.75">
      <c r="A742" s="6" t="s">
        <v>410</v>
      </c>
    </row>
    <row r="743" ht="25.5">
      <c r="A743" s="4" t="s">
        <v>411</v>
      </c>
    </row>
    <row r="744" ht="25.5">
      <c r="A744" s="6" t="s">
        <v>412</v>
      </c>
    </row>
    <row r="745" ht="25.5">
      <c r="A745" s="4" t="s">
        <v>413</v>
      </c>
    </row>
    <row r="746" ht="12.75">
      <c r="A746" s="6" t="s">
        <v>414</v>
      </c>
    </row>
    <row r="747" ht="12.75">
      <c r="A747" s="4" t="s">
        <v>415</v>
      </c>
    </row>
    <row r="748" ht="12.75">
      <c r="A748" s="6" t="s">
        <v>416</v>
      </c>
    </row>
    <row r="749" ht="12.75">
      <c r="A749" s="4" t="s">
        <v>417</v>
      </c>
    </row>
    <row r="750" ht="25.5">
      <c r="A750" s="6" t="s">
        <v>418</v>
      </c>
    </row>
    <row r="751" ht="12.75">
      <c r="A751" s="4" t="s">
        <v>419</v>
      </c>
    </row>
    <row r="752" ht="12.75">
      <c r="A752" s="6" t="s">
        <v>420</v>
      </c>
    </row>
    <row r="753" ht="12.75">
      <c r="A753" s="4" t="s">
        <v>421</v>
      </c>
    </row>
    <row r="754" ht="12.75">
      <c r="A754" s="6" t="s">
        <v>422</v>
      </c>
    </row>
    <row r="755" ht="38.25">
      <c r="A755" s="4" t="s">
        <v>423</v>
      </c>
    </row>
    <row r="756" ht="12.75">
      <c r="A756" s="6" t="s">
        <v>424</v>
      </c>
    </row>
    <row r="757" ht="12.75">
      <c r="A757" s="4" t="s">
        <v>425</v>
      </c>
    </row>
    <row r="758" ht="12.75">
      <c r="A758" s="6" t="s">
        <v>426</v>
      </c>
    </row>
    <row r="759" ht="25.5">
      <c r="A759" s="4" t="s">
        <v>427</v>
      </c>
    </row>
    <row r="760" ht="12.75">
      <c r="A760" s="6" t="s">
        <v>428</v>
      </c>
    </row>
    <row r="761" ht="12.75">
      <c r="A761" s="4" t="s">
        <v>429</v>
      </c>
    </row>
    <row r="762" ht="12.75">
      <c r="A762" s="6" t="s">
        <v>430</v>
      </c>
    </row>
    <row r="763" ht="12.75">
      <c r="A763" s="4" t="s">
        <v>431</v>
      </c>
    </row>
    <row r="764" ht="12.75">
      <c r="A764" s="6" t="s">
        <v>432</v>
      </c>
    </row>
    <row r="765" ht="12.75">
      <c r="A765" s="4" t="s">
        <v>433</v>
      </c>
    </row>
    <row r="766" ht="25.5">
      <c r="A766" s="6" t="s">
        <v>434</v>
      </c>
    </row>
    <row r="767" ht="12.75">
      <c r="A767" s="4" t="s">
        <v>435</v>
      </c>
    </row>
    <row r="768" ht="12.75">
      <c r="A768" s="6" t="s">
        <v>436</v>
      </c>
    </row>
    <row r="769" ht="25.5">
      <c r="A769" s="4" t="s">
        <v>437</v>
      </c>
    </row>
    <row r="770" ht="12.75">
      <c r="A770" s="6" t="s">
        <v>605</v>
      </c>
    </row>
    <row r="771" ht="12.75">
      <c r="A771" s="4" t="s">
        <v>606</v>
      </c>
    </row>
    <row r="772" ht="12.75">
      <c r="A772" s="6" t="s">
        <v>607</v>
      </c>
    </row>
    <row r="773" ht="12.75">
      <c r="A773" s="4" t="s">
        <v>608</v>
      </c>
    </row>
    <row r="774" ht="12.75">
      <c r="A774" s="6" t="s">
        <v>609</v>
      </c>
    </row>
    <row r="775" ht="12.75">
      <c r="A775" s="4" t="s">
        <v>610</v>
      </c>
    </row>
    <row r="776" ht="12.75">
      <c r="A776" s="6" t="s">
        <v>611</v>
      </c>
    </row>
    <row r="777" ht="12.75">
      <c r="A777" s="4" t="s">
        <v>612</v>
      </c>
    </row>
    <row r="778" ht="12.75">
      <c r="A778" s="6" t="s">
        <v>613</v>
      </c>
    </row>
    <row r="779" ht="12.75">
      <c r="A779" s="4" t="s">
        <v>614</v>
      </c>
    </row>
    <row r="780" ht="25.5">
      <c r="A780" s="6" t="s">
        <v>615</v>
      </c>
    </row>
    <row r="781" ht="12.75">
      <c r="A781" s="4" t="s">
        <v>616</v>
      </c>
    </row>
    <row r="782" ht="25.5">
      <c r="A782" s="6" t="s">
        <v>617</v>
      </c>
    </row>
    <row r="783" ht="12.75">
      <c r="A783" s="4" t="s">
        <v>618</v>
      </c>
    </row>
    <row r="784" ht="12.75">
      <c r="A784" s="6" t="s">
        <v>619</v>
      </c>
    </row>
    <row r="785" ht="12.75">
      <c r="A785" s="4" t="s">
        <v>620</v>
      </c>
    </row>
    <row r="786" ht="25.5">
      <c r="A786" s="6" t="s">
        <v>621</v>
      </c>
    </row>
    <row r="787" ht="25.5">
      <c r="A787" s="4" t="s">
        <v>622</v>
      </c>
    </row>
    <row r="788" ht="12.75">
      <c r="A788" s="6" t="s">
        <v>623</v>
      </c>
    </row>
    <row r="789" ht="12.75">
      <c r="A789" s="4" t="s">
        <v>624</v>
      </c>
    </row>
    <row r="790" ht="25.5">
      <c r="A790" s="6" t="s">
        <v>625</v>
      </c>
    </row>
    <row r="791" ht="25.5">
      <c r="A791" s="4" t="s">
        <v>626</v>
      </c>
    </row>
    <row r="792" ht="25.5">
      <c r="A792" s="6" t="s">
        <v>627</v>
      </c>
    </row>
    <row r="793" ht="12.75">
      <c r="A793" s="4" t="s">
        <v>628</v>
      </c>
    </row>
    <row r="794" ht="12.75">
      <c r="A794" s="6" t="s">
        <v>629</v>
      </c>
    </row>
    <row r="795" ht="51">
      <c r="A795" s="4" t="s">
        <v>630</v>
      </c>
    </row>
    <row r="796" ht="12.75">
      <c r="A796" s="6" t="s">
        <v>631</v>
      </c>
    </row>
    <row r="797" ht="12.75">
      <c r="A797" s="4" t="s">
        <v>632</v>
      </c>
    </row>
    <row r="798" ht="25.5">
      <c r="A798" s="6" t="s">
        <v>633</v>
      </c>
    </row>
    <row r="799" ht="12.75">
      <c r="A799" s="4" t="s">
        <v>634</v>
      </c>
    </row>
    <row r="800" ht="12.75">
      <c r="A800" s="6" t="s">
        <v>635</v>
      </c>
    </row>
    <row r="801" ht="12.75">
      <c r="A801" s="4" t="s">
        <v>636</v>
      </c>
    </row>
    <row r="802" ht="12.75">
      <c r="A802" s="6" t="s">
        <v>637</v>
      </c>
    </row>
    <row r="803" ht="12.75">
      <c r="A803" s="4" t="s">
        <v>638</v>
      </c>
    </row>
    <row r="804" ht="12.75">
      <c r="A804" s="6" t="s">
        <v>639</v>
      </c>
    </row>
    <row r="805" ht="12.75">
      <c r="A805" s="4" t="s">
        <v>640</v>
      </c>
    </row>
    <row r="806" ht="12.75">
      <c r="A806" s="6" t="s">
        <v>641</v>
      </c>
    </row>
    <row r="807" ht="25.5">
      <c r="A807" s="4" t="s">
        <v>642</v>
      </c>
    </row>
    <row r="808" ht="25.5">
      <c r="A808" s="6" t="s">
        <v>643</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18"/>
  <sheetViews>
    <sheetView workbookViewId="0" topLeftCell="A2">
      <selection activeCell="D1" sqref="D1:D16384"/>
    </sheetView>
  </sheetViews>
  <sheetFormatPr defaultColWidth="9.140625" defaultRowHeight="12.75"/>
  <cols>
    <col min="1" max="1" width="28.57421875" style="0" customWidth="1"/>
    <col min="2" max="8" width="9.00390625" style="0" customWidth="1"/>
  </cols>
  <sheetData>
    <row r="1" spans="1:8" ht="12.75">
      <c r="A1" s="2" t="s">
        <v>825</v>
      </c>
      <c r="B1" s="2" t="s">
        <v>818</v>
      </c>
      <c r="C1" s="2" t="s">
        <v>819</v>
      </c>
      <c r="D1" s="2" t="s">
        <v>820</v>
      </c>
      <c r="E1" s="2" t="s">
        <v>821</v>
      </c>
      <c r="F1" s="2" t="s">
        <v>822</v>
      </c>
      <c r="G1" s="2" t="s">
        <v>823</v>
      </c>
      <c r="H1" s="2" t="s">
        <v>826</v>
      </c>
    </row>
    <row r="2" spans="1:8" ht="12.75">
      <c r="A2" s="4" t="s">
        <v>845</v>
      </c>
      <c r="B2" s="4">
        <v>30</v>
      </c>
      <c r="C2" s="4">
        <v>179</v>
      </c>
      <c r="D2" s="4">
        <v>308</v>
      </c>
      <c r="E2" s="4">
        <v>420</v>
      </c>
      <c r="F2" s="4">
        <v>251</v>
      </c>
      <c r="G2" s="4">
        <v>104</v>
      </c>
      <c r="H2" s="4">
        <v>1292</v>
      </c>
    </row>
    <row r="3" spans="1:8" ht="12.75">
      <c r="A3" s="6" t="s">
        <v>846</v>
      </c>
      <c r="B3" s="6">
        <v>1</v>
      </c>
      <c r="C3" s="6">
        <v>4</v>
      </c>
      <c r="D3" s="6">
        <v>3</v>
      </c>
      <c r="E3" s="6">
        <v>7</v>
      </c>
      <c r="F3" s="6">
        <v>7</v>
      </c>
      <c r="G3" s="6">
        <v>17</v>
      </c>
      <c r="H3" s="6">
        <v>39</v>
      </c>
    </row>
    <row r="4" spans="1:8" ht="12.75">
      <c r="A4" s="4" t="s">
        <v>847</v>
      </c>
      <c r="B4" s="4">
        <v>30</v>
      </c>
      <c r="C4" s="4">
        <v>136</v>
      </c>
      <c r="D4" s="4">
        <v>257</v>
      </c>
      <c r="E4" s="4">
        <v>270</v>
      </c>
      <c r="F4" s="4">
        <v>103</v>
      </c>
      <c r="G4" s="4">
        <v>33</v>
      </c>
      <c r="H4" s="4">
        <v>829</v>
      </c>
    </row>
    <row r="5" spans="1:8" ht="12.75">
      <c r="A5" s="6" t="s">
        <v>848</v>
      </c>
      <c r="B5" s="6">
        <v>3</v>
      </c>
      <c r="C5" s="6">
        <v>22</v>
      </c>
      <c r="D5" s="6">
        <v>40</v>
      </c>
      <c r="E5" s="6">
        <v>70</v>
      </c>
      <c r="F5" s="6">
        <v>66</v>
      </c>
      <c r="G5" s="6">
        <v>69</v>
      </c>
      <c r="H5" s="6">
        <v>270</v>
      </c>
    </row>
    <row r="6" spans="1:8" ht="12.75">
      <c r="A6" s="4" t="s">
        <v>849</v>
      </c>
      <c r="B6" s="4">
        <v>0</v>
      </c>
      <c r="C6" s="4">
        <v>5</v>
      </c>
      <c r="D6" s="4">
        <v>23</v>
      </c>
      <c r="E6" s="4">
        <v>33</v>
      </c>
      <c r="F6" s="4">
        <v>50</v>
      </c>
      <c r="G6" s="4">
        <v>55</v>
      </c>
      <c r="H6" s="4">
        <v>166</v>
      </c>
    </row>
    <row r="7" spans="1:8" ht="12.75">
      <c r="A7" s="6" t="s">
        <v>850</v>
      </c>
      <c r="B7" s="6">
        <v>8</v>
      </c>
      <c r="C7" s="6">
        <v>92</v>
      </c>
      <c r="D7" s="6">
        <v>161</v>
      </c>
      <c r="E7" s="6">
        <v>242</v>
      </c>
      <c r="F7" s="6">
        <v>129</v>
      </c>
      <c r="G7" s="6">
        <v>82</v>
      </c>
      <c r="H7" s="6">
        <v>714</v>
      </c>
    </row>
    <row r="8" spans="1:8" ht="12.75">
      <c r="A8" s="4" t="s">
        <v>851</v>
      </c>
      <c r="B8" s="4">
        <v>45</v>
      </c>
      <c r="C8" s="4">
        <v>298</v>
      </c>
      <c r="D8" s="4">
        <v>469</v>
      </c>
      <c r="E8" s="4">
        <v>761</v>
      </c>
      <c r="F8" s="4">
        <v>679</v>
      </c>
      <c r="G8" s="4">
        <v>560</v>
      </c>
      <c r="H8" s="4">
        <v>2812</v>
      </c>
    </row>
    <row r="9" spans="2:8" ht="12.75">
      <c r="B9">
        <f>SUM(B2:B8)</f>
        <v>117</v>
      </c>
      <c r="C9">
        <f aca="true" t="shared" si="0" ref="C9:H9">SUM(C2:C8)</f>
        <v>736</v>
      </c>
      <c r="D9">
        <f t="shared" si="0"/>
        <v>1261</v>
      </c>
      <c r="E9">
        <f t="shared" si="0"/>
        <v>1803</v>
      </c>
      <c r="F9">
        <f t="shared" si="0"/>
        <v>1285</v>
      </c>
      <c r="G9">
        <f t="shared" si="0"/>
        <v>920</v>
      </c>
      <c r="H9">
        <f t="shared" si="0"/>
        <v>6122</v>
      </c>
    </row>
    <row r="10" spans="1:8" ht="12.75">
      <c r="A10" s="2" t="s">
        <v>825</v>
      </c>
      <c r="B10" s="2" t="s">
        <v>818</v>
      </c>
      <c r="C10" s="2" t="s">
        <v>819</v>
      </c>
      <c r="D10" s="2" t="s">
        <v>820</v>
      </c>
      <c r="E10" s="2" t="s">
        <v>821</v>
      </c>
      <c r="F10" s="2" t="s">
        <v>822</v>
      </c>
      <c r="G10" s="2" t="s">
        <v>823</v>
      </c>
      <c r="H10" s="2" t="s">
        <v>826</v>
      </c>
    </row>
    <row r="11" spans="1:8" ht="12.75">
      <c r="A11" s="4" t="s">
        <v>845</v>
      </c>
      <c r="B11" s="7">
        <f>B2/B$9</f>
        <v>0.2564102564102564</v>
      </c>
      <c r="C11" s="7">
        <f aca="true" t="shared" si="1" ref="C11:H11">C2/C$9</f>
        <v>0.24320652173913043</v>
      </c>
      <c r="D11" s="7">
        <f t="shared" si="1"/>
        <v>0.24425059476605868</v>
      </c>
      <c r="E11" s="7">
        <f t="shared" si="1"/>
        <v>0.23294509151414308</v>
      </c>
      <c r="F11" s="7">
        <f t="shared" si="1"/>
        <v>0.1953307392996109</v>
      </c>
      <c r="G11" s="7">
        <f t="shared" si="1"/>
        <v>0.11304347826086956</v>
      </c>
      <c r="H11" s="7">
        <f t="shared" si="1"/>
        <v>0.2110421430904933</v>
      </c>
    </row>
    <row r="12" spans="1:8" ht="12.75">
      <c r="A12" s="6" t="s">
        <v>846</v>
      </c>
      <c r="B12" s="7">
        <f aca="true" t="shared" si="2" ref="B12:H17">B3/B$9</f>
        <v>0.008547008547008548</v>
      </c>
      <c r="C12" s="7">
        <f t="shared" si="2"/>
        <v>0.005434782608695652</v>
      </c>
      <c r="D12" s="7">
        <f t="shared" si="2"/>
        <v>0.0023790642347343376</v>
      </c>
      <c r="E12" s="7">
        <f t="shared" si="2"/>
        <v>0.003882418191902385</v>
      </c>
      <c r="F12" s="7">
        <f t="shared" si="2"/>
        <v>0.005447470817120622</v>
      </c>
      <c r="G12" s="7">
        <f t="shared" si="2"/>
        <v>0.01847826086956522</v>
      </c>
      <c r="H12" s="7">
        <f t="shared" si="2"/>
        <v>0.00637046716759229</v>
      </c>
    </row>
    <row r="13" spans="1:8" ht="12.75">
      <c r="A13" s="4" t="s">
        <v>847</v>
      </c>
      <c r="B13" s="7">
        <f t="shared" si="2"/>
        <v>0.2564102564102564</v>
      </c>
      <c r="C13" s="7">
        <f t="shared" si="2"/>
        <v>0.18478260869565216</v>
      </c>
      <c r="D13" s="7">
        <f t="shared" si="2"/>
        <v>0.20380650277557494</v>
      </c>
      <c r="E13" s="7">
        <f t="shared" si="2"/>
        <v>0.1497504159733777</v>
      </c>
      <c r="F13" s="7">
        <f t="shared" si="2"/>
        <v>0.08015564202334631</v>
      </c>
      <c r="G13" s="7">
        <f t="shared" si="2"/>
        <v>0.035869565217391305</v>
      </c>
      <c r="H13" s="7">
        <f t="shared" si="2"/>
        <v>0.13541326363933356</v>
      </c>
    </row>
    <row r="14" spans="1:8" ht="12.75">
      <c r="A14" s="6" t="s">
        <v>848</v>
      </c>
      <c r="B14" s="7">
        <f t="shared" si="2"/>
        <v>0.02564102564102564</v>
      </c>
      <c r="C14" s="7">
        <f t="shared" si="2"/>
        <v>0.029891304347826088</v>
      </c>
      <c r="D14" s="7">
        <f t="shared" si="2"/>
        <v>0.0317208564631245</v>
      </c>
      <c r="E14" s="7">
        <f t="shared" si="2"/>
        <v>0.03882418191902385</v>
      </c>
      <c r="F14" s="7">
        <f t="shared" si="2"/>
        <v>0.051361867704280154</v>
      </c>
      <c r="G14" s="7">
        <f t="shared" si="2"/>
        <v>0.075</v>
      </c>
      <c r="H14" s="7">
        <f t="shared" si="2"/>
        <v>0.044103234237177394</v>
      </c>
    </row>
    <row r="15" spans="1:8" ht="12.75">
      <c r="A15" s="4" t="s">
        <v>849</v>
      </c>
      <c r="B15" s="7">
        <f t="shared" si="2"/>
        <v>0</v>
      </c>
      <c r="C15" s="7">
        <f t="shared" si="2"/>
        <v>0.006793478260869565</v>
      </c>
      <c r="D15" s="7">
        <f t="shared" si="2"/>
        <v>0.01823949246629659</v>
      </c>
      <c r="E15" s="7">
        <f t="shared" si="2"/>
        <v>0.018302828618968387</v>
      </c>
      <c r="F15" s="7">
        <f t="shared" si="2"/>
        <v>0.038910505836575876</v>
      </c>
      <c r="G15" s="7">
        <f t="shared" si="2"/>
        <v>0.059782608695652176</v>
      </c>
      <c r="H15" s="7">
        <f t="shared" si="2"/>
        <v>0.02711532179026462</v>
      </c>
    </row>
    <row r="16" spans="1:8" ht="12.75">
      <c r="A16" s="6" t="s">
        <v>850</v>
      </c>
      <c r="B16" s="7">
        <f t="shared" si="2"/>
        <v>0.06837606837606838</v>
      </c>
      <c r="C16" s="7">
        <f t="shared" si="2"/>
        <v>0.125</v>
      </c>
      <c r="D16" s="7">
        <f t="shared" si="2"/>
        <v>0.12767644726407612</v>
      </c>
      <c r="E16" s="7">
        <f t="shared" si="2"/>
        <v>0.13422074320576816</v>
      </c>
      <c r="F16" s="7">
        <f t="shared" si="2"/>
        <v>0.10038910505836576</v>
      </c>
      <c r="G16" s="7">
        <f t="shared" si="2"/>
        <v>0.0891304347826087</v>
      </c>
      <c r="H16" s="7">
        <f t="shared" si="2"/>
        <v>0.11662855276053577</v>
      </c>
    </row>
    <row r="17" spans="1:8" ht="12.75">
      <c r="A17" s="4" t="s">
        <v>851</v>
      </c>
      <c r="B17" s="7">
        <f t="shared" si="2"/>
        <v>0.38461538461538464</v>
      </c>
      <c r="C17" s="7">
        <f t="shared" si="2"/>
        <v>0.4048913043478261</v>
      </c>
      <c r="D17" s="7">
        <f t="shared" si="2"/>
        <v>0.3719270420301348</v>
      </c>
      <c r="E17" s="7">
        <f t="shared" si="2"/>
        <v>0.42207432057681643</v>
      </c>
      <c r="F17" s="7">
        <f t="shared" si="2"/>
        <v>0.5284046692607004</v>
      </c>
      <c r="G17" s="7">
        <f t="shared" si="2"/>
        <v>0.6086956521739131</v>
      </c>
      <c r="H17" s="7">
        <f t="shared" si="2"/>
        <v>0.45932701731460307</v>
      </c>
    </row>
    <row r="18" spans="2:8" ht="12.75">
      <c r="B18" s="7">
        <f>SUM(B11:B17)</f>
        <v>1</v>
      </c>
      <c r="C18" s="7">
        <f aca="true" t="shared" si="3" ref="C18:H18">SUM(C11:C17)</f>
        <v>1</v>
      </c>
      <c r="D18" s="7">
        <f t="shared" si="3"/>
        <v>1</v>
      </c>
      <c r="E18" s="7">
        <f t="shared" si="3"/>
        <v>1</v>
      </c>
      <c r="F18" s="7">
        <f t="shared" si="3"/>
        <v>1</v>
      </c>
      <c r="G18" s="7">
        <f t="shared" si="3"/>
        <v>1</v>
      </c>
      <c r="H18" s="7">
        <f t="shared" si="3"/>
        <v>1</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Town of Clifton Park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dc:creator>
  <cp:keywords/>
  <dc:description/>
  <cp:lastModifiedBy>Barbara McHugh</cp:lastModifiedBy>
  <cp:lastPrinted>2005-09-27T16:22:54Z</cp:lastPrinted>
  <dcterms:created xsi:type="dcterms:W3CDTF">2005-07-06T19:54:53Z</dcterms:created>
  <dcterms:modified xsi:type="dcterms:W3CDTF">2005-09-27T16:30:09Z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-815126431</vt:i4>
  </property>
  <property fmtid="{D5CDD505-2E9C-101B-9397-08002B2CF9AE}" pid="4" name="_EmailSubje">
    <vt:lpwstr>Event Report - Survey data</vt:lpwstr>
  </property>
  <property fmtid="{D5CDD505-2E9C-101B-9397-08002B2CF9AE}" pid="5" name="_AuthorEma">
    <vt:lpwstr>bmchugh@cliftonpark.org</vt:lpwstr>
  </property>
  <property fmtid="{D5CDD505-2E9C-101B-9397-08002B2CF9AE}" pid="6" name="_AuthorEmailDisplayNa">
    <vt:lpwstr>Barbara McHugh</vt:lpwstr>
  </property>
</Properties>
</file>