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570" tabRatio="773" activeTab="0"/>
  </bookViews>
  <sheets>
    <sheet name="Table 8-1" sheetId="1" r:id="rId1"/>
    <sheet name="Table 8-2" sheetId="2" r:id="rId2"/>
    <sheet name="Table 8-3" sheetId="3" r:id="rId3"/>
    <sheet name="Table 8-4" sheetId="4" r:id="rId4"/>
    <sheet name="Table 8-5" sheetId="5" r:id="rId5"/>
    <sheet name="Table 8-6" sheetId="6" r:id="rId6"/>
    <sheet name="Table 8-7" sheetId="7" r:id="rId7"/>
    <sheet name="Table 8.8" sheetId="8" r:id="rId8"/>
    <sheet name="Sheet2" sheetId="9" r:id="rId9"/>
    <sheet name="Sheet1" sheetId="10" r:id="rId10"/>
  </sheets>
  <definedNames>
    <definedName name="HTML_CodePage" hidden="1">1252</definedName>
    <definedName name="HTML_Control" localSheetId="3" hidden="1">{"'Table 8-9'!$A$1:$C$76"}</definedName>
    <definedName name="HTML_Control" hidden="1">{"'Table 8.8'!$A$1:$D$70"}</definedName>
    <definedName name="HTML_Description" hidden="1">""</definedName>
    <definedName name="HTML_Email" hidden="1">""</definedName>
    <definedName name="HTML_Header" hidden="1">""</definedName>
    <definedName name="HTML_LastUpdate" hidden="1">"10/31/02"</definedName>
    <definedName name="HTML_LineAfter" hidden="1">FALSE</definedName>
    <definedName name="HTML_LineBefore" hidden="1">FALSE</definedName>
    <definedName name="HTML_Name" hidden="1">"ACF"</definedName>
    <definedName name="HTML_OBDlg2" hidden="1">TRUE</definedName>
    <definedName name="HTML_OBDlg4" hidden="1">TRUE</definedName>
    <definedName name="HTML_OS" hidden="1">0</definedName>
    <definedName name="HTML_PathFile" hidden="1">"C:\My Documents\0808.htm"</definedName>
    <definedName name="HTML_Title" hidden="1">"Table 8:8"</definedName>
    <definedName name="_xlnm.Print_Area" localSheetId="0">'Table 8-1'!$A$1:$I$63</definedName>
    <definedName name="_xlnm.Print_Area" localSheetId="3">'Table 8-4'!$A$1:$C$71</definedName>
    <definedName name="_xlnm.Print_Area" localSheetId="6">'Table 8-7'!$A$1:$D$75</definedName>
  </definedNames>
  <calcPr fullCalcOnLoad="1"/>
</workbook>
</file>

<file path=xl/sharedStrings.xml><?xml version="1.0" encoding="utf-8"?>
<sst xmlns="http://schemas.openxmlformats.org/spreadsheetml/2006/main" count="529" uniqueCount="220">
  <si>
    <t>State</t>
  </si>
  <si>
    <t>1990</t>
  </si>
  <si>
    <t xml:space="preserve">United States </t>
  </si>
  <si>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</si>
  <si>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</si>
  <si>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</si>
  <si>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</si>
  <si>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</si>
  <si>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</si>
  <si>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</si>
  <si>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</si>
  <si>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</si>
  <si>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</si>
  <si>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</si>
  <si>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</si>
  <si>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</si>
  <si>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</si>
  <si>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</si>
  <si>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</si>
  <si>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</si>
  <si>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</si>
  <si>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</si>
  <si>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</si>
  <si>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</si>
  <si>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</si>
  <si>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</si>
  <si>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</si>
  <si>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</si>
  <si>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</si>
  <si>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 xml:space="preserve">Montana </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</si>
  <si>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</si>
  <si>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</si>
  <si>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</si>
  <si>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</si>
  <si>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</si>
  <si>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</si>
  <si>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</si>
  <si>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</si>
  <si>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</si>
  <si>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</si>
  <si>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</si>
  <si>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</si>
  <si>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</si>
  <si>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</si>
  <si>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</si>
  <si>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</si>
  <si>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</si>
  <si>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</si>
  <si>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</si>
  <si>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</si>
  <si>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</si>
  <si>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</si>
  <si>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</si>
  <si>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</si>
  <si>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
  </si>
  <si>
    <t xml:space="preserve">Michigan </t>
  </si>
  <si>
    <t>District of Columbia</t>
  </si>
  <si>
    <t>Puerto Rico</t>
  </si>
  <si>
    <t>Virgin Islands</t>
  </si>
  <si>
    <t>Guam</t>
  </si>
  <si>
    <t>American Samoa</t>
  </si>
  <si>
    <t>Prepared  in the Division of Vital Statistics, NCHS, from published birth data and special tabulations provided by California, Nevada, and New York City.</t>
  </si>
  <si>
    <t>Northern Marianas</t>
  </si>
  <si>
    <t>---</t>
  </si>
  <si>
    <t>---  Data not available.</t>
  </si>
  <si>
    <t>Table 8:1</t>
  </si>
  <si>
    <t xml:space="preserve">    Births to unmarried women</t>
  </si>
  <si>
    <t>Year</t>
  </si>
  <si>
    <t>Number</t>
  </si>
  <si>
    <t>Rate (1)</t>
  </si>
  <si>
    <t>Percent (2)</t>
  </si>
  <si>
    <t>1999</t>
  </si>
  <si>
    <t>1998</t>
  </si>
  <si>
    <t>1997</t>
  </si>
  <si>
    <t>1996</t>
  </si>
  <si>
    <t>1995</t>
  </si>
  <si>
    <t>1994</t>
  </si>
  <si>
    <t>1993</t>
  </si>
  <si>
    <t>1992</t>
  </si>
  <si>
    <t>1991</t>
  </si>
  <si>
    <t>1989</t>
  </si>
  <si>
    <t>1988</t>
  </si>
  <si>
    <t>1987</t>
  </si>
  <si>
    <t>1986</t>
  </si>
  <si>
    <t>1985</t>
  </si>
  <si>
    <t>1980</t>
  </si>
  <si>
    <t xml:space="preserve"> </t>
  </si>
  <si>
    <t>Table 8:2</t>
  </si>
  <si>
    <t>Percent of All Births to Unmarried Women</t>
  </si>
  <si>
    <t xml:space="preserve">1996 </t>
  </si>
  <si>
    <t xml:space="preserve"> ---</t>
  </si>
  <si>
    <t>--- Data not available.</t>
  </si>
  <si>
    <t>Montana</t>
  </si>
  <si>
    <t>Table 8:3</t>
  </si>
  <si>
    <t>NOTE: Separate tables are available from NCHS for the adjusted birth data for California, Nevada, and New York City.</t>
  </si>
  <si>
    <t>Table 8:8</t>
  </si>
  <si>
    <t>Table 8:7</t>
  </si>
  <si>
    <t>Table 8:6</t>
  </si>
  <si>
    <t>Table 8:5</t>
  </si>
  <si>
    <t>Table 8:4</t>
  </si>
  <si>
    <t>1/ Excludes data for the territories.</t>
  </si>
  <si>
    <t>[State Data for the FY1999 Out-of-Wedlock Bonus Awards]</t>
  </si>
  <si>
    <t>State Data for the FY1999 Out-of-Wedlock Bonus Awards</t>
  </si>
  <si>
    <t>[State Data for the FY 2000 Out-of-Wedlock Bonus Awards]</t>
  </si>
  <si>
    <t>State Data for the FY2001 Out-of-Wedlock Bonus awards</t>
  </si>
  <si>
    <t>Prepared  in the Division of Vital Statistics, NCHS, CDC, from published birth data and special tabulations provided by Connecticut, Nevada, and New York City.</t>
  </si>
  <si>
    <r>
      <t xml:space="preserve">Percent Change in Percent Unmarried,
1994-95 to 1996-97 </t>
    </r>
  </si>
  <si>
    <t>Percent Unmarried,
1994-95</t>
  </si>
  <si>
    <r>
      <t xml:space="preserve">Percent Unmarried,
1996-97 </t>
    </r>
  </si>
  <si>
    <t xml:space="preserve">Percent Unmarried,
1997-98 </t>
  </si>
  <si>
    <t>Percent Unmarried,
1995-96</t>
  </si>
  <si>
    <t xml:space="preserve">Percent Change in Percent Unmarried,
1995-96 to 1997-98 </t>
  </si>
  <si>
    <t>Percent Unmarried,
1996-97</t>
  </si>
  <si>
    <t xml:space="preserve">Percent Unmarried,
1998-99 </t>
  </si>
  <si>
    <t xml:space="preserve">Percent Change in 
Percent Unmarried,
1996-97 to 1998-99 </t>
  </si>
  <si>
    <t>[State Data for the FY 2001 Out-of-Wedlock Bonus Awards]</t>
  </si>
  <si>
    <t xml:space="preserve">Percent of Births to Unmarried Women, 1994-95 Average and 1996-97 
Average, and Percent Change in the Percent of Births to Unmarried Women, 
1994-95 to 1996-97, United States and Each Territory
(alphabetically ordered) </t>
  </si>
  <si>
    <t>NOTE: Separate tables are available from NCHS for the adjusted birth data for Connecticut,  Nevada and New York City.</t>
  </si>
  <si>
    <t>State Data for the FY 2000 Out-of-Wedlock Bonus Awards</t>
  </si>
  <si>
    <t>Number 2000</t>
  </si>
  <si>
    <t>Number and Percent of Births to Unmarried Women: United States and Each State and Territory, 2000, in Ascending Rank Order by Percent</t>
  </si>
  <si>
    <t>Percent</t>
  </si>
  <si>
    <t>United States 1/</t>
  </si>
  <si>
    <t>Number and Percent of Births to Unmarried Women:  United States and Each State and Territory, 2000, and Percent of Births to Unmarried Women, United States and Each State and Territory, 1996-2001, by Place of Residence</t>
  </si>
  <si>
    <t>U.S. Totals</t>
  </si>
  <si>
    <t>**Alabama</t>
  </si>
  <si>
    <t xml:space="preserve">   Alaska</t>
  </si>
  <si>
    <t xml:space="preserve">   Arizona</t>
  </si>
  <si>
    <t xml:space="preserve">   Arkansas</t>
  </si>
  <si>
    <t>**California</t>
  </si>
  <si>
    <t xml:space="preserve">   Colorado</t>
  </si>
  <si>
    <t>**Connecticut</t>
  </si>
  <si>
    <t>**Delaware</t>
  </si>
  <si>
    <t xml:space="preserve">   Dist. of Col.</t>
  </si>
  <si>
    <t>**Florida</t>
  </si>
  <si>
    <t>**Georgia</t>
  </si>
  <si>
    <t xml:space="preserve">   Guam</t>
  </si>
  <si>
    <t>**Hawaii</t>
  </si>
  <si>
    <t xml:space="preserve">   Idaho</t>
  </si>
  <si>
    <t xml:space="preserve">   Illinois</t>
  </si>
  <si>
    <t>**Indiana</t>
  </si>
  <si>
    <t xml:space="preserve">   Iowa</t>
  </si>
  <si>
    <t xml:space="preserve">   Kansas</t>
  </si>
  <si>
    <t xml:space="preserve">   Kentucky</t>
  </si>
  <si>
    <t xml:space="preserve">   Louisiana</t>
  </si>
  <si>
    <t xml:space="preserve">   Maine</t>
  </si>
  <si>
    <t>**Maryland</t>
  </si>
  <si>
    <t xml:space="preserve">   Massachusetts</t>
  </si>
  <si>
    <t xml:space="preserve">   Michigan</t>
  </si>
  <si>
    <t xml:space="preserve">   Minnesota</t>
  </si>
  <si>
    <t xml:space="preserve">   Mississippi</t>
  </si>
  <si>
    <t xml:space="preserve">   Missouri</t>
  </si>
  <si>
    <t xml:space="preserve">   Montana</t>
  </si>
  <si>
    <t>**Nebraska</t>
  </si>
  <si>
    <t xml:space="preserve">   Nevada</t>
  </si>
  <si>
    <t xml:space="preserve">   New Hampshire</t>
  </si>
  <si>
    <t>**New Jersey</t>
  </si>
  <si>
    <t xml:space="preserve">   New Mexico</t>
  </si>
  <si>
    <t xml:space="preserve">   New York</t>
  </si>
  <si>
    <t xml:space="preserve">   North Carolina</t>
  </si>
  <si>
    <t>**North Dakota</t>
  </si>
  <si>
    <t xml:space="preserve">   Ohio</t>
  </si>
  <si>
    <t>**Oklahoma</t>
  </si>
  <si>
    <t xml:space="preserve">   Oregon</t>
  </si>
  <si>
    <t xml:space="preserve">   Pennsylvania</t>
  </si>
  <si>
    <t>**Puerto Rico</t>
  </si>
  <si>
    <t xml:space="preserve">   Rhode Island</t>
  </si>
  <si>
    <t xml:space="preserve">   South Carolina</t>
  </si>
  <si>
    <t>**South Dakota</t>
  </si>
  <si>
    <t>**Tennessee</t>
  </si>
  <si>
    <t xml:space="preserve">   Texas</t>
  </si>
  <si>
    <t>**Utah</t>
  </si>
  <si>
    <t xml:space="preserve">   Vermont</t>
  </si>
  <si>
    <t>**Virgin Islands</t>
  </si>
  <si>
    <t>**Virginia</t>
  </si>
  <si>
    <t xml:space="preserve">   Washington</t>
  </si>
  <si>
    <t xml:space="preserve">   West Virginia</t>
  </si>
  <si>
    <t xml:space="preserve">   Wisconsin</t>
  </si>
  <si>
    <t xml:space="preserve">   Wyoming</t>
  </si>
  <si>
    <t>**These States do not serve two-parent families in their TANF programs.</t>
  </si>
  <si>
    <t>Number, Rate, and Percentage of Births to Unmarried Women:
United States, 1980 and 1985-2001</t>
  </si>
  <si>
    <t>* Preliminary data only.</t>
  </si>
  <si>
    <t>Fiscal Year 2000</t>
  </si>
  <si>
    <t>Total Births
in TANF
Families</t>
  </si>
  <si>
    <t>Out-of-Wedlock
Births among
TANF Families</t>
  </si>
  <si>
    <t>Ratio of Out-of-
Wedlock to
Total Births</t>
  </si>
  <si>
    <t>State Rank
(High to
 Low)</t>
  </si>
  <si>
    <t>Net Change
in Ratio</t>
  </si>
  <si>
    <t>State Rank
(Low to
 High)</t>
  </si>
  <si>
    <t xml:space="preserve"> *Data may be taken from samples for some States.</t>
  </si>
  <si>
    <t>Prepared  in the Division of Vital Statistics, NCHS, from published birth data and special tabulations provided by Connecticut, Nevada, and New York City.</t>
  </si>
  <si>
    <t>Fiscal Year 2001</t>
  </si>
  <si>
    <t>Percent Change in the Percent of Births to Unmarried Women, 1995-96 Average and 
1997-98 Average, Percent Change in the Percent of Births to Unmarried Women, 
1995-96 to 1997-98, United States, Each State and Territory 
(alphabetically ordered)</t>
  </si>
  <si>
    <t>Percent Change in the Percent of Births to Unmarried Women, 1996-97 
Average and 1998-99 Average, Percent Change in the Percent of Births 
to Unmarried Women, 1996-97 to 1998-99, United States, each State and Territory 
(alphabetically ordered)</t>
  </si>
  <si>
    <t>States and data in bold type are those for which adjusted birth data were provided because the states changed their methodology or procedures for reporting the mother's marital status.  Calculations for all other states were done on the basis of data files provided by each state to the National Center for Health Statistics (NCHS), which has tabulated the entire national birth file by mother's place of residence.</t>
  </si>
  <si>
    <t>States and data in bold type are those for which adjusted birth data were provided because the states changed their methodology or procedures for reporting the mother's marital status.  Calculations for all other states were done on the basis of data files provided by each state to the National Center for Health Statistics (NCHS), CDC, which has tabulated the entire national birth file by mother's place of residence.</t>
  </si>
  <si>
    <t>States and data in bold type are those for which adjusted birth data were provided because the states changed their methodology or procedures for reporting the mother's marital status.  Calculations for all other states were done on the basis of data files provided by each state to the Centers for Disease Control and Prevention's National Center for Health Statistics (NCHS) which has tabulated the entire national birth file by mother's place of residence.</t>
  </si>
  <si>
    <t xml:space="preserve"> State Data for the FY 2002 Out-of-Wedlock Bonus Awards</t>
  </si>
  <si>
    <t>Percent Unmarried, 
1999-2000</t>
  </si>
  <si>
    <t>Percent Unmarried, 
1997-98</t>
  </si>
  <si>
    <t>Percentage Change in Percent Unmarried, 1997-98 to 1999-2000</t>
  </si>
  <si>
    <t>NOTE:  A separate table is available from CDC/NCHS for the adjusted birth data for Connecticut.</t>
  </si>
  <si>
    <t>Prepared in the Division of Vital Statistics, NCHS, CDC, from published birth data and special tabulations provided by Connecticut.</t>
  </si>
  <si>
    <t xml:space="preserve">Connecticut data are shown  in bold type because the State provided adjusted birth data to account for changes in  methodology  andprocedures for reporting the mother's marital status. Calculations for all other states were done on the basis of data files provided by each State to the Centers for Disease Control and Prevention's National Center for Health Statistics (NCHS) which has tabulated the entire national birth file by mother's place of residence. </t>
  </si>
  <si>
    <t>[State Data for the FY 2002 Out-of-Wedlock Bonus Awards]</t>
  </si>
  <si>
    <t xml:space="preserve">Percent Change in the Percent of Births to Unmarried Women, 1997-98 
Average and 1999-2000  Average, Percent Change in the Percent of Births
 to Unmarried Women, 1997-98 to 1999-2000, United States, each State and Territory 
(alphabetically ordered) 
</t>
  </si>
  <si>
    <t>(1) Births to unmarried women per 1,000 unmarried  women aged 15-44 years.</t>
  </si>
  <si>
    <t>(2) Percent of all births to unmarried women.</t>
  </si>
  <si>
    <t>NOTE:  For most States, data on births to unmarried women are based on a direct question on the birth certificate or are based on a direct question on the birth certificate or in the electronic birth registration process, asking if the mother is married.  In 1998-2001, mother's marital status for two states was inferred from other information on the birth certificate.  Data for 2001 are preliminary.</t>
  </si>
  <si>
    <t>NOTE: Separate tables are available from CDC/NCHS for the adjusted birth data for Connecticut, Nevada, and New York City.</t>
  </si>
  <si>
    <r>
      <t xml:space="preserve">Number of Total and Out-of-Wedlock Births in TANF Families for Fiscal Year 2001;
Ratio of Out-of-Wedlock to Total Births for Fiscal Years 2000 and 2001, with State Ranks from High to Low;
and Change in Net Ratios from Fiscal Year 2000 to Fiscal Year 2001, with State Ranks from Low to High
</t>
    </r>
    <r>
      <rPr>
        <i/>
        <sz val="8"/>
        <rFont val="Arial"/>
        <family val="2"/>
      </rPr>
      <t>(listed alphabetically by State)</t>
    </r>
    <r>
      <rPr>
        <sz val="8"/>
        <rFont val="Arial"/>
        <family val="2"/>
      </rPr>
      <t xml:space="preserve">*
</t>
    </r>
  </si>
  <si>
    <r>
      <t>Source:</t>
    </r>
    <r>
      <rPr>
        <i/>
        <sz val="8"/>
        <rFont val="Arial"/>
        <family val="2"/>
      </rPr>
      <t xml:space="preserve"> Administration for Children and Families, HHS.</t>
    </r>
  </si>
  <si>
    <r>
      <t xml:space="preserve">United States </t>
    </r>
    <r>
      <rPr>
        <u val="single"/>
        <sz val="8"/>
        <rFont val="Arial"/>
        <family val="2"/>
      </rPr>
      <t>1</t>
    </r>
    <r>
      <rPr>
        <sz val="8"/>
        <rFont val="Arial"/>
        <family val="2"/>
      </rPr>
      <t>/</t>
    </r>
  </si>
  <si>
    <r>
      <t>Source:</t>
    </r>
    <r>
      <rPr>
        <i/>
        <sz val="8"/>
        <rFont val="Arial"/>
        <family val="2"/>
      </rPr>
      <t xml:space="preserve"> Division of Vital Statistics, National Center for Health Statistics.</t>
    </r>
  </si>
  <si>
    <r>
      <t xml:space="preserve">2001 </t>
    </r>
    <r>
      <rPr>
        <b/>
        <sz val="8"/>
        <rFont val="Arial"/>
        <family val="2"/>
      </rPr>
      <t>*</t>
    </r>
  </si>
  <si>
    <r>
      <t>NOTE:</t>
    </r>
    <r>
      <rPr>
        <sz val="8"/>
        <rFont val="Arial"/>
        <family val="2"/>
      </rPr>
      <t xml:space="preserve"> In 1998 and 1999, for 48 States and the District of Columbia, marital status of mother is determined from a direct question in the birth registration process.  In two States, Michigan and New York, mother's marital status is inferred.  Marital status was inferred in four States and the District of Columbia in 1997, and in five States and the District of Columbia in 1996.  Data for 2001 are preliminary.</t>
    </r>
  </si>
  <si>
    <r>
      <t>Source:</t>
    </r>
    <r>
      <rPr>
        <i/>
        <sz val="8"/>
        <rFont val="Arial"/>
        <family val="2"/>
      </rPr>
      <t xml:space="preserve"> Division of Vital Statistics, National Center for Health Statistics, various reports.</t>
    </r>
  </si>
  <si>
    <r>
      <t xml:space="preserve">Source: </t>
    </r>
    <r>
      <rPr>
        <i/>
        <sz val="8"/>
        <rFont val="Arial"/>
        <family val="2"/>
      </rPr>
      <t>Division of Vital Statistics, National Center for Health Statistics, Births: Final data for 2000.  National vital statistics reports, 50(5).</t>
    </r>
  </si>
  <si>
    <r>
      <t>1</t>
    </r>
    <r>
      <rPr>
        <sz val="8"/>
        <rFont val="Arial"/>
        <family val="2"/>
      </rPr>
      <t>/ Excludes data for the territories.</t>
    </r>
  </si>
  <si>
    <t>Change from FY 2000
to FY 2001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</si>
</sst>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_)"/>
    <numFmt numFmtId="167" formatCode="0.0%"/>
    <numFmt numFmtId="168" formatCode="#,##0.0_);\(#,##0.0\)"/>
    <numFmt numFmtId="169" formatCode="_(* #,##0_);_(* \(#,##0\);_(* &quot;-&quot;??_);_(@_)"/>
  </numFmts>
  <fonts count="16">
    <font>
      <sz val="10"/>
      <name val="Arial"/>
      <family val="0"/>
    </font>
    <font>
      <b/>
      <sz val="10"/>
      <name val="Arial"/>
      <family val="2"/>
    </font>
    <font>
      <i/>
      <sz val="10"/>
      <name val="Arial"/>
      <family val="2"/>
    </font>
    <font>
      <u val="single"/>
      <sz val="10"/>
      <name val="Arial"/>
      <family val="2"/>
    </font>
    <font>
      <b/>
      <sz val="10"/>
      <name val="Verdana"/>
      <family val="2"/>
    </font>
    <font>
      <sz val="10"/>
      <name val="Verdana"/>
      <family val="2"/>
    </font>
    <font>
      <i/>
      <sz val="10"/>
      <name val="Verdana"/>
      <family val="2"/>
    </font>
    <font>
      <sz val="12"/>
      <name val="Arial"/>
      <family val="2"/>
    </font>
    <font>
      <i/>
      <sz val="8"/>
      <name val="Verdana"/>
      <family val="2"/>
    </font>
    <font>
      <i/>
      <sz val="8"/>
      <name val="Arial"/>
      <family val="2"/>
    </font>
    <font>
      <sz val="8"/>
      <name val="Arial"/>
      <family val="2"/>
    </font>
    <font>
      <b/>
      <sz val="8"/>
      <name val="Arial"/>
      <family val="2"/>
    </font>
    <font>
      <b/>
      <sz val="8"/>
      <name val="Verdana"/>
      <family val="2"/>
    </font>
    <font>
      <sz val="8"/>
      <name val="Verdana"/>
      <family val="2"/>
    </font>
    <font>
      <u val="single"/>
      <sz val="8"/>
      <name val="Arial"/>
      <family val="2"/>
    </font>
    <font>
      <b/>
      <i/>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 borderId="0">
      <alignment/>
      <protection/>
    </xf>
    <xf numFmtId="9" fontId="0" fillId="0" borderId="0" applyFont="0" applyFill="0" applyBorder="0" applyAlignment="0" applyProtection="0"/>
  </cellStyleXfs>
  <cellXfs count="189">
    <xf numFmtId="0" fontId="0" fillId="0" borderId="0" xfId="0" applyAlignment="1">
      <alignment/>
    </xf>
    <xf numFmtId="0" fontId="5"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wrapText="1"/>
    </xf>
    <xf numFmtId="0" fontId="5" fillId="0" borderId="0" xfId="0" applyFont="1" applyBorder="1" applyAlignment="1" applyProtection="1">
      <alignment/>
      <protection/>
    </xf>
    <xf numFmtId="165" fontId="5" fillId="0" borderId="0" xfId="0" applyNumberFormat="1" applyFont="1" applyBorder="1" applyAlignment="1" applyProtection="1">
      <alignment/>
      <protection/>
    </xf>
    <xf numFmtId="0" fontId="4" fillId="0" borderId="0" xfId="0" applyFont="1" applyBorder="1" applyAlignment="1" applyProtection="1">
      <alignment/>
      <protection/>
    </xf>
    <xf numFmtId="165" fontId="4" fillId="0" borderId="0" xfId="0" applyNumberFormat="1" applyFont="1" applyBorder="1" applyAlignment="1" applyProtection="1">
      <alignment/>
      <protection/>
    </xf>
    <xf numFmtId="0" fontId="5" fillId="0" borderId="0" xfId="0" applyFont="1" applyAlignment="1">
      <alignment vertical="center"/>
    </xf>
    <xf numFmtId="0" fontId="0" fillId="0" borderId="0" xfId="0" applyFont="1" applyBorder="1" applyAlignment="1" applyProtection="1">
      <alignment/>
      <protection/>
    </xf>
    <xf numFmtId="0" fontId="0" fillId="0" borderId="0" xfId="0" applyFont="1" applyAlignment="1" applyProtection="1">
      <alignment horizontal="center" vertical="top" wrapText="1"/>
      <protection/>
    </xf>
    <xf numFmtId="0" fontId="2"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Alignment="1">
      <alignment/>
    </xf>
    <xf numFmtId="0" fontId="6" fillId="0" borderId="0" xfId="0" applyFont="1" applyBorder="1" applyAlignment="1">
      <alignment/>
    </xf>
    <xf numFmtId="0" fontId="5" fillId="0" borderId="0" xfId="0" applyFont="1" applyAlignment="1">
      <alignment vertical="center" wrapText="1"/>
    </xf>
    <xf numFmtId="0" fontId="5" fillId="0" borderId="0" xfId="0" applyFont="1" applyBorder="1" applyAlignment="1">
      <alignment vertical="center" wrapText="1"/>
    </xf>
    <xf numFmtId="0" fontId="10" fillId="0" borderId="0" xfId="0" applyFont="1" applyAlignment="1">
      <alignment/>
    </xf>
    <xf numFmtId="0" fontId="10" fillId="0" borderId="0" xfId="0" applyFont="1" applyBorder="1" applyAlignment="1">
      <alignment/>
    </xf>
    <xf numFmtId="0" fontId="10" fillId="0" borderId="1" xfId="0" applyFont="1" applyBorder="1" applyAlignment="1">
      <alignment horizontal="center" wrapText="1"/>
    </xf>
    <xf numFmtId="165" fontId="10" fillId="0" borderId="1" xfId="0" applyNumberFormat="1" applyFont="1" applyBorder="1" applyAlignment="1">
      <alignment horizontal="center" wrapText="1"/>
    </xf>
    <xf numFmtId="0" fontId="10" fillId="0" borderId="2" xfId="0" applyFont="1" applyBorder="1" applyAlignment="1">
      <alignment horizontal="left" wrapText="1"/>
    </xf>
    <xf numFmtId="165" fontId="10" fillId="0" borderId="2" xfId="0" applyNumberFormat="1" applyFont="1" applyBorder="1" applyAlignment="1">
      <alignment horizontal="center" wrapText="1"/>
    </xf>
    <xf numFmtId="0" fontId="11" fillId="0" borderId="2" xfId="0" applyFont="1" applyBorder="1" applyAlignment="1">
      <alignment horizontal="left" wrapText="1"/>
    </xf>
    <xf numFmtId="165" fontId="11" fillId="0" borderId="2" xfId="0" applyNumberFormat="1" applyFont="1" applyBorder="1" applyAlignment="1">
      <alignment horizontal="center" wrapText="1"/>
    </xf>
    <xf numFmtId="0" fontId="10" fillId="0" borderId="3" xfId="0" applyFont="1" applyBorder="1" applyAlignment="1">
      <alignment horizontal="left" wrapText="1"/>
    </xf>
    <xf numFmtId="165" fontId="10" fillId="0" borderId="3" xfId="0" applyNumberFormat="1" applyFont="1" applyBorder="1" applyAlignment="1">
      <alignment horizontal="center" wrapText="1"/>
    </xf>
    <xf numFmtId="0" fontId="10" fillId="0" borderId="0" xfId="0" applyFont="1" applyAlignment="1">
      <alignment vertical="top"/>
    </xf>
    <xf numFmtId="0" fontId="10" fillId="0" borderId="0" xfId="0" applyFont="1" applyAlignment="1">
      <alignment horizontal="center" wrapText="1"/>
    </xf>
    <xf numFmtId="165" fontId="10" fillId="0" borderId="0" xfId="0" applyNumberFormat="1" applyFont="1" applyAlignment="1">
      <alignment horizontal="center" wrapText="1"/>
    </xf>
    <xf numFmtId="0" fontId="10" fillId="0" borderId="4" xfId="0" applyFont="1" applyBorder="1" applyAlignment="1">
      <alignment/>
    </xf>
    <xf numFmtId="0" fontId="10" fillId="0" borderId="0" xfId="0" applyFont="1" applyAlignment="1">
      <alignment/>
    </xf>
    <xf numFmtId="0" fontId="10" fillId="0" borderId="5" xfId="0" applyFont="1" applyBorder="1" applyAlignment="1">
      <alignment horizontal="center" vertical="center"/>
    </xf>
    <xf numFmtId="0" fontId="7" fillId="0" borderId="0" xfId="0" applyFont="1" applyAlignment="1" applyProtection="1">
      <alignment horizontal="center" vertical="center"/>
      <protection/>
    </xf>
    <xf numFmtId="0" fontId="0" fillId="0" borderId="0" xfId="0" applyFont="1" applyAlignment="1" applyProtection="1">
      <alignment horizontal="center"/>
      <protection/>
    </xf>
    <xf numFmtId="0" fontId="5" fillId="0" borderId="0" xfId="0" applyFont="1" applyAlignment="1" applyProtection="1">
      <alignment horizontal="center"/>
      <protection/>
    </xf>
    <xf numFmtId="0" fontId="1" fillId="0" borderId="0" xfId="0" applyFont="1" applyBorder="1" applyAlignment="1" applyProtection="1">
      <alignment/>
      <protection/>
    </xf>
    <xf numFmtId="0" fontId="1" fillId="0" borderId="0" xfId="0" applyFont="1" applyBorder="1" applyAlignment="1">
      <alignment/>
    </xf>
    <xf numFmtId="0" fontId="4" fillId="0" borderId="0" xfId="0" applyFont="1" applyBorder="1" applyAlignment="1">
      <alignment/>
    </xf>
    <xf numFmtId="0" fontId="10" fillId="0" borderId="0" xfId="0" applyFont="1" applyAlignment="1">
      <alignment horizontal="center"/>
    </xf>
    <xf numFmtId="0" fontId="10" fillId="0" borderId="3" xfId="0" applyFont="1" applyBorder="1" applyAlignment="1">
      <alignment horizontal="center"/>
    </xf>
    <xf numFmtId="0" fontId="10" fillId="0" borderId="6" xfId="0" applyFont="1" applyBorder="1" applyAlignment="1">
      <alignment horizontal="center" vertical="center" wrapText="1"/>
    </xf>
    <xf numFmtId="0" fontId="10" fillId="0" borderId="1" xfId="0" applyFont="1" applyBorder="1" applyAlignment="1">
      <alignment/>
    </xf>
    <xf numFmtId="169" fontId="10" fillId="0" borderId="1" xfId="0" applyNumberFormat="1" applyFont="1" applyBorder="1" applyAlignment="1">
      <alignment/>
    </xf>
    <xf numFmtId="10" fontId="10" fillId="0" borderId="1" xfId="20" applyNumberFormat="1" applyFont="1" applyBorder="1" applyAlignment="1">
      <alignment/>
    </xf>
    <xf numFmtId="10" fontId="10" fillId="0" borderId="1" xfId="0" applyNumberFormat="1" applyFont="1" applyBorder="1" applyAlignment="1">
      <alignment/>
    </xf>
    <xf numFmtId="0" fontId="10" fillId="0" borderId="2" xfId="0" applyFont="1" applyBorder="1" applyAlignment="1">
      <alignment/>
    </xf>
    <xf numFmtId="169" fontId="10" fillId="0" borderId="2" xfId="15" applyNumberFormat="1" applyFont="1" applyBorder="1" applyAlignment="1">
      <alignment/>
    </xf>
    <xf numFmtId="10" fontId="10" fillId="0" borderId="2" xfId="20" applyNumberFormat="1" applyFont="1" applyBorder="1" applyAlignment="1">
      <alignment/>
    </xf>
    <xf numFmtId="0" fontId="10" fillId="0" borderId="2" xfId="0" applyFont="1" applyBorder="1" applyAlignment="1">
      <alignment horizontal="center"/>
    </xf>
    <xf numFmtId="10" fontId="10" fillId="0" borderId="2" xfId="0" applyNumberFormat="1" applyFont="1" applyBorder="1" applyAlignment="1">
      <alignment/>
    </xf>
    <xf numFmtId="37" fontId="10" fillId="0" borderId="2" xfId="15" applyNumberFormat="1" applyFont="1" applyBorder="1" applyAlignment="1">
      <alignment/>
    </xf>
    <xf numFmtId="10" fontId="10" fillId="0" borderId="2" xfId="20" applyNumberFormat="1" applyFont="1" applyBorder="1" applyAlignment="1" quotePrefix="1">
      <alignment horizontal="right"/>
    </xf>
    <xf numFmtId="0" fontId="10" fillId="0" borderId="3" xfId="0" applyFont="1" applyBorder="1" applyAlignment="1">
      <alignment/>
    </xf>
    <xf numFmtId="169" fontId="10" fillId="0" borderId="3" xfId="15" applyNumberFormat="1" applyFont="1" applyBorder="1" applyAlignment="1">
      <alignment/>
    </xf>
    <xf numFmtId="37" fontId="10" fillId="0" borderId="3" xfId="15" applyNumberFormat="1" applyFont="1" applyBorder="1" applyAlignment="1">
      <alignment/>
    </xf>
    <xf numFmtId="10" fontId="10" fillId="0" borderId="3" xfId="20" applyNumberFormat="1" applyFont="1" applyBorder="1" applyAlignment="1">
      <alignment/>
    </xf>
    <xf numFmtId="10" fontId="10" fillId="0" borderId="3" xfId="0" applyNumberFormat="1" applyFont="1" applyBorder="1" applyAlignment="1">
      <alignment/>
    </xf>
    <xf numFmtId="0" fontId="10" fillId="0" borderId="0" xfId="0" applyFont="1" applyAlignment="1" applyProtection="1">
      <alignment horizontal="center" vertical="center"/>
      <protection/>
    </xf>
    <xf numFmtId="0" fontId="13" fillId="0" borderId="0" xfId="0" applyFont="1" applyAlignment="1">
      <alignment vertical="center"/>
    </xf>
    <xf numFmtId="0" fontId="10" fillId="0" borderId="0" xfId="0" applyFont="1" applyAlignment="1" applyProtection="1">
      <alignment horizontal="center"/>
      <protection/>
    </xf>
    <xf numFmtId="0" fontId="13" fillId="0" borderId="0" xfId="0" applyFont="1" applyAlignment="1" applyProtection="1">
      <alignment horizontal="center"/>
      <protection/>
    </xf>
    <xf numFmtId="0" fontId="13" fillId="0" borderId="0" xfId="0" applyFont="1" applyAlignment="1">
      <alignment/>
    </xf>
    <xf numFmtId="0" fontId="10" fillId="0" borderId="0" xfId="0" applyFont="1" applyAlignment="1" applyProtection="1">
      <alignment horizontal="center" vertical="top" wrapText="1"/>
      <protection/>
    </xf>
    <xf numFmtId="0" fontId="10" fillId="0" borderId="6" xfId="0" applyFont="1" applyBorder="1" applyAlignment="1" applyProtection="1">
      <alignment horizontal="center" vertical="center" wrapText="1"/>
      <protection/>
    </xf>
    <xf numFmtId="0" fontId="10" fillId="0" borderId="2" xfId="0" applyFont="1" applyBorder="1" applyAlignment="1" applyProtection="1">
      <alignment/>
      <protection/>
    </xf>
    <xf numFmtId="165" fontId="10" fillId="0" borderId="2" xfId="0" applyNumberFormat="1" applyFont="1" applyBorder="1" applyAlignment="1" applyProtection="1">
      <alignment horizontal="center"/>
      <protection/>
    </xf>
    <xf numFmtId="0" fontId="10" fillId="0" borderId="0" xfId="0" applyFont="1" applyBorder="1" applyAlignment="1" applyProtection="1">
      <alignment/>
      <protection/>
    </xf>
    <xf numFmtId="0" fontId="13" fillId="0" borderId="0" xfId="0" applyFont="1" applyBorder="1" applyAlignment="1" applyProtection="1">
      <alignment/>
      <protection/>
    </xf>
    <xf numFmtId="165" fontId="13" fillId="0" borderId="0" xfId="0" applyNumberFormat="1" applyFont="1" applyBorder="1" applyAlignment="1" applyProtection="1">
      <alignment/>
      <protection/>
    </xf>
    <xf numFmtId="0" fontId="10" fillId="0" borderId="2" xfId="0" applyFont="1" applyBorder="1" applyAlignment="1" applyProtection="1">
      <alignment horizontal="center"/>
      <protection/>
    </xf>
    <xf numFmtId="165" fontId="10" fillId="0" borderId="7" xfId="0" applyNumberFormat="1" applyFont="1" applyBorder="1" applyAlignment="1" applyProtection="1">
      <alignment horizontal="center"/>
      <protection/>
    </xf>
    <xf numFmtId="0" fontId="10" fillId="0" borderId="0" xfId="0" applyFont="1" applyBorder="1" applyAlignment="1">
      <alignment/>
    </xf>
    <xf numFmtId="0" fontId="13" fillId="0" borderId="0" xfId="0" applyFont="1" applyBorder="1" applyAlignment="1">
      <alignment/>
    </xf>
    <xf numFmtId="0" fontId="10" fillId="0" borderId="8" xfId="0" applyFont="1" applyBorder="1" applyAlignment="1" applyProtection="1">
      <alignment/>
      <protection/>
    </xf>
    <xf numFmtId="0" fontId="13" fillId="0" borderId="9" xfId="0" applyFont="1" applyBorder="1" applyAlignment="1">
      <alignment/>
    </xf>
    <xf numFmtId="165" fontId="10" fillId="0" borderId="3" xfId="0" applyNumberFormat="1" applyFont="1" applyBorder="1" applyAlignment="1" applyProtection="1">
      <alignment horizontal="center"/>
      <protection/>
    </xf>
    <xf numFmtId="0" fontId="10" fillId="0" borderId="0" xfId="0" applyFont="1" applyAlignment="1">
      <alignment wrapText="1"/>
    </xf>
    <xf numFmtId="0" fontId="9" fillId="0" borderId="0" xfId="0" applyFont="1" applyAlignment="1">
      <alignment/>
    </xf>
    <xf numFmtId="0" fontId="8" fillId="0" borderId="0" xfId="0" applyFont="1" applyBorder="1" applyAlignment="1">
      <alignment/>
    </xf>
    <xf numFmtId="0" fontId="13" fillId="0" borderId="0" xfId="0" applyFont="1" applyAlignment="1">
      <alignment vertical="center" wrapText="1"/>
    </xf>
    <xf numFmtId="0" fontId="13" fillId="0" borderId="0" xfId="0" applyFont="1" applyBorder="1" applyAlignment="1">
      <alignment vertical="center" wrapText="1"/>
    </xf>
    <xf numFmtId="0" fontId="8" fillId="0" borderId="0" xfId="0" applyFont="1" applyAlignment="1" applyProtection="1">
      <alignment vertical="top"/>
      <protection/>
    </xf>
    <xf numFmtId="0" fontId="13" fillId="0" borderId="0" xfId="0" applyFont="1" applyAlignment="1" applyProtection="1">
      <alignment vertical="top"/>
      <protection/>
    </xf>
    <xf numFmtId="0" fontId="11" fillId="0" borderId="2" xfId="0" applyFont="1" applyBorder="1" applyAlignment="1" applyProtection="1">
      <alignment/>
      <protection/>
    </xf>
    <xf numFmtId="165" fontId="11" fillId="0" borderId="2" xfId="0" applyNumberFormat="1" applyFont="1" applyBorder="1" applyAlignment="1" applyProtection="1">
      <alignment horizontal="center"/>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165" fontId="12" fillId="0" borderId="0" xfId="0" applyNumberFormat="1" applyFont="1" applyBorder="1" applyAlignment="1" applyProtection="1">
      <alignment/>
      <protection/>
    </xf>
    <xf numFmtId="0" fontId="12" fillId="0" borderId="0" xfId="0" applyFont="1" applyAlignment="1">
      <alignment/>
    </xf>
    <xf numFmtId="165" fontId="11" fillId="0" borderId="7" xfId="0" applyNumberFormat="1" applyFont="1" applyBorder="1" applyAlignment="1" applyProtection="1">
      <alignment horizontal="center"/>
      <protection/>
    </xf>
    <xf numFmtId="0" fontId="11" fillId="0" borderId="0" xfId="0" applyFont="1" applyBorder="1" applyAlignment="1">
      <alignment/>
    </xf>
    <xf numFmtId="0" fontId="12" fillId="0" borderId="0" xfId="0" applyFont="1" applyBorder="1" applyAlignment="1">
      <alignment/>
    </xf>
    <xf numFmtId="0" fontId="10" fillId="0" borderId="10" xfId="0" applyFont="1" applyBorder="1" applyAlignment="1">
      <alignment horizontal="center"/>
    </xf>
    <xf numFmtId="0" fontId="13" fillId="0" borderId="0" xfId="0" applyFont="1" applyAlignment="1">
      <alignment horizontal="center"/>
    </xf>
    <xf numFmtId="0" fontId="13" fillId="0" borderId="0" xfId="0" applyFont="1" applyAlignment="1">
      <alignment/>
    </xf>
    <xf numFmtId="0" fontId="13" fillId="0" borderId="0" xfId="0" applyFont="1" applyAlignment="1">
      <alignment horizontal="center" vertical="top" wrapText="1"/>
    </xf>
    <xf numFmtId="0" fontId="13" fillId="0" borderId="0" xfId="0" applyFont="1" applyAlignment="1">
      <alignment vertical="top" wrapText="1"/>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3" fillId="0" borderId="0" xfId="0" applyFont="1" applyBorder="1" applyAlignment="1">
      <alignment/>
    </xf>
    <xf numFmtId="0" fontId="10" fillId="0" borderId="8" xfId="0" applyFont="1" applyBorder="1" applyAlignment="1">
      <alignment horizontal="center" vertical="center"/>
    </xf>
    <xf numFmtId="3" fontId="10" fillId="0" borderId="11" xfId="0" applyNumberFormat="1" applyFont="1" applyBorder="1" applyAlignment="1" quotePrefix="1">
      <alignment horizontal="center" vertical="center"/>
    </xf>
    <xf numFmtId="164" fontId="10" fillId="0" borderId="1" xfId="0" applyNumberFormat="1" applyFont="1" applyBorder="1" applyAlignment="1" quotePrefix="1">
      <alignment horizontal="center" vertical="center"/>
    </xf>
    <xf numFmtId="164" fontId="10" fillId="0" borderId="2" xfId="0" applyNumberFormat="1" applyFont="1" applyBorder="1" applyAlignment="1">
      <alignment horizontal="center" vertical="center"/>
    </xf>
    <xf numFmtId="3" fontId="10" fillId="0" borderId="8" xfId="0" applyNumberFormat="1" applyFont="1" applyBorder="1" applyAlignment="1">
      <alignment horizontal="center" vertical="center"/>
    </xf>
    <xf numFmtId="0" fontId="10" fillId="0" borderId="0" xfId="0" applyFont="1" applyAlignment="1">
      <alignment vertical="top" wrapText="1"/>
    </xf>
    <xf numFmtId="164" fontId="10" fillId="0" borderId="7" xfId="0" applyNumberFormat="1" applyFont="1" applyBorder="1" applyAlignment="1">
      <alignment horizontal="center" vertical="center"/>
    </xf>
    <xf numFmtId="166" fontId="13" fillId="0" borderId="0" xfId="0" applyNumberFormat="1" applyFont="1" applyAlignment="1" applyProtection="1">
      <alignment/>
      <protection/>
    </xf>
    <xf numFmtId="0" fontId="10" fillId="0" borderId="9" xfId="0" applyFont="1" applyBorder="1" applyAlignment="1">
      <alignment horizontal="center" vertical="center"/>
    </xf>
    <xf numFmtId="3" fontId="10" fillId="0" borderId="9" xfId="0" applyNumberFormat="1" applyFont="1" applyBorder="1" applyAlignment="1">
      <alignment horizontal="center" vertical="center"/>
    </xf>
    <xf numFmtId="164" fontId="10" fillId="0" borderId="3" xfId="0" applyNumberFormat="1" applyFont="1" applyBorder="1" applyAlignment="1">
      <alignment horizontal="center" vertical="center"/>
    </xf>
    <xf numFmtId="166" fontId="13" fillId="0" borderId="0" xfId="0" applyNumberFormat="1" applyFont="1" applyBorder="1" applyAlignment="1" applyProtection="1">
      <alignment/>
      <protection/>
    </xf>
    <xf numFmtId="0" fontId="10" fillId="0" borderId="0" xfId="0" applyFont="1" applyBorder="1" applyAlignment="1">
      <alignment horizontal="center" vertical="center"/>
    </xf>
    <xf numFmtId="37" fontId="10" fillId="0" borderId="0" xfId="0" applyNumberFormat="1" applyFont="1" applyBorder="1" applyAlignment="1" applyProtection="1">
      <alignment vertical="center"/>
      <protection/>
    </xf>
    <xf numFmtId="166" fontId="10" fillId="0" borderId="0" xfId="0" applyNumberFormat="1" applyFont="1" applyBorder="1" applyAlignment="1" applyProtection="1">
      <alignment horizontal="left" vertical="center" indent="5"/>
      <protection/>
    </xf>
    <xf numFmtId="166" fontId="10" fillId="0" borderId="0" xfId="0" applyNumberFormat="1" applyFont="1" applyBorder="1" applyAlignment="1" applyProtection="1">
      <alignment horizontal="center" vertical="center"/>
      <protection/>
    </xf>
    <xf numFmtId="0" fontId="13" fillId="0" borderId="0" xfId="0" applyFont="1" applyAlignment="1">
      <alignment vertical="top"/>
    </xf>
    <xf numFmtId="0" fontId="11" fillId="0" borderId="0" xfId="0" applyFont="1" applyAlignment="1">
      <alignment/>
    </xf>
    <xf numFmtId="0" fontId="10" fillId="0" borderId="9" xfId="0" applyFont="1" applyBorder="1" applyAlignment="1">
      <alignment horizontal="center" wrapText="1"/>
    </xf>
    <xf numFmtId="0" fontId="10" fillId="0" borderId="6" xfId="0" applyFont="1" applyBorder="1" applyAlignment="1">
      <alignment horizontal="center" wrapText="1"/>
    </xf>
    <xf numFmtId="0" fontId="10" fillId="0" borderId="6" xfId="0" applyFont="1" applyBorder="1" applyAlignment="1">
      <alignment horizontal="center"/>
    </xf>
    <xf numFmtId="37" fontId="10" fillId="0" borderId="2" xfId="0" applyNumberFormat="1" applyFont="1" applyBorder="1" applyAlignment="1" applyProtection="1">
      <alignment/>
      <protection/>
    </xf>
    <xf numFmtId="168" fontId="10" fillId="0" borderId="8" xfId="0" applyNumberFormat="1" applyFont="1" applyBorder="1" applyAlignment="1" applyProtection="1">
      <alignment/>
      <protection/>
    </xf>
    <xf numFmtId="168" fontId="10" fillId="0" borderId="2" xfId="0" applyNumberFormat="1" applyFont="1" applyBorder="1" applyAlignment="1" applyProtection="1">
      <alignment/>
      <protection/>
    </xf>
    <xf numFmtId="166" fontId="10" fillId="0" borderId="0" xfId="0" applyNumberFormat="1" applyFont="1" applyBorder="1" applyAlignment="1" applyProtection="1">
      <alignment/>
      <protection/>
    </xf>
    <xf numFmtId="166" fontId="10" fillId="0" borderId="2" xfId="0" applyNumberFormat="1" applyFont="1" applyBorder="1" applyAlignment="1" applyProtection="1">
      <alignment/>
      <protection/>
    </xf>
    <xf numFmtId="0" fontId="13" fillId="0" borderId="2" xfId="0" applyFont="1" applyBorder="1" applyAlignment="1">
      <alignment/>
    </xf>
    <xf numFmtId="166" fontId="10" fillId="0" borderId="8" xfId="0" applyNumberFormat="1" applyFont="1" applyBorder="1" applyAlignment="1" applyProtection="1">
      <alignment/>
      <protection/>
    </xf>
    <xf numFmtId="166" fontId="10" fillId="0" borderId="7" xfId="0" applyNumberFormat="1" applyFont="1" applyBorder="1" applyAlignment="1" applyProtection="1">
      <alignment/>
      <protection/>
    </xf>
    <xf numFmtId="168" fontId="10" fillId="0" borderId="7" xfId="0" applyNumberFormat="1" applyFont="1" applyBorder="1" applyAlignment="1" applyProtection="1">
      <alignment/>
      <protection/>
    </xf>
    <xf numFmtId="168" fontId="10" fillId="0" borderId="2" xfId="0" applyNumberFormat="1" applyFont="1" applyBorder="1" applyAlignment="1" applyProtection="1" quotePrefix="1">
      <alignment horizontal="right"/>
      <protection/>
    </xf>
    <xf numFmtId="37" fontId="10" fillId="0" borderId="3" xfId="0" applyNumberFormat="1" applyFont="1" applyBorder="1" applyAlignment="1" applyProtection="1">
      <alignment horizontal="right"/>
      <protection/>
    </xf>
    <xf numFmtId="168" fontId="10" fillId="0" borderId="3" xfId="0" applyNumberFormat="1" applyFont="1" applyBorder="1" applyAlignment="1" applyProtection="1" quotePrefix="1">
      <alignment horizontal="right"/>
      <protection/>
    </xf>
    <xf numFmtId="168" fontId="10" fillId="0" borderId="12" xfId="0" applyNumberFormat="1" applyFont="1" applyBorder="1" applyAlignment="1" applyProtection="1">
      <alignment horizontal="right"/>
      <protection/>
    </xf>
    <xf numFmtId="166" fontId="10" fillId="0" borderId="12" xfId="0" applyNumberFormat="1" applyFont="1" applyBorder="1" applyAlignment="1" applyProtection="1">
      <alignment/>
      <protection/>
    </xf>
    <xf numFmtId="166" fontId="10" fillId="0" borderId="3" xfId="0" applyNumberFormat="1" applyFont="1" applyBorder="1" applyAlignment="1" applyProtection="1">
      <alignment/>
      <protection/>
    </xf>
    <xf numFmtId="166" fontId="10" fillId="0" borderId="3" xfId="0" applyNumberFormat="1" applyFont="1" applyBorder="1" applyAlignment="1" applyProtection="1">
      <alignment horizontal="right"/>
      <protection/>
    </xf>
    <xf numFmtId="166" fontId="10" fillId="0" borderId="3" xfId="0" applyNumberFormat="1" applyFont="1" applyBorder="1" applyAlignment="1" applyProtection="1" quotePrefix="1">
      <alignment horizontal="right"/>
      <protection/>
    </xf>
    <xf numFmtId="168" fontId="10" fillId="0" borderId="3" xfId="0" applyNumberFormat="1" applyFont="1" applyBorder="1" applyAlignment="1" applyProtection="1">
      <alignment horizontal="right"/>
      <protection/>
    </xf>
    <xf numFmtId="165" fontId="10" fillId="0" borderId="8" xfId="0" applyNumberFormat="1" applyFont="1" applyBorder="1" applyAlignment="1" applyProtection="1">
      <alignment horizontal="center"/>
      <protection/>
    </xf>
    <xf numFmtId="0" fontId="13" fillId="0" borderId="3" xfId="0" applyFont="1" applyBorder="1" applyAlignment="1">
      <alignment/>
    </xf>
    <xf numFmtId="165" fontId="10" fillId="0" borderId="0" xfId="0" applyNumberFormat="1" applyFont="1" applyBorder="1" applyAlignment="1" applyProtection="1">
      <alignment horizontal="center"/>
      <protection/>
    </xf>
    <xf numFmtId="165" fontId="10" fillId="0" borderId="6" xfId="0" applyNumberFormat="1" applyFont="1" applyBorder="1" applyAlignment="1">
      <alignment horizontal="center" vertical="center" wrapText="1"/>
    </xf>
    <xf numFmtId="0" fontId="11" fillId="0" borderId="0" xfId="0" applyFont="1" applyAlignment="1">
      <alignment horizontal="center"/>
    </xf>
    <xf numFmtId="0" fontId="10" fillId="0" borderId="3" xfId="0" applyFont="1" applyBorder="1" applyAlignment="1">
      <alignment/>
    </xf>
    <xf numFmtId="0" fontId="10" fillId="0" borderId="1" xfId="0" applyFont="1" applyBorder="1" applyAlignment="1">
      <alignment horizontal="center" wrapText="1"/>
    </xf>
    <xf numFmtId="0" fontId="10" fillId="0" borderId="3" xfId="0" applyFont="1" applyBorder="1" applyAlignment="1">
      <alignment horizontal="center" wrapText="1"/>
    </xf>
    <xf numFmtId="0" fontId="10" fillId="0" borderId="13"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wrapText="1"/>
    </xf>
    <xf numFmtId="0" fontId="10" fillId="0" borderId="0" xfId="0" applyFont="1" applyAlignment="1">
      <alignment horizontal="left" vertical="top" wrapText="1"/>
    </xf>
    <xf numFmtId="0" fontId="1" fillId="0" borderId="0" xfId="0" applyFont="1" applyAlignment="1">
      <alignment horizontal="center"/>
    </xf>
    <xf numFmtId="0" fontId="10" fillId="0" borderId="0" xfId="0" applyFont="1" applyAlignment="1">
      <alignment/>
    </xf>
    <xf numFmtId="0" fontId="10" fillId="0" borderId="0" xfId="0" applyFont="1" applyAlignment="1">
      <alignment horizontal="center" vertical="top" wrapText="1"/>
    </xf>
    <xf numFmtId="0" fontId="10" fillId="0" borderId="14" xfId="0" applyFont="1" applyBorder="1" applyAlignment="1">
      <alignment/>
    </xf>
    <xf numFmtId="0" fontId="10" fillId="0" borderId="0" xfId="0" applyFont="1" applyAlignment="1">
      <alignment horizontal="center"/>
    </xf>
    <xf numFmtId="0" fontId="10" fillId="0" borderId="1" xfId="0" applyFont="1" applyBorder="1" applyAlignment="1">
      <alignment horizontal="center"/>
    </xf>
    <xf numFmtId="0" fontId="10" fillId="0" borderId="3" xfId="0" applyFont="1" applyBorder="1" applyAlignment="1">
      <alignment horizontal="center"/>
    </xf>
    <xf numFmtId="0" fontId="10" fillId="0" borderId="0" xfId="0" applyFont="1" applyAlignment="1">
      <alignment vertical="top" wrapText="1"/>
    </xf>
    <xf numFmtId="0" fontId="10" fillId="0" borderId="0" xfId="0" applyFont="1" applyAlignment="1" quotePrefix="1">
      <alignment vertical="top"/>
    </xf>
    <xf numFmtId="0" fontId="11" fillId="0" borderId="0" xfId="0" applyFont="1" applyAlignment="1">
      <alignment horizontal="left" vertical="top" wrapText="1"/>
    </xf>
    <xf numFmtId="0" fontId="11" fillId="0" borderId="0" xfId="0" applyFont="1" applyAlignment="1">
      <alignment vertical="top" wrapText="1"/>
    </xf>
    <xf numFmtId="0" fontId="15" fillId="0" borderId="0" xfId="0" applyFont="1" applyAlignment="1">
      <alignment vertical="top" wrapText="1"/>
    </xf>
    <xf numFmtId="0" fontId="10" fillId="0" borderId="5" xfId="0" applyFont="1" applyBorder="1" applyAlignment="1">
      <alignment horizontal="center"/>
    </xf>
    <xf numFmtId="0" fontId="9" fillId="0" borderId="0" xfId="0" applyFont="1" applyAlignment="1">
      <alignment horizontal="left" vertical="top" wrapText="1"/>
    </xf>
    <xf numFmtId="0" fontId="10" fillId="0" borderId="0" xfId="0" applyFont="1" applyAlignment="1" applyProtection="1">
      <alignment horizontal="left" vertical="top" wrapText="1"/>
      <protection/>
    </xf>
    <xf numFmtId="0" fontId="9" fillId="0" borderId="0" xfId="0" applyFont="1" applyAlignment="1" applyProtection="1">
      <alignment horizontal="left" vertical="top" wrapText="1"/>
      <protection/>
    </xf>
    <xf numFmtId="0" fontId="1" fillId="0" borderId="0" xfId="0" applyFont="1" applyAlignment="1" applyProtection="1">
      <alignment horizontal="center" vertical="center"/>
      <protection/>
    </xf>
    <xf numFmtId="0" fontId="10" fillId="0" borderId="0" xfId="0" applyFont="1" applyBorder="1" applyAlignment="1" applyProtection="1" quotePrefix="1">
      <alignment horizontal="left" vertical="top" wrapText="1"/>
      <protection/>
    </xf>
    <xf numFmtId="0" fontId="14" fillId="0" borderId="0" xfId="0" applyFont="1" applyAlignment="1" applyProtection="1">
      <alignment horizontal="left" vertical="top"/>
      <protection/>
    </xf>
    <xf numFmtId="0" fontId="10" fillId="0" borderId="0" xfId="0" applyFont="1" applyAlignment="1" applyProtection="1">
      <alignment horizontal="center" vertical="top" wrapText="1"/>
      <protection/>
    </xf>
    <xf numFmtId="0" fontId="10" fillId="0" borderId="3" xfId="0" applyFont="1" applyBorder="1" applyAlignment="1">
      <alignment horizontal="center"/>
    </xf>
    <xf numFmtId="0" fontId="8" fillId="0" borderId="0" xfId="0" applyFont="1" applyAlignment="1">
      <alignment horizontal="left" vertical="center" wrapText="1"/>
    </xf>
    <xf numFmtId="0" fontId="11" fillId="0" borderId="0" xfId="0" applyFont="1" applyBorder="1" applyAlignment="1" applyProtection="1" quotePrefix="1">
      <alignment horizontal="left" vertical="top" wrapText="1"/>
      <protection/>
    </xf>
    <xf numFmtId="0" fontId="10" fillId="0" borderId="0" xfId="0" applyFont="1" applyAlignment="1" applyProtection="1">
      <alignment horizontal="left" vertical="top"/>
      <protection/>
    </xf>
    <xf numFmtId="0" fontId="10" fillId="0" borderId="0" xfId="0" applyFont="1" applyAlignment="1">
      <alignment horizontal="center" wrapText="1"/>
    </xf>
    <xf numFmtId="0" fontId="10" fillId="0" borderId="0" xfId="0" applyFont="1" applyAlignment="1">
      <alignment horizontal="center" vertical="center" wrapText="1"/>
    </xf>
    <xf numFmtId="0" fontId="10" fillId="0" borderId="13" xfId="0" applyFont="1" applyBorder="1" applyAlignment="1">
      <alignment horizontal="center" wrapText="1"/>
    </xf>
    <xf numFmtId="0" fontId="10" fillId="0" borderId="10" xfId="0" applyFont="1" applyBorder="1" applyAlignment="1">
      <alignment horizontal="center" wrapText="1"/>
    </xf>
    <xf numFmtId="0" fontId="10" fillId="0" borderId="5" xfId="0" applyFont="1" applyBorder="1" applyAlignment="1">
      <alignment horizontal="center" wrapText="1"/>
    </xf>
    <xf numFmtId="0" fontId="10" fillId="0" borderId="4" xfId="0" applyFont="1" applyBorder="1" applyAlignment="1">
      <alignment horizontal="center" wrapText="1"/>
    </xf>
    <xf numFmtId="0" fontId="10" fillId="0" borderId="14"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Normal_TeenStaterates9100(new format)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showGridLines="0" tabSelected="1" zoomScaleSheetLayoutView="50" workbookViewId="0" topLeftCell="A1">
      <selection activeCell="A1" sqref="A1:I1"/>
    </sheetView>
  </sheetViews>
  <sheetFormatPr defaultColWidth="9.140625" defaultRowHeight="12.75"/>
  <cols>
    <col min="1" max="1" width="17.57421875" style="19" customWidth="1"/>
    <col min="2" max="2" width="13.28125" style="19" customWidth="1"/>
    <col min="3" max="3" width="15.140625" style="19" customWidth="1"/>
    <col min="4" max="4" width="15.7109375" style="19" customWidth="1"/>
    <col min="5" max="5" width="11.8515625" style="19" customWidth="1"/>
    <col min="6" max="6" width="15.7109375" style="19" customWidth="1"/>
    <col min="7" max="7" width="11.8515625" style="19" customWidth="1"/>
    <col min="8" max="8" width="12.57421875" style="19" customWidth="1"/>
    <col min="9" max="9" width="11.7109375" style="19" customWidth="1"/>
    <col min="10" max="16384" width="9.140625" style="19" customWidth="1"/>
  </cols>
  <sheetData>
    <row r="1" spans="1:9" ht="12.75">
      <c r="A1" s="158" t="s">
        <v>65</v>
      </c>
      <c r="B1" s="158"/>
      <c r="C1" s="158"/>
      <c r="D1" s="158"/>
      <c r="E1" s="158"/>
      <c r="F1" s="158"/>
      <c r="G1" s="158"/>
      <c r="H1" s="158"/>
      <c r="I1" s="158"/>
    </row>
    <row r="2" spans="1:9" ht="11.25">
      <c r="A2" s="159"/>
      <c r="B2" s="159"/>
      <c r="C2" s="159"/>
      <c r="D2" s="159"/>
      <c r="E2" s="159"/>
      <c r="F2" s="159"/>
      <c r="G2" s="159"/>
      <c r="H2" s="159"/>
      <c r="I2" s="159"/>
    </row>
    <row r="3" spans="1:9" ht="45.75" customHeight="1">
      <c r="A3" s="160" t="s">
        <v>210</v>
      </c>
      <c r="B3" s="160"/>
      <c r="C3" s="160"/>
      <c r="D3" s="160"/>
      <c r="E3" s="160"/>
      <c r="F3" s="160"/>
      <c r="G3" s="160"/>
      <c r="H3" s="160"/>
      <c r="I3" s="160"/>
    </row>
    <row r="4" spans="1:9" ht="11.25">
      <c r="A4" s="162"/>
      <c r="B4" s="162"/>
      <c r="C4" s="162"/>
      <c r="D4" s="162"/>
      <c r="E4" s="162"/>
      <c r="F4" s="162"/>
      <c r="G4" s="162"/>
      <c r="H4" s="162"/>
      <c r="I4" s="162"/>
    </row>
    <row r="5" spans="1:9" ht="27" customHeight="1">
      <c r="A5" s="163" t="s">
        <v>0</v>
      </c>
      <c r="B5" s="153" t="s">
        <v>191</v>
      </c>
      <c r="C5" s="154"/>
      <c r="D5" s="154"/>
      <c r="E5" s="155"/>
      <c r="F5" s="153" t="s">
        <v>182</v>
      </c>
      <c r="G5" s="154"/>
      <c r="H5" s="156" t="s">
        <v>219</v>
      </c>
      <c r="I5" s="155"/>
    </row>
    <row r="6" spans="1:9" ht="48.75" customHeight="1">
      <c r="A6" s="164"/>
      <c r="B6" s="43" t="s">
        <v>183</v>
      </c>
      <c r="C6" s="43" t="s">
        <v>184</v>
      </c>
      <c r="D6" s="43" t="s">
        <v>185</v>
      </c>
      <c r="E6" s="43" t="s">
        <v>186</v>
      </c>
      <c r="F6" s="43" t="s">
        <v>185</v>
      </c>
      <c r="G6" s="43" t="s">
        <v>186</v>
      </c>
      <c r="H6" s="43" t="s">
        <v>187</v>
      </c>
      <c r="I6" s="43" t="s">
        <v>188</v>
      </c>
    </row>
    <row r="7" spans="1:9" ht="18" customHeight="1">
      <c r="A7" s="44" t="s">
        <v>124</v>
      </c>
      <c r="B7" s="45">
        <f>SUM(B8:B61)</f>
        <v>207099</v>
      </c>
      <c r="C7" s="45">
        <f>SUM(C8:C61)</f>
        <v>158943</v>
      </c>
      <c r="D7" s="46">
        <f>C7/B7</f>
        <v>0.7674735271536801</v>
      </c>
      <c r="E7" s="44"/>
      <c r="F7" s="46">
        <v>0.6690015708183181</v>
      </c>
      <c r="G7" s="44"/>
      <c r="H7" s="47">
        <f>D7-F7</f>
        <v>0.09847195633536199</v>
      </c>
      <c r="I7" s="44"/>
    </row>
    <row r="8" spans="1:9" ht="18" customHeight="1">
      <c r="A8" s="48" t="s">
        <v>125</v>
      </c>
      <c r="B8" s="49">
        <v>671</v>
      </c>
      <c r="C8" s="49">
        <v>550</v>
      </c>
      <c r="D8" s="50">
        <v>0.819672131147541</v>
      </c>
      <c r="E8" s="51">
        <v>25</v>
      </c>
      <c r="F8" s="50">
        <v>0.8011283497884344</v>
      </c>
      <c r="G8" s="51">
        <v>16</v>
      </c>
      <c r="H8" s="52">
        <v>0.018543781359106615</v>
      </c>
      <c r="I8" s="51">
        <v>35</v>
      </c>
    </row>
    <row r="9" spans="1:9" ht="12" customHeight="1">
      <c r="A9" s="48" t="s">
        <v>126</v>
      </c>
      <c r="B9" s="49">
        <v>376</v>
      </c>
      <c r="C9" s="49">
        <v>313</v>
      </c>
      <c r="D9" s="50">
        <v>0.8324468085106383</v>
      </c>
      <c r="E9" s="51">
        <v>22</v>
      </c>
      <c r="F9" s="50">
        <v>0.734251968503937</v>
      </c>
      <c r="G9" s="51">
        <v>31</v>
      </c>
      <c r="H9" s="52">
        <v>0.09819484000670131</v>
      </c>
      <c r="I9" s="51">
        <v>44</v>
      </c>
    </row>
    <row r="10" spans="1:9" ht="12" customHeight="1">
      <c r="A10" s="48" t="s">
        <v>127</v>
      </c>
      <c r="B10" s="49">
        <v>461</v>
      </c>
      <c r="C10" s="49">
        <v>306</v>
      </c>
      <c r="D10" s="50">
        <v>0.6637744034707158</v>
      </c>
      <c r="E10" s="51">
        <v>40</v>
      </c>
      <c r="F10" s="50">
        <v>0.7742690058479532</v>
      </c>
      <c r="G10" s="51">
        <v>21</v>
      </c>
      <c r="H10" s="52">
        <v>-0.1104946023772374</v>
      </c>
      <c r="I10" s="51">
        <v>3</v>
      </c>
    </row>
    <row r="11" spans="1:9" ht="12" customHeight="1">
      <c r="A11" s="48" t="s">
        <v>128</v>
      </c>
      <c r="B11" s="49">
        <v>10</v>
      </c>
      <c r="C11" s="49">
        <v>3</v>
      </c>
      <c r="D11" s="50">
        <v>0.3</v>
      </c>
      <c r="E11" s="51">
        <v>46</v>
      </c>
      <c r="F11" s="50">
        <v>0.14401952807160293</v>
      </c>
      <c r="G11" s="51">
        <v>46</v>
      </c>
      <c r="H11" s="52">
        <v>0.15598047192839706</v>
      </c>
      <c r="I11" s="51">
        <v>48</v>
      </c>
    </row>
    <row r="12" spans="1:9" ht="12" customHeight="1">
      <c r="A12" s="48" t="s">
        <v>129</v>
      </c>
      <c r="B12" s="49">
        <v>31000</v>
      </c>
      <c r="C12" s="49">
        <v>23566</v>
      </c>
      <c r="D12" s="50">
        <v>0.7601935483870967</v>
      </c>
      <c r="E12" s="51">
        <v>8</v>
      </c>
      <c r="F12" s="50">
        <v>0.7639936831022986</v>
      </c>
      <c r="G12" s="51">
        <v>26</v>
      </c>
      <c r="H12" s="52">
        <v>-0.0038001347152019083</v>
      </c>
      <c r="I12" s="51">
        <v>17</v>
      </c>
    </row>
    <row r="13" spans="1:9" ht="12" customHeight="1">
      <c r="A13" s="48" t="s">
        <v>130</v>
      </c>
      <c r="B13" s="49">
        <v>1845</v>
      </c>
      <c r="C13" s="49">
        <v>1304</v>
      </c>
      <c r="D13" s="50">
        <v>0.7067750677506776</v>
      </c>
      <c r="E13" s="51">
        <v>37</v>
      </c>
      <c r="F13" s="50">
        <v>0.6822429906542056</v>
      </c>
      <c r="G13" s="51">
        <v>39</v>
      </c>
      <c r="H13" s="52">
        <v>0.024532077096471983</v>
      </c>
      <c r="I13" s="51">
        <v>37</v>
      </c>
    </row>
    <row r="14" spans="1:9" ht="12" customHeight="1">
      <c r="A14" s="48" t="s">
        <v>131</v>
      </c>
      <c r="B14" s="49">
        <v>2179</v>
      </c>
      <c r="C14" s="49">
        <v>1922</v>
      </c>
      <c r="D14" s="50">
        <v>0.8820559889857733</v>
      </c>
      <c r="E14" s="51">
        <v>13</v>
      </c>
      <c r="F14" s="50">
        <v>0.7972689075630253</v>
      </c>
      <c r="G14" s="51">
        <v>17</v>
      </c>
      <c r="H14" s="52">
        <v>0.08478708142274805</v>
      </c>
      <c r="I14" s="51">
        <v>43</v>
      </c>
    </row>
    <row r="15" spans="1:9" ht="12" customHeight="1">
      <c r="A15" s="48" t="s">
        <v>132</v>
      </c>
      <c r="B15" s="49">
        <v>397</v>
      </c>
      <c r="C15" s="49">
        <v>43</v>
      </c>
      <c r="D15" s="50">
        <v>0.10831234256926953</v>
      </c>
      <c r="E15" s="51">
        <v>47</v>
      </c>
      <c r="F15" s="50">
        <v>0.7672413793103449</v>
      </c>
      <c r="G15" s="51">
        <v>23</v>
      </c>
      <c r="H15" s="52">
        <v>-0.6589290367410754</v>
      </c>
      <c r="I15" s="51">
        <v>1</v>
      </c>
    </row>
    <row r="16" spans="1:9" ht="12" customHeight="1">
      <c r="A16" s="48" t="s">
        <v>133</v>
      </c>
      <c r="B16" s="49">
        <v>107</v>
      </c>
      <c r="C16" s="49">
        <v>94</v>
      </c>
      <c r="D16" s="50">
        <v>0.8785046728971962</v>
      </c>
      <c r="E16" s="51">
        <v>21</v>
      </c>
      <c r="F16" s="50">
        <v>0.7085201793721974</v>
      </c>
      <c r="G16" s="51">
        <v>33</v>
      </c>
      <c r="H16" s="52">
        <v>0.1699844935249989</v>
      </c>
      <c r="I16" s="51">
        <v>50</v>
      </c>
    </row>
    <row r="17" spans="1:9" ht="12" customHeight="1">
      <c r="A17" s="48" t="s">
        <v>134</v>
      </c>
      <c r="B17" s="49">
        <v>2313</v>
      </c>
      <c r="C17" s="49">
        <v>1949</v>
      </c>
      <c r="D17" s="50">
        <v>0.8426286208387376</v>
      </c>
      <c r="E17" s="51">
        <v>14</v>
      </c>
      <c r="F17" s="50">
        <v>0.8277858176555717</v>
      </c>
      <c r="G17" s="51">
        <v>13</v>
      </c>
      <c r="H17" s="52">
        <v>0.014842803183165887</v>
      </c>
      <c r="I17" s="51">
        <v>32</v>
      </c>
    </row>
    <row r="18" spans="1:9" ht="18" customHeight="1">
      <c r="A18" s="48" t="s">
        <v>135</v>
      </c>
      <c r="B18" s="49">
        <v>3247</v>
      </c>
      <c r="C18" s="49">
        <v>2739</v>
      </c>
      <c r="D18" s="50">
        <v>0.8435478903603326</v>
      </c>
      <c r="E18" s="51">
        <v>15</v>
      </c>
      <c r="F18" s="50">
        <v>0.8634602969657844</v>
      </c>
      <c r="G18" s="51">
        <v>5</v>
      </c>
      <c r="H18" s="52">
        <v>-0.019912406605451793</v>
      </c>
      <c r="I18" s="51">
        <v>8</v>
      </c>
    </row>
    <row r="19" spans="1:9" ht="12" customHeight="1">
      <c r="A19" s="48" t="s">
        <v>136</v>
      </c>
      <c r="B19" s="53">
        <v>0</v>
      </c>
      <c r="C19" s="53">
        <v>0</v>
      </c>
      <c r="D19" s="54" t="s">
        <v>54</v>
      </c>
      <c r="E19" s="51">
        <v>49</v>
      </c>
      <c r="F19" s="54" t="s">
        <v>54</v>
      </c>
      <c r="G19" s="51">
        <v>49</v>
      </c>
      <c r="H19" s="54" t="s">
        <v>54</v>
      </c>
      <c r="I19" s="51">
        <v>54</v>
      </c>
    </row>
    <row r="20" spans="1:9" ht="12" customHeight="1">
      <c r="A20" s="48" t="s">
        <v>137</v>
      </c>
      <c r="B20" s="49">
        <v>2729</v>
      </c>
      <c r="C20" s="49">
        <v>2170</v>
      </c>
      <c r="D20" s="50">
        <v>0.7951630633931843</v>
      </c>
      <c r="E20" s="51">
        <v>24</v>
      </c>
      <c r="F20" s="50">
        <v>0.7909640470887687</v>
      </c>
      <c r="G20" s="51">
        <v>18</v>
      </c>
      <c r="H20" s="52">
        <v>0.004199016304415659</v>
      </c>
      <c r="I20" s="51">
        <v>27</v>
      </c>
    </row>
    <row r="21" spans="1:9" ht="12" customHeight="1">
      <c r="A21" s="48" t="s">
        <v>138</v>
      </c>
      <c r="B21" s="49">
        <v>61</v>
      </c>
      <c r="C21" s="49">
        <v>55</v>
      </c>
      <c r="D21" s="50">
        <v>0.9016393442622951</v>
      </c>
      <c r="E21" s="51">
        <v>1</v>
      </c>
      <c r="F21" s="50">
        <v>0.76</v>
      </c>
      <c r="G21" s="51">
        <v>27</v>
      </c>
      <c r="H21" s="52">
        <v>0.14163934426229507</v>
      </c>
      <c r="I21" s="51">
        <v>46</v>
      </c>
    </row>
    <row r="22" spans="1:9" ht="12" customHeight="1">
      <c r="A22" s="48" t="s">
        <v>139</v>
      </c>
      <c r="B22" s="49">
        <v>15674</v>
      </c>
      <c r="C22" s="49">
        <v>12420</v>
      </c>
      <c r="D22" s="50">
        <v>0.792395049125941</v>
      </c>
      <c r="E22" s="51">
        <v>28</v>
      </c>
      <c r="F22" s="50">
        <v>0.6885336273428887</v>
      </c>
      <c r="G22" s="51">
        <v>37</v>
      </c>
      <c r="H22" s="52">
        <v>0.10386142178305235</v>
      </c>
      <c r="I22" s="51">
        <v>45</v>
      </c>
    </row>
    <row r="23" spans="1:9" ht="12" customHeight="1">
      <c r="A23" s="48" t="s">
        <v>140</v>
      </c>
      <c r="B23" s="49">
        <v>11970</v>
      </c>
      <c r="C23" s="49">
        <v>9881</v>
      </c>
      <c r="D23" s="50">
        <v>0.8254803675856307</v>
      </c>
      <c r="E23" s="51">
        <v>20</v>
      </c>
      <c r="F23" s="50">
        <v>0.8336217700065645</v>
      </c>
      <c r="G23" s="51">
        <v>12</v>
      </c>
      <c r="H23" s="52">
        <v>-0.008141402420933752</v>
      </c>
      <c r="I23" s="51">
        <v>13</v>
      </c>
    </row>
    <row r="24" spans="1:9" ht="12" customHeight="1">
      <c r="A24" s="48" t="s">
        <v>141</v>
      </c>
      <c r="B24" s="49">
        <v>1376</v>
      </c>
      <c r="C24" s="49">
        <v>153</v>
      </c>
      <c r="D24" s="50">
        <v>0.11119186046511628</v>
      </c>
      <c r="E24" s="51">
        <v>45</v>
      </c>
      <c r="F24" s="50">
        <v>0.1475095785440613</v>
      </c>
      <c r="G24" s="51">
        <v>45</v>
      </c>
      <c r="H24" s="52">
        <v>-0.036317718078945016</v>
      </c>
      <c r="I24" s="51">
        <v>5</v>
      </c>
    </row>
    <row r="25" spans="1:9" ht="12" customHeight="1">
      <c r="A25" s="48" t="s">
        <v>142</v>
      </c>
      <c r="B25" s="49">
        <v>3775</v>
      </c>
      <c r="C25" s="49">
        <v>2897</v>
      </c>
      <c r="D25" s="50">
        <v>0.7674172185430463</v>
      </c>
      <c r="E25" s="51">
        <v>33</v>
      </c>
      <c r="F25" s="50">
        <v>0.765616362631288</v>
      </c>
      <c r="G25" s="51">
        <v>25</v>
      </c>
      <c r="H25" s="52">
        <v>0.0018008559117583811</v>
      </c>
      <c r="I25" s="51">
        <v>24</v>
      </c>
    </row>
    <row r="26" spans="1:9" ht="12" customHeight="1">
      <c r="A26" s="48" t="s">
        <v>143</v>
      </c>
      <c r="B26" s="49">
        <v>3116</v>
      </c>
      <c r="C26" s="49">
        <v>2351</v>
      </c>
      <c r="D26" s="50">
        <v>0.7544929396662388</v>
      </c>
      <c r="E26" s="51">
        <v>35</v>
      </c>
      <c r="F26" s="50">
        <v>0.7250632911392405</v>
      </c>
      <c r="G26" s="51">
        <v>32</v>
      </c>
      <c r="H26" s="52">
        <v>0.029429648526998253</v>
      </c>
      <c r="I26" s="51">
        <v>40</v>
      </c>
    </row>
    <row r="27" spans="1:9" ht="12" customHeight="1">
      <c r="A27" s="48" t="s">
        <v>144</v>
      </c>
      <c r="B27" s="49">
        <v>4928</v>
      </c>
      <c r="C27" s="49">
        <v>4363</v>
      </c>
      <c r="D27" s="50">
        <v>0.885349025974026</v>
      </c>
      <c r="E27" s="51">
        <v>5</v>
      </c>
      <c r="F27" s="50">
        <v>0.8815074496056091</v>
      </c>
      <c r="G27" s="51">
        <v>3</v>
      </c>
      <c r="H27" s="52">
        <v>0.003841576368416866</v>
      </c>
      <c r="I27" s="51">
        <v>26</v>
      </c>
    </row>
    <row r="28" spans="1:9" ht="18" customHeight="1">
      <c r="A28" s="48" t="s">
        <v>145</v>
      </c>
      <c r="B28" s="49">
        <v>490</v>
      </c>
      <c r="C28" s="49">
        <v>431</v>
      </c>
      <c r="D28" s="50">
        <v>0.8795918367346939</v>
      </c>
      <c r="E28" s="51">
        <v>3</v>
      </c>
      <c r="F28" s="50">
        <v>0.8880597014925373</v>
      </c>
      <c r="G28" s="51">
        <v>2</v>
      </c>
      <c r="H28" s="52">
        <v>-0.008467864757843446</v>
      </c>
      <c r="I28" s="51">
        <v>12</v>
      </c>
    </row>
    <row r="29" spans="1:9" ht="12" customHeight="1">
      <c r="A29" s="48" t="s">
        <v>146</v>
      </c>
      <c r="B29" s="49">
        <v>2845</v>
      </c>
      <c r="C29" s="49">
        <v>2374</v>
      </c>
      <c r="D29" s="50">
        <v>0.8344463971880492</v>
      </c>
      <c r="E29" s="51">
        <v>19</v>
      </c>
      <c r="F29" s="50">
        <v>0.8099428068631764</v>
      </c>
      <c r="G29" s="51">
        <v>15</v>
      </c>
      <c r="H29" s="52">
        <v>0.024503590324872815</v>
      </c>
      <c r="I29" s="51">
        <v>37</v>
      </c>
    </row>
    <row r="30" spans="1:9" ht="12" customHeight="1">
      <c r="A30" s="48" t="s">
        <v>147</v>
      </c>
      <c r="B30" s="49">
        <v>6423</v>
      </c>
      <c r="C30" s="49">
        <v>5581</v>
      </c>
      <c r="D30" s="50">
        <v>0.8689086096839483</v>
      </c>
      <c r="E30" s="51">
        <v>10</v>
      </c>
      <c r="F30" s="50">
        <v>0.8657447421492366</v>
      </c>
      <c r="G30" s="51">
        <v>4</v>
      </c>
      <c r="H30" s="52">
        <v>0.0031638675347117617</v>
      </c>
      <c r="I30" s="51">
        <v>25</v>
      </c>
    </row>
    <row r="31" spans="1:9" ht="12" customHeight="1">
      <c r="A31" s="48" t="s">
        <v>148</v>
      </c>
      <c r="B31" s="49">
        <v>13292</v>
      </c>
      <c r="C31" s="49">
        <v>11348</v>
      </c>
      <c r="D31" s="50">
        <v>0.8537466145049654</v>
      </c>
      <c r="E31" s="51">
        <v>12</v>
      </c>
      <c r="F31" s="50">
        <v>0.858913813459268</v>
      </c>
      <c r="G31" s="51">
        <v>7</v>
      </c>
      <c r="H31" s="52">
        <v>-0.005167198954302621</v>
      </c>
      <c r="I31" s="51">
        <v>15</v>
      </c>
    </row>
    <row r="32" spans="1:9" ht="12" customHeight="1">
      <c r="A32" s="48" t="s">
        <v>149</v>
      </c>
      <c r="B32" s="49">
        <v>5843</v>
      </c>
      <c r="C32" s="49">
        <v>4387</v>
      </c>
      <c r="D32" s="50">
        <v>0.7508129385589595</v>
      </c>
      <c r="E32" s="51">
        <v>32</v>
      </c>
      <c r="F32" s="50">
        <v>0.7509638976515948</v>
      </c>
      <c r="G32" s="51">
        <v>30</v>
      </c>
      <c r="H32" s="52">
        <v>-0.0001509590926352944</v>
      </c>
      <c r="I32" s="51">
        <v>20</v>
      </c>
    </row>
    <row r="33" spans="1:9" ht="12" customHeight="1">
      <c r="A33" s="48" t="s">
        <v>150</v>
      </c>
      <c r="B33" s="49">
        <v>3891</v>
      </c>
      <c r="C33" s="49">
        <v>3237</v>
      </c>
      <c r="D33" s="50">
        <v>0.8319198149575945</v>
      </c>
      <c r="E33" s="51">
        <v>18</v>
      </c>
      <c r="F33" s="50">
        <v>0.842785777255363</v>
      </c>
      <c r="G33" s="51">
        <v>8</v>
      </c>
      <c r="H33" s="52">
        <v>-0.010865962297768483</v>
      </c>
      <c r="I33" s="51">
        <v>10</v>
      </c>
    </row>
    <row r="34" spans="1:9" ht="12" customHeight="1">
      <c r="A34" s="48" t="s">
        <v>151</v>
      </c>
      <c r="B34" s="49">
        <v>5376</v>
      </c>
      <c r="C34" s="49">
        <v>3988</v>
      </c>
      <c r="D34" s="50">
        <v>0.7418154761904762</v>
      </c>
      <c r="E34" s="51">
        <v>36</v>
      </c>
      <c r="F34" s="50">
        <v>0.766245487364621</v>
      </c>
      <c r="G34" s="51">
        <v>24</v>
      </c>
      <c r="H34" s="52">
        <v>-0.024430011174144783</v>
      </c>
      <c r="I34" s="51">
        <v>7</v>
      </c>
    </row>
    <row r="35" spans="1:9" ht="12" customHeight="1">
      <c r="A35" s="48" t="s">
        <v>152</v>
      </c>
      <c r="B35" s="49">
        <v>224</v>
      </c>
      <c r="C35" s="49">
        <v>129</v>
      </c>
      <c r="D35" s="50">
        <v>0.5758928571428571</v>
      </c>
      <c r="E35" s="51">
        <v>43</v>
      </c>
      <c r="F35" s="50">
        <v>0.6981132075471698</v>
      </c>
      <c r="G35" s="51">
        <v>36</v>
      </c>
      <c r="H35" s="52">
        <v>-0.12222035040431267</v>
      </c>
      <c r="I35" s="51">
        <v>2</v>
      </c>
    </row>
    <row r="36" spans="1:9" ht="12" customHeight="1">
      <c r="A36" s="48" t="s">
        <v>153</v>
      </c>
      <c r="B36" s="49">
        <v>2240</v>
      </c>
      <c r="C36" s="49">
        <v>1975</v>
      </c>
      <c r="D36" s="50">
        <v>0.8816964285714286</v>
      </c>
      <c r="E36" s="51">
        <v>7</v>
      </c>
      <c r="F36" s="50">
        <v>0.892572387746538</v>
      </c>
      <c r="G36" s="51">
        <v>1</v>
      </c>
      <c r="H36" s="52">
        <v>-0.010875959175109418</v>
      </c>
      <c r="I36" s="51">
        <v>10</v>
      </c>
    </row>
    <row r="37" spans="1:9" ht="12" customHeight="1">
      <c r="A37" s="48" t="s">
        <v>154</v>
      </c>
      <c r="B37" s="49">
        <v>1400</v>
      </c>
      <c r="C37" s="49">
        <v>1223</v>
      </c>
      <c r="D37" s="50">
        <v>0.8735714285714286</v>
      </c>
      <c r="E37" s="51">
        <v>6</v>
      </c>
      <c r="F37" s="50">
        <v>0.4260869565217391</v>
      </c>
      <c r="G37" s="51">
        <v>42</v>
      </c>
      <c r="H37" s="52">
        <v>0.44748447204968944</v>
      </c>
      <c r="I37" s="51">
        <v>52</v>
      </c>
    </row>
    <row r="38" spans="1:9" ht="18" customHeight="1">
      <c r="A38" s="48" t="s">
        <v>155</v>
      </c>
      <c r="B38" s="49">
        <v>112</v>
      </c>
      <c r="C38" s="49">
        <v>93</v>
      </c>
      <c r="D38" s="50">
        <v>0.8303571428571429</v>
      </c>
      <c r="E38" s="51">
        <v>17</v>
      </c>
      <c r="F38" s="50">
        <v>0.775609756097561</v>
      </c>
      <c r="G38" s="51">
        <v>19</v>
      </c>
      <c r="H38" s="52">
        <v>0.054747386759581906</v>
      </c>
      <c r="I38" s="51">
        <v>42</v>
      </c>
    </row>
    <row r="39" spans="1:9" ht="12" customHeight="1">
      <c r="A39" s="48" t="s">
        <v>156</v>
      </c>
      <c r="B39" s="49">
        <v>742</v>
      </c>
      <c r="C39" s="49">
        <v>601</v>
      </c>
      <c r="D39" s="50">
        <v>0.8099730458221024</v>
      </c>
      <c r="E39" s="51">
        <v>26</v>
      </c>
      <c r="F39" s="50">
        <v>0.8180722891566266</v>
      </c>
      <c r="G39" s="51">
        <v>14</v>
      </c>
      <c r="H39" s="52">
        <v>-0.008099243334524164</v>
      </c>
      <c r="I39" s="51">
        <v>13</v>
      </c>
    </row>
    <row r="40" spans="1:9" ht="12" customHeight="1">
      <c r="A40" s="48" t="s">
        <v>157</v>
      </c>
      <c r="B40" s="49">
        <v>1375</v>
      </c>
      <c r="C40" s="53">
        <v>0</v>
      </c>
      <c r="D40" s="50">
        <v>0</v>
      </c>
      <c r="E40" s="51">
        <v>49</v>
      </c>
      <c r="F40" s="50">
        <v>0</v>
      </c>
      <c r="G40" s="51">
        <v>49</v>
      </c>
      <c r="H40" s="52">
        <v>0</v>
      </c>
      <c r="I40" s="51">
        <v>21</v>
      </c>
    </row>
    <row r="41" spans="1:9" ht="12" customHeight="1">
      <c r="A41" s="48" t="s">
        <v>158</v>
      </c>
      <c r="B41" s="49">
        <v>14393</v>
      </c>
      <c r="C41" s="49">
        <v>11161</v>
      </c>
      <c r="D41" s="50">
        <v>0.7754463975543667</v>
      </c>
      <c r="E41" s="51">
        <v>30</v>
      </c>
      <c r="F41" s="50">
        <v>0.7536211601707369</v>
      </c>
      <c r="G41" s="51">
        <v>28</v>
      </c>
      <c r="H41" s="52">
        <v>0.021825237383629847</v>
      </c>
      <c r="I41" s="51">
        <v>36</v>
      </c>
    </row>
    <row r="42" spans="1:9" ht="12" customHeight="1">
      <c r="A42" s="48" t="s">
        <v>159</v>
      </c>
      <c r="B42" s="49">
        <v>2153</v>
      </c>
      <c r="C42" s="49">
        <v>705</v>
      </c>
      <c r="D42" s="50">
        <v>0.3274500696702276</v>
      </c>
      <c r="E42" s="51">
        <v>44</v>
      </c>
      <c r="F42" s="50">
        <v>0.3277472623587447</v>
      </c>
      <c r="G42" s="51">
        <v>43</v>
      </c>
      <c r="H42" s="52">
        <v>-0.00029719268851707836</v>
      </c>
      <c r="I42" s="51">
        <v>19</v>
      </c>
    </row>
    <row r="43" spans="1:9" ht="12" customHeight="1">
      <c r="A43" s="48" t="s">
        <v>160</v>
      </c>
      <c r="B43" s="49">
        <v>156</v>
      </c>
      <c r="C43" s="53">
        <v>0</v>
      </c>
      <c r="D43" s="50">
        <v>0</v>
      </c>
      <c r="E43" s="51">
        <v>49</v>
      </c>
      <c r="F43" s="54">
        <v>0</v>
      </c>
      <c r="G43" s="51">
        <v>49</v>
      </c>
      <c r="H43" s="52">
        <v>0</v>
      </c>
      <c r="I43" s="51">
        <v>21</v>
      </c>
    </row>
    <row r="44" spans="1:9" ht="12" customHeight="1">
      <c r="A44" s="48" t="s">
        <v>161</v>
      </c>
      <c r="B44" s="49">
        <v>4472</v>
      </c>
      <c r="C44" s="49">
        <v>3407</v>
      </c>
      <c r="D44" s="50">
        <v>0.7618515205724508</v>
      </c>
      <c r="E44" s="51">
        <v>31</v>
      </c>
      <c r="F44" s="50">
        <v>0.7740458015267175</v>
      </c>
      <c r="G44" s="51">
        <v>22</v>
      </c>
      <c r="H44" s="52">
        <v>-0.012194280954266778</v>
      </c>
      <c r="I44" s="51">
        <v>9</v>
      </c>
    </row>
    <row r="45" spans="1:9" ht="12" customHeight="1">
      <c r="A45" s="48" t="s">
        <v>162</v>
      </c>
      <c r="B45" s="49">
        <v>7890</v>
      </c>
      <c r="C45" s="49">
        <v>4884</v>
      </c>
      <c r="D45" s="50">
        <v>0.6190114068441065</v>
      </c>
      <c r="E45" s="51">
        <v>41</v>
      </c>
      <c r="F45" s="50">
        <v>0.1980112245282308</v>
      </c>
      <c r="G45" s="51">
        <v>44</v>
      </c>
      <c r="H45" s="52">
        <v>0.42100018231587566</v>
      </c>
      <c r="I45" s="51">
        <v>51</v>
      </c>
    </row>
    <row r="46" spans="1:9" ht="12" customHeight="1">
      <c r="A46" s="48" t="s">
        <v>163</v>
      </c>
      <c r="B46" s="49">
        <v>2793</v>
      </c>
      <c r="C46" s="49">
        <v>2306</v>
      </c>
      <c r="D46" s="50">
        <v>0.8256355173648406</v>
      </c>
      <c r="E46" s="51">
        <v>29</v>
      </c>
      <c r="F46" s="50">
        <v>0</v>
      </c>
      <c r="G46" s="51">
        <v>49</v>
      </c>
      <c r="H46" s="52">
        <v>0.8256355173648406</v>
      </c>
      <c r="I46" s="51">
        <v>53</v>
      </c>
    </row>
    <row r="47" spans="1:9" ht="12" customHeight="1">
      <c r="A47" s="48" t="s">
        <v>164</v>
      </c>
      <c r="B47" s="49">
        <v>25255</v>
      </c>
      <c r="C47" s="49">
        <v>19144</v>
      </c>
      <c r="D47" s="50">
        <v>0.758028113244902</v>
      </c>
      <c r="E47" s="51">
        <v>34</v>
      </c>
      <c r="F47" s="50">
        <v>0.7525427517603666</v>
      </c>
      <c r="G47" s="51">
        <v>29</v>
      </c>
      <c r="H47" s="52">
        <v>0.005485361484535489</v>
      </c>
      <c r="I47" s="51">
        <v>28</v>
      </c>
    </row>
    <row r="48" spans="1:9" ht="18" customHeight="1">
      <c r="A48" s="48" t="s">
        <v>165</v>
      </c>
      <c r="B48" s="49">
        <v>197</v>
      </c>
      <c r="C48" s="53">
        <v>0</v>
      </c>
      <c r="D48" s="50">
        <v>0</v>
      </c>
      <c r="E48" s="51">
        <v>49</v>
      </c>
      <c r="F48" s="50">
        <v>0</v>
      </c>
      <c r="G48" s="51">
        <v>49</v>
      </c>
      <c r="H48" s="52">
        <v>0</v>
      </c>
      <c r="I48" s="51">
        <v>21</v>
      </c>
    </row>
    <row r="49" spans="1:9" ht="12" customHeight="1">
      <c r="A49" s="48" t="s">
        <v>166</v>
      </c>
      <c r="B49" s="49">
        <v>1607</v>
      </c>
      <c r="C49" s="49">
        <v>1286</v>
      </c>
      <c r="D49" s="50">
        <v>0.8002489110143124</v>
      </c>
      <c r="E49" s="51">
        <v>27</v>
      </c>
      <c r="F49" s="50">
        <v>0.7754508435136708</v>
      </c>
      <c r="G49" s="51">
        <v>20</v>
      </c>
      <c r="H49" s="52">
        <v>0.02479806750064162</v>
      </c>
      <c r="I49" s="51">
        <v>39</v>
      </c>
    </row>
    <row r="50" spans="1:9" ht="12" customHeight="1">
      <c r="A50" s="48" t="s">
        <v>167</v>
      </c>
      <c r="B50" s="49">
        <v>1100</v>
      </c>
      <c r="C50" s="49">
        <v>940</v>
      </c>
      <c r="D50" s="50">
        <v>0.8545454545454545</v>
      </c>
      <c r="E50" s="51">
        <v>9</v>
      </c>
      <c r="F50" s="50">
        <v>0.8388581952117864</v>
      </c>
      <c r="G50" s="51">
        <v>9</v>
      </c>
      <c r="H50" s="52">
        <v>0.015687259333668102</v>
      </c>
      <c r="I50" s="51">
        <v>33</v>
      </c>
    </row>
    <row r="51" spans="1:9" ht="12" customHeight="1">
      <c r="A51" s="48" t="s">
        <v>168</v>
      </c>
      <c r="B51" s="49">
        <v>205</v>
      </c>
      <c r="C51" s="49">
        <v>175</v>
      </c>
      <c r="D51" s="50">
        <v>0.8536585365853658</v>
      </c>
      <c r="E51" s="51">
        <v>2</v>
      </c>
      <c r="F51" s="50">
        <v>0.8352941176470589</v>
      </c>
      <c r="G51" s="51">
        <v>11</v>
      </c>
      <c r="H51" s="52">
        <v>0.01836441893830698</v>
      </c>
      <c r="I51" s="51">
        <v>34</v>
      </c>
    </row>
    <row r="52" spans="1:9" ht="12" customHeight="1">
      <c r="A52" s="48" t="s">
        <v>169</v>
      </c>
      <c r="B52" s="49">
        <v>7976</v>
      </c>
      <c r="C52" s="49">
        <v>6671</v>
      </c>
      <c r="D52" s="50">
        <v>0.8363841524573721</v>
      </c>
      <c r="E52" s="51">
        <v>16</v>
      </c>
      <c r="F52" s="50">
        <v>0.8368034661210735</v>
      </c>
      <c r="G52" s="51">
        <v>10</v>
      </c>
      <c r="H52" s="52">
        <v>-0.0004193136637014039</v>
      </c>
      <c r="I52" s="51">
        <v>18</v>
      </c>
    </row>
    <row r="53" spans="1:9" ht="12" customHeight="1">
      <c r="A53" s="48" t="s">
        <v>170</v>
      </c>
      <c r="B53" s="49">
        <v>1188</v>
      </c>
      <c r="C53" s="49">
        <v>1028</v>
      </c>
      <c r="D53" s="50">
        <v>0.8653198653198653</v>
      </c>
      <c r="E53" s="51">
        <v>4</v>
      </c>
      <c r="F53" s="50">
        <v>0.8590704647676162</v>
      </c>
      <c r="G53" s="51">
        <v>6</v>
      </c>
      <c r="H53" s="52">
        <v>0.006249400552249096</v>
      </c>
      <c r="I53" s="51">
        <v>29</v>
      </c>
    </row>
    <row r="54" spans="1:9" ht="12" customHeight="1">
      <c r="A54" s="48" t="s">
        <v>171</v>
      </c>
      <c r="B54" s="49">
        <v>1318</v>
      </c>
      <c r="C54" s="49">
        <v>762</v>
      </c>
      <c r="D54" s="50">
        <v>0.5781487101669196</v>
      </c>
      <c r="E54" s="51">
        <v>42</v>
      </c>
      <c r="F54" s="50">
        <v>0.5825169555388093</v>
      </c>
      <c r="G54" s="51">
        <v>41</v>
      </c>
      <c r="H54" s="52">
        <v>-0.004368245371889734</v>
      </c>
      <c r="I54" s="51">
        <v>16</v>
      </c>
    </row>
    <row r="55" spans="1:9" ht="12" customHeight="1">
      <c r="A55" s="48" t="s">
        <v>172</v>
      </c>
      <c r="B55" s="49">
        <v>395</v>
      </c>
      <c r="C55" s="49">
        <v>344</v>
      </c>
      <c r="D55" s="50">
        <v>0.8708860759493671</v>
      </c>
      <c r="E55" s="51">
        <v>11</v>
      </c>
      <c r="F55" s="50">
        <v>0.7039800995024875</v>
      </c>
      <c r="G55" s="51">
        <v>34</v>
      </c>
      <c r="H55" s="52">
        <v>0.16690597644687954</v>
      </c>
      <c r="I55" s="51">
        <v>49</v>
      </c>
    </row>
    <row r="56" spans="1:9" ht="12" customHeight="1">
      <c r="A56" s="48" t="s">
        <v>173</v>
      </c>
      <c r="B56" s="49">
        <v>97</v>
      </c>
      <c r="C56" s="53">
        <v>1</v>
      </c>
      <c r="D56" s="50">
        <v>0.010309278350515464</v>
      </c>
      <c r="E56" s="51">
        <v>49</v>
      </c>
      <c r="F56" s="50">
        <v>0</v>
      </c>
      <c r="G56" s="51">
        <v>49</v>
      </c>
      <c r="H56" s="52">
        <v>0.010309278350515464</v>
      </c>
      <c r="I56" s="51">
        <v>31</v>
      </c>
    </row>
    <row r="57" spans="1:9" ht="12" customHeight="1">
      <c r="A57" s="48" t="s">
        <v>174</v>
      </c>
      <c r="B57" s="49">
        <v>211</v>
      </c>
      <c r="C57" s="49">
        <v>12</v>
      </c>
      <c r="D57" s="50">
        <v>0.05687203791469194</v>
      </c>
      <c r="E57" s="51">
        <v>48</v>
      </c>
      <c r="F57" s="50">
        <v>0.048</v>
      </c>
      <c r="G57" s="51">
        <v>47</v>
      </c>
      <c r="H57" s="52">
        <v>0.00887203791469194</v>
      </c>
      <c r="I57" s="51">
        <v>30</v>
      </c>
    </row>
    <row r="58" spans="1:9" ht="18" customHeight="1">
      <c r="A58" s="48" t="s">
        <v>175</v>
      </c>
      <c r="B58" s="49">
        <v>3512</v>
      </c>
      <c r="C58" s="49">
        <v>2413</v>
      </c>
      <c r="D58" s="50">
        <v>0.6870728929384966</v>
      </c>
      <c r="E58" s="51">
        <v>38</v>
      </c>
      <c r="F58" s="50">
        <v>0.6514839847193653</v>
      </c>
      <c r="G58" s="51">
        <v>40</v>
      </c>
      <c r="H58" s="52">
        <v>0.0355889082191313</v>
      </c>
      <c r="I58" s="51">
        <v>41</v>
      </c>
    </row>
    <row r="59" spans="1:9" ht="12" customHeight="1">
      <c r="A59" s="48" t="s">
        <v>176</v>
      </c>
      <c r="B59" s="49">
        <v>737</v>
      </c>
      <c r="C59" s="49">
        <v>484</v>
      </c>
      <c r="D59" s="50">
        <v>0.6567164179104478</v>
      </c>
      <c r="E59" s="51">
        <v>39</v>
      </c>
      <c r="F59" s="50">
        <v>0.701840490797546</v>
      </c>
      <c r="G59" s="51">
        <v>35</v>
      </c>
      <c r="H59" s="52">
        <v>-0.04512407288709819</v>
      </c>
      <c r="I59" s="51">
        <v>4</v>
      </c>
    </row>
    <row r="60" spans="1:9" ht="12" customHeight="1">
      <c r="A60" s="48" t="s">
        <v>177</v>
      </c>
      <c r="B60" s="49">
        <v>923</v>
      </c>
      <c r="C60" s="49">
        <v>774</v>
      </c>
      <c r="D60" s="50">
        <v>0.838569880823402</v>
      </c>
      <c r="E60" s="51">
        <v>23</v>
      </c>
      <c r="F60" s="50">
        <v>0.6852846401718582</v>
      </c>
      <c r="G60" s="51">
        <v>38</v>
      </c>
      <c r="H60" s="52">
        <v>0.1532852406515438</v>
      </c>
      <c r="I60" s="51">
        <v>47</v>
      </c>
    </row>
    <row r="61" spans="1:9" ht="12" customHeight="1">
      <c r="A61" s="55" t="s">
        <v>178</v>
      </c>
      <c r="B61" s="56">
        <v>33</v>
      </c>
      <c r="C61" s="57">
        <v>0</v>
      </c>
      <c r="D61" s="58">
        <v>0</v>
      </c>
      <c r="E61" s="42">
        <v>49</v>
      </c>
      <c r="F61" s="58">
        <v>0.03225806451612903</v>
      </c>
      <c r="G61" s="42">
        <v>48</v>
      </c>
      <c r="H61" s="59">
        <v>-0.03225806451612903</v>
      </c>
      <c r="I61" s="42">
        <v>6</v>
      </c>
    </row>
    <row r="62" spans="1:9" ht="11.25">
      <c r="A62" s="161" t="s">
        <v>189</v>
      </c>
      <c r="B62" s="161"/>
      <c r="C62" s="161"/>
      <c r="D62" s="161"/>
      <c r="E62" s="161"/>
      <c r="F62" s="161"/>
      <c r="G62" s="161"/>
      <c r="H62" s="161"/>
      <c r="I62" s="161"/>
    </row>
    <row r="63" spans="1:9" ht="11.25">
      <c r="A63" s="159" t="s">
        <v>179</v>
      </c>
      <c r="B63" s="159"/>
      <c r="C63" s="159"/>
      <c r="D63" s="159"/>
      <c r="E63" s="159"/>
      <c r="F63" s="159"/>
      <c r="G63" s="159"/>
      <c r="H63" s="159"/>
      <c r="I63" s="159"/>
    </row>
    <row r="64" spans="1:9" ht="11.25">
      <c r="A64" s="157" t="s">
        <v>211</v>
      </c>
      <c r="B64" s="157"/>
      <c r="C64" s="157"/>
      <c r="D64" s="157"/>
      <c r="E64" s="157"/>
      <c r="F64" s="157"/>
      <c r="G64" s="157"/>
      <c r="H64" s="157"/>
      <c r="I64" s="157"/>
    </row>
  </sheetData>
  <mergeCells count="11">
    <mergeCell ref="A1:I1"/>
    <mergeCell ref="A2:I2"/>
    <mergeCell ref="A3:I3"/>
    <mergeCell ref="A62:I62"/>
    <mergeCell ref="A4:I4"/>
    <mergeCell ref="A5:A6"/>
    <mergeCell ref="B5:E5"/>
    <mergeCell ref="F5:G5"/>
    <mergeCell ref="H5:I5"/>
    <mergeCell ref="A64:I64"/>
    <mergeCell ref="A63:I63"/>
  </mergeCells>
  <printOptions horizontalCentered="1"/>
  <pageMargins left="1" right="1" top="1" bottom="1" header="0.5" footer="0.5"/>
  <pageSetup fitToHeight="1" fitToWidth="1" horizontalDpi="600" verticalDpi="600" orientation="portrait" scale="67"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printOptions horizontalCentered="1"/>
  <pageMargins left="1" right="1"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showGridLines="0" zoomScaleSheetLayoutView="75" workbookViewId="0" topLeftCell="A1">
      <selection activeCell="A1" sqref="A1:D1"/>
    </sheetView>
  </sheetViews>
  <sheetFormatPr defaultColWidth="12.57421875" defaultRowHeight="12.75"/>
  <cols>
    <col min="1" max="4" width="15.7109375" style="97" customWidth="1"/>
    <col min="5" max="6" width="20.28125" style="97" customWidth="1"/>
    <col min="7" max="16384" width="12.57421875" style="97" customWidth="1"/>
  </cols>
  <sheetData>
    <row r="1" spans="1:6" ht="12.75">
      <c r="A1" s="158" t="s">
        <v>87</v>
      </c>
      <c r="B1" s="158"/>
      <c r="C1" s="158"/>
      <c r="D1" s="158"/>
      <c r="E1" s="96"/>
      <c r="F1" s="96"/>
    </row>
    <row r="2" spans="1:6" ht="11.25">
      <c r="A2" s="41"/>
      <c r="B2" s="41"/>
      <c r="C2" s="41"/>
      <c r="D2" s="41"/>
      <c r="E2" s="96"/>
      <c r="F2" s="96"/>
    </row>
    <row r="3" spans="1:6" s="99" customFormat="1" ht="22.5" customHeight="1">
      <c r="A3" s="160" t="s">
        <v>180</v>
      </c>
      <c r="B3" s="160"/>
      <c r="C3" s="160"/>
      <c r="D3" s="160"/>
      <c r="E3" s="98"/>
      <c r="F3" s="98"/>
    </row>
    <row r="4" spans="1:4" ht="11.25">
      <c r="A4" s="19"/>
      <c r="B4" s="19"/>
      <c r="C4" s="19"/>
      <c r="D4" s="19"/>
    </row>
    <row r="5" spans="1:4" ht="19.5" customHeight="1">
      <c r="A5" s="100"/>
      <c r="B5" s="154" t="s">
        <v>66</v>
      </c>
      <c r="C5" s="154"/>
      <c r="D5" s="155"/>
    </row>
    <row r="6" spans="1:5" ht="19.5" customHeight="1">
      <c r="A6" s="101" t="s">
        <v>67</v>
      </c>
      <c r="B6" s="34" t="s">
        <v>68</v>
      </c>
      <c r="C6" s="102" t="s">
        <v>69</v>
      </c>
      <c r="D6" s="102" t="s">
        <v>70</v>
      </c>
      <c r="E6" s="103"/>
    </row>
    <row r="7" spans="1:5" ht="19.5" customHeight="1">
      <c r="A7" s="104">
        <v>2001</v>
      </c>
      <c r="B7" s="105">
        <v>1350154</v>
      </c>
      <c r="C7" s="106">
        <v>44.9</v>
      </c>
      <c r="D7" s="107">
        <v>33.4</v>
      </c>
      <c r="E7" s="103"/>
    </row>
    <row r="8" spans="1:5" ht="19.5" customHeight="1">
      <c r="A8" s="104">
        <v>2000</v>
      </c>
      <c r="B8" s="108">
        <v>1347043</v>
      </c>
      <c r="C8" s="107">
        <v>45.2</v>
      </c>
      <c r="D8" s="110">
        <v>33.2</v>
      </c>
      <c r="E8" s="103"/>
    </row>
    <row r="9" spans="1:4" ht="19.5" customHeight="1">
      <c r="A9" s="104" t="s">
        <v>71</v>
      </c>
      <c r="B9" s="108">
        <v>1308560</v>
      </c>
      <c r="C9" s="107">
        <v>44.4</v>
      </c>
      <c r="D9" s="110">
        <v>33</v>
      </c>
    </row>
    <row r="10" spans="1:4" ht="19.5" customHeight="1">
      <c r="A10" s="104" t="s">
        <v>72</v>
      </c>
      <c r="B10" s="108">
        <v>1293567</v>
      </c>
      <c r="C10" s="107">
        <v>44.3</v>
      </c>
      <c r="D10" s="110">
        <v>32.8</v>
      </c>
    </row>
    <row r="11" spans="1:5" ht="19.5" customHeight="1">
      <c r="A11" s="104" t="s">
        <v>73</v>
      </c>
      <c r="B11" s="108">
        <v>1257444</v>
      </c>
      <c r="C11" s="107">
        <v>44</v>
      </c>
      <c r="D11" s="110">
        <v>32.4</v>
      </c>
      <c r="E11" s="111"/>
    </row>
    <row r="12" spans="1:5" ht="19.5" customHeight="1">
      <c r="A12" s="104" t="s">
        <v>74</v>
      </c>
      <c r="B12" s="108">
        <v>1260306</v>
      </c>
      <c r="C12" s="107">
        <v>44.8</v>
      </c>
      <c r="D12" s="110">
        <v>32.4</v>
      </c>
      <c r="E12" s="111"/>
    </row>
    <row r="13" spans="1:5" ht="19.5" customHeight="1">
      <c r="A13" s="104" t="s">
        <v>75</v>
      </c>
      <c r="B13" s="108">
        <v>1253976</v>
      </c>
      <c r="C13" s="107">
        <v>45.1</v>
      </c>
      <c r="D13" s="110">
        <v>32.2</v>
      </c>
      <c r="E13" s="111"/>
    </row>
    <row r="14" spans="1:5" ht="19.5" customHeight="1">
      <c r="A14" s="104" t="s">
        <v>76</v>
      </c>
      <c r="B14" s="108">
        <v>1289592</v>
      </c>
      <c r="C14" s="107">
        <v>46.9</v>
      </c>
      <c r="D14" s="110">
        <v>32.6</v>
      </c>
      <c r="E14" s="111"/>
    </row>
    <row r="15" spans="1:5" ht="19.5" customHeight="1">
      <c r="A15" s="104" t="s">
        <v>77</v>
      </c>
      <c r="B15" s="108">
        <v>1240172</v>
      </c>
      <c r="C15" s="107">
        <v>45.3</v>
      </c>
      <c r="D15" s="110">
        <v>31</v>
      </c>
      <c r="E15" s="111"/>
    </row>
    <row r="16" spans="1:5" ht="19.5" customHeight="1">
      <c r="A16" s="104" t="s">
        <v>78</v>
      </c>
      <c r="B16" s="108">
        <v>1224876</v>
      </c>
      <c r="C16" s="107">
        <v>45.2</v>
      </c>
      <c r="D16" s="110">
        <v>30.1</v>
      </c>
      <c r="E16" s="111"/>
    </row>
    <row r="17" spans="1:5" ht="19.5" customHeight="1">
      <c r="A17" s="104"/>
      <c r="B17" s="108"/>
      <c r="C17" s="107"/>
      <c r="D17" s="110"/>
      <c r="E17" s="111"/>
    </row>
    <row r="18" spans="1:5" ht="19.5" customHeight="1">
      <c r="A18" s="104" t="s">
        <v>79</v>
      </c>
      <c r="B18" s="108">
        <v>1213769</v>
      </c>
      <c r="C18" s="107">
        <v>45.2</v>
      </c>
      <c r="D18" s="110">
        <v>29.5</v>
      </c>
      <c r="E18" s="111"/>
    </row>
    <row r="19" spans="1:5" ht="19.5" customHeight="1">
      <c r="A19" s="104" t="s">
        <v>1</v>
      </c>
      <c r="B19" s="108">
        <v>1165384</v>
      </c>
      <c r="C19" s="107">
        <v>43.8</v>
      </c>
      <c r="D19" s="110">
        <v>28</v>
      </c>
      <c r="E19" s="111"/>
    </row>
    <row r="20" spans="1:5" ht="19.5" customHeight="1">
      <c r="A20" s="104" t="s">
        <v>80</v>
      </c>
      <c r="B20" s="108">
        <v>1094169</v>
      </c>
      <c r="C20" s="107">
        <v>41.6</v>
      </c>
      <c r="D20" s="110">
        <v>27.1</v>
      </c>
      <c r="E20" s="111"/>
    </row>
    <row r="21" spans="1:5" ht="19.5" customHeight="1">
      <c r="A21" s="104" t="s">
        <v>81</v>
      </c>
      <c r="B21" s="108">
        <v>1005299</v>
      </c>
      <c r="C21" s="107">
        <v>38.5</v>
      </c>
      <c r="D21" s="110">
        <v>25.7</v>
      </c>
      <c r="E21" s="111"/>
    </row>
    <row r="22" spans="1:5" ht="19.5" customHeight="1">
      <c r="A22" s="104" t="s">
        <v>82</v>
      </c>
      <c r="B22" s="108">
        <v>933013</v>
      </c>
      <c r="C22" s="107">
        <v>36</v>
      </c>
      <c r="D22" s="110">
        <v>24.5</v>
      </c>
      <c r="E22" s="111"/>
    </row>
    <row r="23" spans="1:5" ht="19.5" customHeight="1">
      <c r="A23" s="104" t="s">
        <v>83</v>
      </c>
      <c r="B23" s="108">
        <v>878477</v>
      </c>
      <c r="C23" s="107">
        <v>34.2</v>
      </c>
      <c r="D23" s="110">
        <v>23.4</v>
      </c>
      <c r="E23" s="111"/>
    </row>
    <row r="24" spans="1:5" ht="19.5" customHeight="1">
      <c r="A24" s="104" t="s">
        <v>84</v>
      </c>
      <c r="B24" s="108">
        <v>828174</v>
      </c>
      <c r="C24" s="107">
        <v>32.8</v>
      </c>
      <c r="D24" s="110">
        <v>22</v>
      </c>
      <c r="E24" s="111"/>
    </row>
    <row r="25" spans="1:5" ht="19.5" customHeight="1">
      <c r="A25" s="112" t="s">
        <v>85</v>
      </c>
      <c r="B25" s="113">
        <v>665747</v>
      </c>
      <c r="C25" s="114">
        <v>29.4</v>
      </c>
      <c r="D25" s="114">
        <v>18.4</v>
      </c>
      <c r="E25" s="115"/>
    </row>
    <row r="26" spans="1:12" s="120" customFormat="1" ht="16.5" customHeight="1">
      <c r="A26" s="116"/>
      <c r="B26" s="117"/>
      <c r="C26" s="118"/>
      <c r="D26" s="119"/>
      <c r="E26" s="115"/>
      <c r="F26" s="97"/>
      <c r="G26" s="97"/>
      <c r="H26" s="97"/>
      <c r="I26" s="97"/>
      <c r="J26" s="97"/>
      <c r="K26" s="97"/>
      <c r="L26" s="97"/>
    </row>
    <row r="27" spans="1:4" s="120" customFormat="1" ht="15.75" customHeight="1">
      <c r="A27" s="29" t="s">
        <v>206</v>
      </c>
      <c r="B27" s="29"/>
      <c r="C27" s="29"/>
      <c r="D27" s="29"/>
    </row>
    <row r="28" spans="1:4" s="120" customFormat="1" ht="14.25" customHeight="1">
      <c r="A28" s="29" t="s">
        <v>207</v>
      </c>
      <c r="B28" s="29"/>
      <c r="C28" s="29"/>
      <c r="D28" s="29"/>
    </row>
    <row r="29" spans="1:12" ht="60" customHeight="1">
      <c r="A29" s="165" t="s">
        <v>208</v>
      </c>
      <c r="B29" s="165"/>
      <c r="C29" s="165"/>
      <c r="D29" s="165"/>
      <c r="E29" s="99"/>
      <c r="F29" s="99"/>
      <c r="G29" s="120"/>
      <c r="H29" s="120"/>
      <c r="I29" s="120"/>
      <c r="J29" s="120"/>
      <c r="K29" s="120"/>
      <c r="L29" s="120"/>
    </row>
    <row r="30" spans="1:12" ht="21" customHeight="1">
      <c r="A30" s="165" t="s">
        <v>213</v>
      </c>
      <c r="B30" s="165"/>
      <c r="C30" s="165"/>
      <c r="D30" s="165"/>
      <c r="E30" s="99"/>
      <c r="F30" s="99"/>
      <c r="G30" s="120"/>
      <c r="H30" s="120"/>
      <c r="I30" s="120"/>
      <c r="J30" s="120"/>
      <c r="K30" s="120"/>
      <c r="L30" s="120"/>
    </row>
    <row r="31" ht="10.5">
      <c r="B31" s="97" t="s">
        <v>86</v>
      </c>
    </row>
  </sheetData>
  <mergeCells count="5">
    <mergeCell ref="A30:D30"/>
    <mergeCell ref="A1:D1"/>
    <mergeCell ref="A3:D3"/>
    <mergeCell ref="B5:D5"/>
    <mergeCell ref="A29:D29"/>
  </mergeCells>
  <printOptions horizontalCentered="1"/>
  <pageMargins left="1" right="1"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74"/>
  <sheetViews>
    <sheetView showGridLines="0" zoomScaleSheetLayoutView="75" workbookViewId="0" topLeftCell="A1">
      <selection activeCell="A1" sqref="A1:H1"/>
    </sheetView>
  </sheetViews>
  <sheetFormatPr defaultColWidth="13.8515625" defaultRowHeight="12.75"/>
  <cols>
    <col min="1" max="8" width="10.7109375" style="97" customWidth="1"/>
    <col min="9" max="16384" width="10.00390625" style="97" customWidth="1"/>
  </cols>
  <sheetData>
    <row r="1" spans="1:8" s="1" customFormat="1" ht="12.75">
      <c r="A1" s="158" t="s">
        <v>93</v>
      </c>
      <c r="B1" s="158"/>
      <c r="C1" s="158"/>
      <c r="D1" s="158"/>
      <c r="E1" s="158"/>
      <c r="F1" s="158"/>
      <c r="G1" s="158"/>
      <c r="H1" s="158"/>
    </row>
    <row r="2" spans="1:8" ht="11.25">
      <c r="A2" s="121"/>
      <c r="B2" s="121"/>
      <c r="C2" s="121"/>
      <c r="D2" s="121"/>
      <c r="E2" s="121"/>
      <c r="F2" s="121"/>
      <c r="G2" s="19"/>
      <c r="H2" s="19"/>
    </row>
    <row r="3" spans="1:8" s="99" customFormat="1" ht="26.25" customHeight="1">
      <c r="A3" s="160" t="s">
        <v>123</v>
      </c>
      <c r="B3" s="160"/>
      <c r="C3" s="160"/>
      <c r="D3" s="160"/>
      <c r="E3" s="160"/>
      <c r="F3" s="160"/>
      <c r="G3" s="160"/>
      <c r="H3" s="160"/>
    </row>
    <row r="4" spans="1:8" ht="11.25">
      <c r="A4" s="19"/>
      <c r="B4" s="19"/>
      <c r="C4" s="19"/>
      <c r="D4" s="19"/>
      <c r="E4" s="19"/>
      <c r="F4" s="19"/>
      <c r="G4" s="19"/>
      <c r="H4" s="19"/>
    </row>
    <row r="5" spans="1:8" ht="11.25">
      <c r="A5" s="163" t="s">
        <v>0</v>
      </c>
      <c r="B5" s="149" t="s">
        <v>119</v>
      </c>
      <c r="C5" s="151" t="s">
        <v>88</v>
      </c>
      <c r="D5" s="152"/>
      <c r="E5" s="152"/>
      <c r="F5" s="152"/>
      <c r="G5" s="152"/>
      <c r="H5" s="170"/>
    </row>
    <row r="6" spans="1:8" ht="11.25">
      <c r="A6" s="148"/>
      <c r="B6" s="150"/>
      <c r="C6" s="122" t="s">
        <v>214</v>
      </c>
      <c r="D6" s="123">
        <v>2000</v>
      </c>
      <c r="E6" s="95">
        <v>1999</v>
      </c>
      <c r="F6" s="124" t="s">
        <v>72</v>
      </c>
      <c r="G6" s="124" t="s">
        <v>73</v>
      </c>
      <c r="H6" s="124" t="s">
        <v>89</v>
      </c>
    </row>
    <row r="7" spans="1:8" ht="11.25">
      <c r="A7" s="48" t="s">
        <v>2</v>
      </c>
      <c r="B7" s="125">
        <v>1347043</v>
      </c>
      <c r="C7" s="126">
        <v>33.4</v>
      </c>
      <c r="D7" s="127">
        <v>33.2</v>
      </c>
      <c r="E7" s="128">
        <v>33</v>
      </c>
      <c r="F7" s="129">
        <v>32.8</v>
      </c>
      <c r="G7" s="129">
        <v>32.4</v>
      </c>
      <c r="H7" s="129">
        <v>32.4</v>
      </c>
    </row>
    <row r="8" spans="1:8" ht="9.75" customHeight="1">
      <c r="A8" s="48"/>
      <c r="B8" s="130"/>
      <c r="C8" s="126"/>
      <c r="D8" s="130"/>
      <c r="E8" s="128"/>
      <c r="F8" s="129"/>
      <c r="G8" s="129"/>
      <c r="H8" s="48"/>
    </row>
    <row r="9" spans="1:8" ht="10.5" customHeight="1">
      <c r="A9" s="48" t="s">
        <v>3</v>
      </c>
      <c r="B9" s="125">
        <v>21696</v>
      </c>
      <c r="C9" s="126">
        <v>34.4</v>
      </c>
      <c r="D9" s="127">
        <v>34.3</v>
      </c>
      <c r="E9" s="128">
        <v>33.3</v>
      </c>
      <c r="F9" s="129">
        <v>34.1</v>
      </c>
      <c r="G9" s="129">
        <v>33.9</v>
      </c>
      <c r="H9" s="129">
        <v>33.7</v>
      </c>
    </row>
    <row r="10" spans="1:8" ht="10.5" customHeight="1">
      <c r="A10" s="48" t="s">
        <v>4</v>
      </c>
      <c r="B10" s="125">
        <v>3291</v>
      </c>
      <c r="C10" s="126">
        <v>32.7</v>
      </c>
      <c r="D10" s="127">
        <v>33</v>
      </c>
      <c r="E10" s="128">
        <v>33.2</v>
      </c>
      <c r="F10" s="129">
        <v>31.1</v>
      </c>
      <c r="G10" s="129">
        <v>30.6</v>
      </c>
      <c r="H10" s="129">
        <v>31</v>
      </c>
    </row>
    <row r="11" spans="1:8" ht="10.5" customHeight="1">
      <c r="A11" s="48" t="s">
        <v>5</v>
      </c>
      <c r="B11" s="125">
        <v>33475</v>
      </c>
      <c r="C11" s="126">
        <v>39.5</v>
      </c>
      <c r="D11" s="127">
        <v>39.3</v>
      </c>
      <c r="E11" s="128">
        <v>38.8</v>
      </c>
      <c r="F11" s="129">
        <v>38.4</v>
      </c>
      <c r="G11" s="129">
        <v>37.6</v>
      </c>
      <c r="H11" s="129">
        <v>38.8</v>
      </c>
    </row>
    <row r="12" spans="1:8" ht="10.5" customHeight="1">
      <c r="A12" s="48" t="s">
        <v>6</v>
      </c>
      <c r="B12" s="125">
        <v>13490</v>
      </c>
      <c r="C12" s="126">
        <v>36.1</v>
      </c>
      <c r="D12" s="127">
        <v>35.7</v>
      </c>
      <c r="E12" s="128">
        <v>35.2</v>
      </c>
      <c r="F12" s="129">
        <v>35</v>
      </c>
      <c r="G12" s="129">
        <v>34.2</v>
      </c>
      <c r="H12" s="129">
        <v>33.9</v>
      </c>
    </row>
    <row r="13" spans="1:8" ht="10.5" customHeight="1">
      <c r="A13" s="48" t="s">
        <v>7</v>
      </c>
      <c r="B13" s="125">
        <v>174050</v>
      </c>
      <c r="C13" s="126">
        <v>32.7</v>
      </c>
      <c r="D13" s="127">
        <v>32.7</v>
      </c>
      <c r="E13" s="128">
        <v>32.9</v>
      </c>
      <c r="F13" s="129">
        <v>32.8</v>
      </c>
      <c r="G13" s="129">
        <v>32.8</v>
      </c>
      <c r="H13" s="129">
        <v>31.4</v>
      </c>
    </row>
    <row r="14" spans="1:8" ht="10.5" customHeight="1">
      <c r="A14" s="48" t="s">
        <v>8</v>
      </c>
      <c r="B14" s="125">
        <v>16369</v>
      </c>
      <c r="C14" s="126">
        <v>25</v>
      </c>
      <c r="D14" s="127">
        <v>25</v>
      </c>
      <c r="E14" s="128">
        <v>25.4</v>
      </c>
      <c r="F14" s="129">
        <v>25.6</v>
      </c>
      <c r="G14" s="129">
        <v>25.2</v>
      </c>
      <c r="H14" s="129">
        <v>24.8</v>
      </c>
    </row>
    <row r="15" spans="1:8" ht="10.5" customHeight="1">
      <c r="A15" s="48" t="s">
        <v>9</v>
      </c>
      <c r="B15" s="125">
        <v>12591</v>
      </c>
      <c r="C15" s="126">
        <v>28.9</v>
      </c>
      <c r="D15" s="127">
        <v>29.3</v>
      </c>
      <c r="E15" s="128">
        <v>29</v>
      </c>
      <c r="F15" s="129">
        <v>31.2</v>
      </c>
      <c r="G15" s="129">
        <v>32.7</v>
      </c>
      <c r="H15" s="129">
        <v>31.3</v>
      </c>
    </row>
    <row r="16" spans="1:8" ht="10.5" customHeight="1">
      <c r="A16" s="48" t="s">
        <v>10</v>
      </c>
      <c r="B16" s="125">
        <v>4193</v>
      </c>
      <c r="C16" s="126">
        <v>39.9</v>
      </c>
      <c r="D16" s="127">
        <v>37.9</v>
      </c>
      <c r="E16" s="128">
        <v>38.8</v>
      </c>
      <c r="F16" s="129">
        <v>37.1</v>
      </c>
      <c r="G16" s="129">
        <v>36</v>
      </c>
      <c r="H16" s="129">
        <v>35.5</v>
      </c>
    </row>
    <row r="17" spans="1:8" ht="10.5" customHeight="1">
      <c r="A17" s="48" t="s">
        <v>11</v>
      </c>
      <c r="B17" s="125">
        <v>4626</v>
      </c>
      <c r="C17" s="126">
        <v>57.1</v>
      </c>
      <c r="D17" s="127">
        <v>60.3</v>
      </c>
      <c r="E17" s="128">
        <v>61.7</v>
      </c>
      <c r="F17" s="129">
        <v>62.9</v>
      </c>
      <c r="G17" s="129">
        <v>63.6</v>
      </c>
      <c r="H17" s="129">
        <v>66.1</v>
      </c>
    </row>
    <row r="18" spans="1:8" ht="10.5" customHeight="1">
      <c r="A18" s="48" t="s">
        <v>12</v>
      </c>
      <c r="B18" s="125">
        <v>78068</v>
      </c>
      <c r="C18" s="126">
        <v>39</v>
      </c>
      <c r="D18" s="127">
        <v>38.2</v>
      </c>
      <c r="E18" s="128">
        <v>37.5</v>
      </c>
      <c r="F18" s="129">
        <v>36.6</v>
      </c>
      <c r="G18" s="129">
        <v>36</v>
      </c>
      <c r="H18" s="129">
        <v>35.9</v>
      </c>
    </row>
    <row r="19" spans="1:8" ht="10.5" customHeight="1">
      <c r="A19" s="48"/>
      <c r="B19" s="125"/>
      <c r="C19" s="126"/>
      <c r="D19" s="127"/>
      <c r="E19" s="128"/>
      <c r="F19" s="129"/>
      <c r="G19" s="129"/>
      <c r="H19" s="129"/>
    </row>
    <row r="20" spans="1:8" ht="10.5" customHeight="1">
      <c r="A20" s="48" t="s">
        <v>13</v>
      </c>
      <c r="B20" s="125">
        <v>49058</v>
      </c>
      <c r="C20" s="126">
        <v>37.3</v>
      </c>
      <c r="D20" s="127">
        <v>37</v>
      </c>
      <c r="E20" s="128">
        <v>36.6</v>
      </c>
      <c r="F20" s="129">
        <v>36.2</v>
      </c>
      <c r="G20" s="129">
        <v>35.4</v>
      </c>
      <c r="H20" s="129">
        <v>35</v>
      </c>
    </row>
    <row r="21" spans="1:8" ht="10.5" customHeight="1">
      <c r="A21" s="48" t="s">
        <v>14</v>
      </c>
      <c r="B21" s="125">
        <v>5658</v>
      </c>
      <c r="C21" s="126">
        <v>33</v>
      </c>
      <c r="D21" s="127">
        <v>32.2</v>
      </c>
      <c r="E21" s="128">
        <v>32.8</v>
      </c>
      <c r="F21" s="129">
        <v>31.5</v>
      </c>
      <c r="G21" s="129">
        <v>29.9</v>
      </c>
      <c r="H21" s="129">
        <v>30.3</v>
      </c>
    </row>
    <row r="22" spans="1:8" ht="10.5" customHeight="1">
      <c r="A22" s="48" t="s">
        <v>15</v>
      </c>
      <c r="B22" s="125">
        <v>4392</v>
      </c>
      <c r="C22" s="126">
        <v>22</v>
      </c>
      <c r="D22" s="127">
        <v>21.6</v>
      </c>
      <c r="E22" s="128">
        <v>21.6</v>
      </c>
      <c r="F22" s="129">
        <v>22</v>
      </c>
      <c r="G22" s="129">
        <v>20.7</v>
      </c>
      <c r="H22" s="129">
        <v>21.3</v>
      </c>
    </row>
    <row r="23" spans="1:8" ht="10.5" customHeight="1">
      <c r="A23" s="48" t="s">
        <v>16</v>
      </c>
      <c r="B23" s="125">
        <v>63852</v>
      </c>
      <c r="C23" s="126">
        <v>34.1</v>
      </c>
      <c r="D23" s="127">
        <v>34.5</v>
      </c>
      <c r="E23" s="128">
        <v>34.1</v>
      </c>
      <c r="F23" s="129">
        <v>34.1</v>
      </c>
      <c r="G23" s="129">
        <v>33.4</v>
      </c>
      <c r="H23" s="129">
        <v>33.7</v>
      </c>
    </row>
    <row r="24" spans="1:8" ht="10.5" customHeight="1">
      <c r="A24" s="48" t="s">
        <v>17</v>
      </c>
      <c r="B24" s="125">
        <v>30409</v>
      </c>
      <c r="C24" s="126">
        <v>35.5</v>
      </c>
      <c r="D24" s="127">
        <v>34.7</v>
      </c>
      <c r="E24" s="128">
        <v>34.5</v>
      </c>
      <c r="F24" s="129">
        <v>33.5</v>
      </c>
      <c r="G24" s="129">
        <v>32.6</v>
      </c>
      <c r="H24" s="129">
        <v>32.3</v>
      </c>
    </row>
    <row r="25" spans="1:8" ht="10.5" customHeight="1">
      <c r="A25" s="48" t="s">
        <v>18</v>
      </c>
      <c r="B25" s="125">
        <v>10711</v>
      </c>
      <c r="C25" s="126">
        <v>28.8</v>
      </c>
      <c r="D25" s="127">
        <v>28</v>
      </c>
      <c r="E25" s="128">
        <v>27.5</v>
      </c>
      <c r="F25" s="129">
        <v>27.2</v>
      </c>
      <c r="G25" s="129">
        <v>26.2</v>
      </c>
      <c r="H25" s="129">
        <v>26.3</v>
      </c>
    </row>
    <row r="26" spans="1:8" ht="10.5" customHeight="1">
      <c r="A26" s="48" t="s">
        <v>19</v>
      </c>
      <c r="B26" s="125">
        <v>11497</v>
      </c>
      <c r="C26" s="126">
        <v>29.9</v>
      </c>
      <c r="D26" s="127">
        <v>29</v>
      </c>
      <c r="E26" s="128">
        <v>28.6</v>
      </c>
      <c r="F26" s="129">
        <v>27.8</v>
      </c>
      <c r="G26" s="129">
        <v>27.6</v>
      </c>
      <c r="H26" s="129">
        <v>26.9</v>
      </c>
    </row>
    <row r="27" spans="1:8" ht="10.5" customHeight="1">
      <c r="A27" s="48" t="s">
        <v>20</v>
      </c>
      <c r="B27" s="125">
        <v>17377</v>
      </c>
      <c r="C27" s="126">
        <v>31.6</v>
      </c>
      <c r="D27" s="127">
        <v>31</v>
      </c>
      <c r="E27" s="128">
        <v>30.4</v>
      </c>
      <c r="F27" s="129">
        <v>30.1</v>
      </c>
      <c r="G27" s="129">
        <v>29.5</v>
      </c>
      <c r="H27" s="129">
        <v>29.8</v>
      </c>
    </row>
    <row r="28" spans="1:8" ht="10.5" customHeight="1">
      <c r="A28" s="48" t="s">
        <v>21</v>
      </c>
      <c r="B28" s="125">
        <v>30980</v>
      </c>
      <c r="C28" s="126">
        <v>46.2</v>
      </c>
      <c r="D28" s="127">
        <v>45.6</v>
      </c>
      <c r="E28" s="128">
        <v>44.8</v>
      </c>
      <c r="F28" s="129">
        <v>44.9</v>
      </c>
      <c r="G28" s="129">
        <v>43.9</v>
      </c>
      <c r="H28" s="129">
        <v>43.4</v>
      </c>
    </row>
    <row r="29" spans="1:8" ht="10.5" customHeight="1">
      <c r="A29" s="48" t="s">
        <v>22</v>
      </c>
      <c r="B29" s="125">
        <v>4222</v>
      </c>
      <c r="C29" s="126">
        <v>31.8</v>
      </c>
      <c r="D29" s="127">
        <v>31</v>
      </c>
      <c r="E29" s="128">
        <v>31.3</v>
      </c>
      <c r="F29" s="129">
        <v>30.6</v>
      </c>
      <c r="G29" s="129">
        <v>29.7</v>
      </c>
      <c r="H29" s="129">
        <v>28.7</v>
      </c>
    </row>
    <row r="30" spans="1:8" ht="10.5" customHeight="1">
      <c r="A30" s="48"/>
      <c r="B30" s="125"/>
      <c r="C30" s="126"/>
      <c r="D30" s="127"/>
      <c r="E30" s="128"/>
      <c r="F30" s="129"/>
      <c r="G30" s="129"/>
      <c r="H30" s="129"/>
    </row>
    <row r="31" spans="1:8" ht="10.5" customHeight="1">
      <c r="A31" s="48" t="s">
        <v>23</v>
      </c>
      <c r="B31" s="125">
        <v>25726</v>
      </c>
      <c r="C31" s="126">
        <v>34.4</v>
      </c>
      <c r="D31" s="127">
        <v>34.6</v>
      </c>
      <c r="E31" s="128">
        <v>34.9</v>
      </c>
      <c r="F31" s="129">
        <v>34.4</v>
      </c>
      <c r="G31" s="129">
        <v>33.5</v>
      </c>
      <c r="H31" s="129">
        <v>33.5</v>
      </c>
    </row>
    <row r="32" spans="1:8" ht="10.5" customHeight="1">
      <c r="A32" s="48" t="s">
        <v>24</v>
      </c>
      <c r="B32" s="125">
        <v>21654</v>
      </c>
      <c r="C32" s="126">
        <v>26.7</v>
      </c>
      <c r="D32" s="127">
        <v>26.5</v>
      </c>
      <c r="E32" s="128">
        <v>26.5</v>
      </c>
      <c r="F32" s="129">
        <v>26.1</v>
      </c>
      <c r="G32" s="129">
        <v>25.9</v>
      </c>
      <c r="H32" s="129">
        <v>25.5</v>
      </c>
    </row>
    <row r="33" spans="1:8" ht="10.5" customHeight="1">
      <c r="A33" s="48" t="s">
        <v>55</v>
      </c>
      <c r="B33" s="125">
        <v>45354</v>
      </c>
      <c r="C33" s="126">
        <v>34.2</v>
      </c>
      <c r="D33" s="127">
        <v>33.3</v>
      </c>
      <c r="E33" s="128">
        <v>33.1</v>
      </c>
      <c r="F33" s="129">
        <v>33.9</v>
      </c>
      <c r="G33" s="129">
        <v>33.2</v>
      </c>
      <c r="H33" s="129">
        <v>33.8</v>
      </c>
    </row>
    <row r="34" spans="1:8" ht="10.5" customHeight="1">
      <c r="A34" s="48" t="s">
        <v>26</v>
      </c>
      <c r="B34" s="125">
        <v>17468</v>
      </c>
      <c r="C34" s="126">
        <v>26.3</v>
      </c>
      <c r="D34" s="127">
        <v>25.8</v>
      </c>
      <c r="E34" s="128">
        <v>25.9</v>
      </c>
      <c r="F34" s="129">
        <v>25.6</v>
      </c>
      <c r="G34" s="129">
        <v>25</v>
      </c>
      <c r="H34" s="129">
        <v>24.8</v>
      </c>
    </row>
    <row r="35" spans="1:8" ht="10.5" customHeight="1">
      <c r="A35" s="48" t="s">
        <v>27</v>
      </c>
      <c r="B35" s="125">
        <v>20267</v>
      </c>
      <c r="C35" s="126">
        <v>46.3</v>
      </c>
      <c r="D35" s="127">
        <v>46</v>
      </c>
      <c r="E35" s="128">
        <v>45.9</v>
      </c>
      <c r="F35" s="129">
        <v>45.4</v>
      </c>
      <c r="G35" s="129">
        <v>45.4</v>
      </c>
      <c r="H35" s="129">
        <v>45</v>
      </c>
    </row>
    <row r="36" spans="1:8" ht="10.5" customHeight="1">
      <c r="A36" s="48" t="s">
        <v>28</v>
      </c>
      <c r="B36" s="125">
        <v>26436</v>
      </c>
      <c r="C36" s="126">
        <v>34.6</v>
      </c>
      <c r="D36" s="127">
        <v>34.6</v>
      </c>
      <c r="E36" s="128">
        <v>34.1</v>
      </c>
      <c r="F36" s="129">
        <v>34.1</v>
      </c>
      <c r="G36" s="129">
        <v>33.1</v>
      </c>
      <c r="H36" s="129">
        <v>33.2</v>
      </c>
    </row>
    <row r="37" spans="1:8" ht="10.5" customHeight="1">
      <c r="A37" s="48" t="s">
        <v>29</v>
      </c>
      <c r="B37" s="125">
        <v>3378</v>
      </c>
      <c r="C37" s="126">
        <v>31.4</v>
      </c>
      <c r="D37" s="127">
        <v>30.8</v>
      </c>
      <c r="E37" s="128">
        <v>30</v>
      </c>
      <c r="F37" s="129">
        <v>29.9</v>
      </c>
      <c r="G37" s="129">
        <v>28.7</v>
      </c>
      <c r="H37" s="129">
        <v>27.9</v>
      </c>
    </row>
    <row r="38" spans="1:8" ht="10.5" customHeight="1">
      <c r="A38" s="48" t="s">
        <v>30</v>
      </c>
      <c r="B38" s="125">
        <v>6692</v>
      </c>
      <c r="C38" s="126">
        <v>27.7</v>
      </c>
      <c r="D38" s="127">
        <v>27.2</v>
      </c>
      <c r="E38" s="128">
        <v>25.9</v>
      </c>
      <c r="F38" s="129">
        <v>26.2</v>
      </c>
      <c r="G38" s="129">
        <v>25.8</v>
      </c>
      <c r="H38" s="129">
        <v>24.8</v>
      </c>
    </row>
    <row r="39" spans="1:8" ht="10.5" customHeight="1">
      <c r="A39" s="48" t="s">
        <v>31</v>
      </c>
      <c r="B39" s="125">
        <v>11213</v>
      </c>
      <c r="C39" s="126">
        <v>37.1</v>
      </c>
      <c r="D39" s="127">
        <v>36.4</v>
      </c>
      <c r="E39" s="128">
        <v>35.7</v>
      </c>
      <c r="F39" s="129">
        <v>35</v>
      </c>
      <c r="G39" s="129">
        <v>35.5</v>
      </c>
      <c r="H39" s="129">
        <v>42.7</v>
      </c>
    </row>
    <row r="40" spans="1:8" ht="10.5" customHeight="1">
      <c r="A40" s="48" t="s">
        <v>32</v>
      </c>
      <c r="B40" s="125">
        <v>3603</v>
      </c>
      <c r="C40" s="126">
        <v>24.2</v>
      </c>
      <c r="D40" s="127">
        <v>24.7</v>
      </c>
      <c r="E40" s="128">
        <v>24.2</v>
      </c>
      <c r="F40" s="129">
        <v>24.1</v>
      </c>
      <c r="G40" s="129">
        <v>23.8</v>
      </c>
      <c r="H40" s="129">
        <v>23.4</v>
      </c>
    </row>
    <row r="41" spans="1:8" ht="10.5" customHeight="1">
      <c r="A41" s="48"/>
      <c r="B41" s="125"/>
      <c r="C41" s="126"/>
      <c r="D41" s="127"/>
      <c r="E41" s="128"/>
      <c r="F41" s="131"/>
      <c r="G41" s="129"/>
      <c r="H41" s="132"/>
    </row>
    <row r="42" spans="1:8" ht="10.5" customHeight="1">
      <c r="A42" s="48" t="s">
        <v>33</v>
      </c>
      <c r="B42" s="125">
        <v>33464</v>
      </c>
      <c r="C42" s="127">
        <v>29</v>
      </c>
      <c r="D42" s="133">
        <v>28.9</v>
      </c>
      <c r="E42" s="132">
        <v>28.5</v>
      </c>
      <c r="F42" s="129">
        <v>28.3</v>
      </c>
      <c r="G42" s="129">
        <v>28</v>
      </c>
      <c r="H42" s="129">
        <v>28</v>
      </c>
    </row>
    <row r="43" spans="1:8" ht="10.5" customHeight="1">
      <c r="A43" s="48" t="s">
        <v>34</v>
      </c>
      <c r="B43" s="125">
        <v>12401</v>
      </c>
      <c r="C43" s="127">
        <v>46.2</v>
      </c>
      <c r="D43" s="133">
        <v>45.6</v>
      </c>
      <c r="E43" s="132">
        <v>45.1</v>
      </c>
      <c r="F43" s="129">
        <v>44</v>
      </c>
      <c r="G43" s="129">
        <v>43.5</v>
      </c>
      <c r="H43" s="129">
        <v>42.1</v>
      </c>
    </row>
    <row r="44" spans="1:8" ht="10.5" customHeight="1">
      <c r="A44" s="48" t="s">
        <v>35</v>
      </c>
      <c r="B44" s="125">
        <v>94594</v>
      </c>
      <c r="C44" s="127">
        <v>35.6</v>
      </c>
      <c r="D44" s="133">
        <v>36.6</v>
      </c>
      <c r="E44" s="132">
        <v>36.6</v>
      </c>
      <c r="F44" s="129">
        <v>34.9</v>
      </c>
      <c r="G44" s="129">
        <v>35.2</v>
      </c>
      <c r="H44" s="129">
        <v>39.6</v>
      </c>
    </row>
    <row r="45" spans="1:8" ht="10.5" customHeight="1">
      <c r="A45" s="48" t="s">
        <v>36</v>
      </c>
      <c r="B45" s="125">
        <v>40118</v>
      </c>
      <c r="C45" s="127">
        <v>34.3</v>
      </c>
      <c r="D45" s="133">
        <v>33.3</v>
      </c>
      <c r="E45" s="132">
        <v>33.2</v>
      </c>
      <c r="F45" s="129">
        <v>32.8</v>
      </c>
      <c r="G45" s="129">
        <v>32.2</v>
      </c>
      <c r="H45" s="129">
        <v>32</v>
      </c>
    </row>
    <row r="46" spans="1:8" ht="10.5" customHeight="1">
      <c r="A46" s="48" t="s">
        <v>37</v>
      </c>
      <c r="B46" s="125">
        <v>2173</v>
      </c>
      <c r="C46" s="127">
        <v>27.9</v>
      </c>
      <c r="D46" s="133">
        <v>28.3</v>
      </c>
      <c r="E46" s="132">
        <v>27.5</v>
      </c>
      <c r="F46" s="129">
        <v>27</v>
      </c>
      <c r="G46" s="129">
        <v>26</v>
      </c>
      <c r="H46" s="129">
        <v>25.1</v>
      </c>
    </row>
    <row r="47" spans="1:8" ht="10.5" customHeight="1">
      <c r="A47" s="48" t="s">
        <v>38</v>
      </c>
      <c r="B47" s="125">
        <v>53864</v>
      </c>
      <c r="C47" s="127">
        <v>35.1</v>
      </c>
      <c r="D47" s="133">
        <v>34.6</v>
      </c>
      <c r="E47" s="132">
        <v>34.1</v>
      </c>
      <c r="F47" s="129">
        <v>34</v>
      </c>
      <c r="G47" s="129">
        <v>33.9</v>
      </c>
      <c r="H47" s="129">
        <v>33.1</v>
      </c>
    </row>
    <row r="48" spans="1:8" ht="10.5" customHeight="1">
      <c r="A48" s="48" t="s">
        <v>39</v>
      </c>
      <c r="B48" s="125">
        <v>17054</v>
      </c>
      <c r="C48" s="127">
        <v>34.7</v>
      </c>
      <c r="D48" s="133">
        <v>34.3</v>
      </c>
      <c r="E48" s="132">
        <v>33.2</v>
      </c>
      <c r="F48" s="129">
        <v>33.2</v>
      </c>
      <c r="G48" s="129">
        <v>32.4</v>
      </c>
      <c r="H48" s="129">
        <v>30.9</v>
      </c>
    </row>
    <row r="49" spans="1:8" ht="10.5" customHeight="1">
      <c r="A49" s="48" t="s">
        <v>40</v>
      </c>
      <c r="B49" s="125">
        <v>13793</v>
      </c>
      <c r="C49" s="127">
        <v>30.4</v>
      </c>
      <c r="D49" s="133">
        <v>30.1</v>
      </c>
      <c r="E49" s="132">
        <v>30.4</v>
      </c>
      <c r="F49" s="129">
        <v>29.7</v>
      </c>
      <c r="G49" s="129">
        <v>28.8</v>
      </c>
      <c r="H49" s="129">
        <v>29.7</v>
      </c>
    </row>
    <row r="50" spans="1:8" ht="10.5" customHeight="1">
      <c r="A50" s="48" t="s">
        <v>41</v>
      </c>
      <c r="B50" s="125">
        <v>47839</v>
      </c>
      <c r="C50" s="127">
        <v>33.7</v>
      </c>
      <c r="D50" s="133">
        <v>32.7</v>
      </c>
      <c r="E50" s="132">
        <v>32.9</v>
      </c>
      <c r="F50" s="129">
        <v>32.8</v>
      </c>
      <c r="G50" s="129">
        <v>32.8</v>
      </c>
      <c r="H50" s="129">
        <v>32.3</v>
      </c>
    </row>
    <row r="51" spans="1:8" ht="10.5" customHeight="1">
      <c r="A51" s="48" t="s">
        <v>42</v>
      </c>
      <c r="B51" s="125">
        <v>4435</v>
      </c>
      <c r="C51" s="127">
        <v>33.8</v>
      </c>
      <c r="D51" s="133">
        <v>35.5</v>
      </c>
      <c r="E51" s="132">
        <v>34.3</v>
      </c>
      <c r="F51" s="129">
        <v>33.9</v>
      </c>
      <c r="G51" s="129">
        <v>33.1</v>
      </c>
      <c r="H51" s="129">
        <v>33.3</v>
      </c>
    </row>
    <row r="52" spans="1:8" ht="10.5" customHeight="1">
      <c r="A52" s="48"/>
      <c r="B52" s="125"/>
      <c r="C52" s="127"/>
      <c r="D52" s="133"/>
      <c r="E52" s="132"/>
      <c r="F52" s="129"/>
      <c r="G52" s="129"/>
      <c r="H52" s="129"/>
    </row>
    <row r="53" spans="1:8" ht="10.5" customHeight="1">
      <c r="A53" s="48" t="s">
        <v>43</v>
      </c>
      <c r="B53" s="125">
        <v>22341</v>
      </c>
      <c r="C53" s="127">
        <v>39.9</v>
      </c>
      <c r="D53" s="133">
        <v>39.8</v>
      </c>
      <c r="E53" s="132">
        <v>39</v>
      </c>
      <c r="F53" s="129">
        <v>38.8</v>
      </c>
      <c r="G53" s="129">
        <v>38</v>
      </c>
      <c r="H53" s="129">
        <v>37.3</v>
      </c>
    </row>
    <row r="54" spans="1:8" ht="10.5" customHeight="1">
      <c r="A54" s="48" t="s">
        <v>44</v>
      </c>
      <c r="B54" s="125">
        <v>3462</v>
      </c>
      <c r="C54" s="127">
        <v>33.6</v>
      </c>
      <c r="D54" s="133">
        <v>33.5</v>
      </c>
      <c r="E54" s="132">
        <v>31.8</v>
      </c>
      <c r="F54" s="129">
        <v>32</v>
      </c>
      <c r="G54" s="129">
        <v>31.1</v>
      </c>
      <c r="H54" s="129">
        <v>29.5</v>
      </c>
    </row>
    <row r="55" spans="1:8" ht="10.5" customHeight="1">
      <c r="A55" s="48" t="s">
        <v>45</v>
      </c>
      <c r="B55" s="125">
        <v>27505</v>
      </c>
      <c r="C55" s="127">
        <v>35.7</v>
      </c>
      <c r="D55" s="133">
        <v>34.5</v>
      </c>
      <c r="E55" s="132">
        <v>34.7</v>
      </c>
      <c r="F55" s="129">
        <v>34.9</v>
      </c>
      <c r="G55" s="129">
        <v>34.1</v>
      </c>
      <c r="H55" s="129">
        <v>33.4</v>
      </c>
    </row>
    <row r="56" spans="1:8" ht="10.5" customHeight="1">
      <c r="A56" s="48" t="s">
        <v>46</v>
      </c>
      <c r="B56" s="125">
        <v>110985</v>
      </c>
      <c r="C56" s="127">
        <v>30.6</v>
      </c>
      <c r="D56" s="133">
        <v>30.5</v>
      </c>
      <c r="E56" s="132">
        <v>31.3</v>
      </c>
      <c r="F56" s="129">
        <v>31.5</v>
      </c>
      <c r="G56" s="129">
        <v>30.7</v>
      </c>
      <c r="H56" s="129">
        <v>30.4</v>
      </c>
    </row>
    <row r="57" spans="1:8" ht="10.5" customHeight="1">
      <c r="A57" s="48" t="s">
        <v>47</v>
      </c>
      <c r="B57" s="125">
        <v>8186</v>
      </c>
      <c r="C57" s="127">
        <v>17.4</v>
      </c>
      <c r="D57" s="133">
        <v>17.3</v>
      </c>
      <c r="E57" s="132">
        <v>16.7</v>
      </c>
      <c r="F57" s="129">
        <v>17.1</v>
      </c>
      <c r="G57" s="129">
        <v>16.6</v>
      </c>
      <c r="H57" s="129">
        <v>16.2</v>
      </c>
    </row>
    <row r="58" spans="1:8" ht="10.5" customHeight="1">
      <c r="A58" s="48" t="s">
        <v>48</v>
      </c>
      <c r="B58" s="125">
        <v>1827</v>
      </c>
      <c r="C58" s="127">
        <v>31</v>
      </c>
      <c r="D58" s="133">
        <v>28.1</v>
      </c>
      <c r="E58" s="132">
        <v>28.9</v>
      </c>
      <c r="F58" s="129">
        <v>28</v>
      </c>
      <c r="G58" s="129">
        <v>26.1</v>
      </c>
      <c r="H58" s="129">
        <v>26.4</v>
      </c>
    </row>
    <row r="59" spans="1:8" ht="10.5" customHeight="1">
      <c r="A59" s="48" t="s">
        <v>49</v>
      </c>
      <c r="B59" s="125">
        <v>29617</v>
      </c>
      <c r="C59" s="127">
        <v>30.3</v>
      </c>
      <c r="D59" s="133">
        <v>29.9</v>
      </c>
      <c r="E59" s="132">
        <v>29.7</v>
      </c>
      <c r="F59" s="129">
        <v>29.8</v>
      </c>
      <c r="G59" s="129">
        <v>29.3</v>
      </c>
      <c r="H59" s="129">
        <v>28.8</v>
      </c>
    </row>
    <row r="60" spans="1:8" ht="10.5" customHeight="1">
      <c r="A60" s="48" t="s">
        <v>50</v>
      </c>
      <c r="B60" s="125">
        <v>22852</v>
      </c>
      <c r="C60" s="127">
        <v>28.7</v>
      </c>
      <c r="D60" s="133">
        <v>28.2</v>
      </c>
      <c r="E60" s="132">
        <v>28.1</v>
      </c>
      <c r="F60" s="129">
        <v>27.9</v>
      </c>
      <c r="G60" s="129">
        <v>27.1</v>
      </c>
      <c r="H60" s="129">
        <v>27.3</v>
      </c>
    </row>
    <row r="61" spans="1:8" ht="10.5" customHeight="1">
      <c r="A61" s="48" t="s">
        <v>51</v>
      </c>
      <c r="B61" s="125">
        <v>6608</v>
      </c>
      <c r="C61" s="127">
        <v>32.6</v>
      </c>
      <c r="D61" s="133">
        <v>31.7</v>
      </c>
      <c r="E61" s="132">
        <v>31.7</v>
      </c>
      <c r="F61" s="129">
        <v>32.4</v>
      </c>
      <c r="G61" s="129">
        <v>31.3</v>
      </c>
      <c r="H61" s="129">
        <v>31.3</v>
      </c>
    </row>
    <row r="62" spans="1:8" ht="10.5" customHeight="1">
      <c r="A62" s="48" t="s">
        <v>52</v>
      </c>
      <c r="B62" s="125">
        <v>20327</v>
      </c>
      <c r="C62" s="127">
        <v>29.9</v>
      </c>
      <c r="D62" s="133">
        <v>29.3</v>
      </c>
      <c r="E62" s="132">
        <v>29.2</v>
      </c>
      <c r="F62" s="129">
        <v>28.5</v>
      </c>
      <c r="G62" s="129">
        <v>28.1</v>
      </c>
      <c r="H62" s="129">
        <v>27.4</v>
      </c>
    </row>
    <row r="63" spans="1:8" ht="10.5" customHeight="1">
      <c r="A63" s="48" t="s">
        <v>53</v>
      </c>
      <c r="B63" s="125">
        <v>1802</v>
      </c>
      <c r="C63" s="127">
        <v>29.6</v>
      </c>
      <c r="D63" s="133">
        <v>28.8</v>
      </c>
      <c r="E63" s="132">
        <v>29</v>
      </c>
      <c r="F63" s="129">
        <v>29.6</v>
      </c>
      <c r="G63" s="129">
        <v>27.4</v>
      </c>
      <c r="H63" s="129">
        <v>27</v>
      </c>
    </row>
    <row r="64" spans="1:8" ht="10.5" customHeight="1">
      <c r="A64" s="48"/>
      <c r="B64" s="125"/>
      <c r="C64" s="127"/>
      <c r="D64" s="133"/>
      <c r="E64" s="132"/>
      <c r="F64" s="129"/>
      <c r="G64" s="129"/>
      <c r="H64" s="129"/>
    </row>
    <row r="65" spans="1:8" ht="10.5" customHeight="1">
      <c r="A65" s="48" t="s">
        <v>57</v>
      </c>
      <c r="B65" s="125">
        <v>29507</v>
      </c>
      <c r="C65" s="127">
        <v>50.7</v>
      </c>
      <c r="D65" s="133">
        <v>49.7</v>
      </c>
      <c r="E65" s="132">
        <v>48.1</v>
      </c>
      <c r="F65" s="129">
        <v>47</v>
      </c>
      <c r="G65" s="129">
        <v>45.8</v>
      </c>
      <c r="H65" s="129">
        <v>44.2</v>
      </c>
    </row>
    <row r="66" spans="1:8" ht="10.5" customHeight="1">
      <c r="A66" s="48" t="s">
        <v>58</v>
      </c>
      <c r="B66" s="125">
        <v>1043</v>
      </c>
      <c r="C66" s="127">
        <v>67</v>
      </c>
      <c r="D66" s="133">
        <v>66.7</v>
      </c>
      <c r="E66" s="132">
        <v>67.1</v>
      </c>
      <c r="F66" s="129">
        <v>69.6</v>
      </c>
      <c r="G66" s="129">
        <v>67.8</v>
      </c>
      <c r="H66" s="129">
        <v>64.3</v>
      </c>
    </row>
    <row r="67" spans="1:8" ht="10.5" customHeight="1">
      <c r="A67" s="48" t="s">
        <v>59</v>
      </c>
      <c r="B67" s="125">
        <v>2064</v>
      </c>
      <c r="C67" s="127">
        <v>54.4</v>
      </c>
      <c r="D67" s="133">
        <v>54.8</v>
      </c>
      <c r="E67" s="132">
        <v>55.9</v>
      </c>
      <c r="F67" s="129">
        <v>54.2</v>
      </c>
      <c r="G67" s="129">
        <v>49.3</v>
      </c>
      <c r="H67" s="129">
        <v>48.5</v>
      </c>
    </row>
    <row r="68" spans="1:8" ht="10.5" customHeight="1">
      <c r="A68" s="48" t="s">
        <v>60</v>
      </c>
      <c r="B68" s="125">
        <v>614</v>
      </c>
      <c r="C68" s="134" t="s">
        <v>63</v>
      </c>
      <c r="D68" s="133">
        <v>35.5</v>
      </c>
      <c r="E68" s="132">
        <v>35.5</v>
      </c>
      <c r="F68" s="129">
        <v>34.2</v>
      </c>
      <c r="G68" s="129">
        <v>34.7</v>
      </c>
      <c r="H68" s="129">
        <v>34</v>
      </c>
    </row>
    <row r="69" spans="1:8" ht="10.5" customHeight="1">
      <c r="A69" s="55" t="s">
        <v>62</v>
      </c>
      <c r="B69" s="135" t="s">
        <v>63</v>
      </c>
      <c r="C69" s="136" t="s">
        <v>63</v>
      </c>
      <c r="D69" s="137" t="s">
        <v>63</v>
      </c>
      <c r="E69" s="138">
        <v>47.4</v>
      </c>
      <c r="F69" s="139">
        <v>45.6</v>
      </c>
      <c r="G69" s="140" t="s">
        <v>90</v>
      </c>
      <c r="H69" s="141" t="s">
        <v>63</v>
      </c>
    </row>
    <row r="70" spans="1:8" s="120" customFormat="1" ht="16.5" customHeight="1">
      <c r="A70" s="166" t="s">
        <v>91</v>
      </c>
      <c r="B70" s="166"/>
      <c r="C70" s="166"/>
      <c r="D70" s="166"/>
      <c r="E70" s="166"/>
      <c r="F70" s="166"/>
      <c r="G70" s="166"/>
      <c r="H70" s="166"/>
    </row>
    <row r="71" spans="1:8" s="120" customFormat="1" ht="13.5" customHeight="1">
      <c r="A71" s="167" t="s">
        <v>181</v>
      </c>
      <c r="B71" s="167"/>
      <c r="C71" s="167"/>
      <c r="D71" s="167"/>
      <c r="E71" s="167"/>
      <c r="F71" s="167"/>
      <c r="G71" s="167"/>
      <c r="H71" s="167"/>
    </row>
    <row r="72" spans="1:8" s="120" customFormat="1" ht="50.25" customHeight="1">
      <c r="A72" s="167" t="s">
        <v>215</v>
      </c>
      <c r="B72" s="167"/>
      <c r="C72" s="167"/>
      <c r="D72" s="167"/>
      <c r="E72" s="167"/>
      <c r="F72" s="167"/>
      <c r="G72" s="167"/>
      <c r="H72" s="167"/>
    </row>
    <row r="73" spans="1:8" s="120" customFormat="1" ht="17.25" customHeight="1">
      <c r="A73" s="168" t="s">
        <v>216</v>
      </c>
      <c r="B73" s="169"/>
      <c r="C73" s="169"/>
      <c r="D73" s="169"/>
      <c r="E73" s="169"/>
      <c r="F73" s="169"/>
      <c r="G73" s="169"/>
      <c r="H73" s="169"/>
    </row>
    <row r="74" spans="1:8" ht="11.25">
      <c r="A74" s="147"/>
      <c r="B74" s="162"/>
      <c r="C74" s="162"/>
      <c r="D74" s="162"/>
      <c r="E74" s="162"/>
      <c r="F74" s="162"/>
      <c r="G74" s="162"/>
      <c r="H74" s="162"/>
    </row>
  </sheetData>
  <mergeCells count="10">
    <mergeCell ref="A1:H1"/>
    <mergeCell ref="A3:H3"/>
    <mergeCell ref="A5:A6"/>
    <mergeCell ref="B5:B6"/>
    <mergeCell ref="C5:H5"/>
    <mergeCell ref="A70:H70"/>
    <mergeCell ref="A72:H72"/>
    <mergeCell ref="A73:H73"/>
    <mergeCell ref="A74:H74"/>
    <mergeCell ref="A71:H71"/>
  </mergeCells>
  <printOptions horizontalCentered="1"/>
  <pageMargins left="1" right="1" top="1" bottom="1" header="0.5" footer="0.5"/>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pageSetUpPr fitToPage="1"/>
  </sheetPr>
  <dimension ref="A1:Q71"/>
  <sheetViews>
    <sheetView showGridLines="0" zoomScaleSheetLayoutView="75" workbookViewId="0" topLeftCell="A1">
      <selection activeCell="A1" sqref="A1:C1"/>
    </sheetView>
  </sheetViews>
  <sheetFormatPr defaultColWidth="13.8515625" defaultRowHeight="12.75"/>
  <cols>
    <col min="1" max="3" width="20.7109375" style="19" customWidth="1"/>
    <col min="4" max="16384" width="10.00390625" style="19" customWidth="1"/>
  </cols>
  <sheetData>
    <row r="1" spans="1:3" ht="12.75">
      <c r="A1" s="158" t="s">
        <v>99</v>
      </c>
      <c r="B1" s="158"/>
      <c r="C1" s="158"/>
    </row>
    <row r="3" spans="1:3" s="109" customFormat="1" ht="23.25" customHeight="1">
      <c r="A3" s="160" t="s">
        <v>120</v>
      </c>
      <c r="B3" s="160"/>
      <c r="C3" s="160"/>
    </row>
    <row r="5" spans="1:3" ht="11.25">
      <c r="A5" s="124" t="s">
        <v>0</v>
      </c>
      <c r="B5" s="123" t="s">
        <v>68</v>
      </c>
      <c r="C5" s="123" t="s">
        <v>121</v>
      </c>
    </row>
    <row r="6" spans="1:3" ht="11.25">
      <c r="A6" s="48" t="s">
        <v>2</v>
      </c>
      <c r="B6" s="125">
        <v>1347043</v>
      </c>
      <c r="C6" s="127">
        <v>33.2</v>
      </c>
    </row>
    <row r="7" spans="1:3" ht="11.25">
      <c r="A7" s="48"/>
      <c r="B7" s="48"/>
      <c r="C7" s="48"/>
    </row>
    <row r="8" spans="1:3" ht="11.25">
      <c r="A8" s="48" t="s">
        <v>47</v>
      </c>
      <c r="B8" s="125">
        <v>8186</v>
      </c>
      <c r="C8" s="127">
        <v>17.3</v>
      </c>
    </row>
    <row r="9" spans="1:3" ht="11.25">
      <c r="A9" s="48" t="s">
        <v>15</v>
      </c>
      <c r="B9" s="125">
        <v>4392</v>
      </c>
      <c r="C9" s="127">
        <v>21.6</v>
      </c>
    </row>
    <row r="10" spans="1:3" ht="11.25">
      <c r="A10" s="48" t="s">
        <v>32</v>
      </c>
      <c r="B10" s="125">
        <v>3603</v>
      </c>
      <c r="C10" s="127">
        <v>24.7</v>
      </c>
    </row>
    <row r="11" spans="1:3" ht="11.25">
      <c r="A11" s="48" t="s">
        <v>8</v>
      </c>
      <c r="B11" s="125">
        <v>16369</v>
      </c>
      <c r="C11" s="127">
        <v>25</v>
      </c>
    </row>
    <row r="12" spans="1:3" ht="11.25">
      <c r="A12" s="48" t="s">
        <v>26</v>
      </c>
      <c r="B12" s="125">
        <v>17468</v>
      </c>
      <c r="C12" s="127">
        <v>25.8</v>
      </c>
    </row>
    <row r="13" spans="1:3" ht="11.25">
      <c r="A13" s="48" t="s">
        <v>24</v>
      </c>
      <c r="B13" s="125">
        <v>21654</v>
      </c>
      <c r="C13" s="127">
        <v>26.5</v>
      </c>
    </row>
    <row r="14" spans="1:3" ht="11.25">
      <c r="A14" s="48" t="s">
        <v>30</v>
      </c>
      <c r="B14" s="125">
        <v>6692</v>
      </c>
      <c r="C14" s="127">
        <v>27.2</v>
      </c>
    </row>
    <row r="15" spans="1:3" ht="11.25">
      <c r="A15" s="48" t="s">
        <v>18</v>
      </c>
      <c r="B15" s="125">
        <v>10711</v>
      </c>
      <c r="C15" s="127">
        <v>28</v>
      </c>
    </row>
    <row r="16" spans="1:3" ht="11.25">
      <c r="A16" s="48" t="s">
        <v>48</v>
      </c>
      <c r="B16" s="125">
        <v>1827</v>
      </c>
      <c r="C16" s="127">
        <v>28.1</v>
      </c>
    </row>
    <row r="17" spans="1:3" ht="11.25">
      <c r="A17" s="48" t="s">
        <v>50</v>
      </c>
      <c r="B17" s="125">
        <v>22852</v>
      </c>
      <c r="C17" s="127">
        <v>28.2</v>
      </c>
    </row>
    <row r="18" spans="1:3" ht="11.25">
      <c r="A18" s="48"/>
      <c r="B18" s="125"/>
      <c r="C18" s="127"/>
    </row>
    <row r="19" spans="1:3" ht="11.25">
      <c r="A19" s="48" t="s">
        <v>37</v>
      </c>
      <c r="B19" s="125">
        <v>2173</v>
      </c>
      <c r="C19" s="127">
        <v>28.3</v>
      </c>
    </row>
    <row r="20" spans="1:3" ht="11.25">
      <c r="A20" s="48" t="s">
        <v>53</v>
      </c>
      <c r="B20" s="125">
        <v>1802</v>
      </c>
      <c r="C20" s="127">
        <v>28.8</v>
      </c>
    </row>
    <row r="21" spans="1:3" ht="11.25">
      <c r="A21" s="48" t="s">
        <v>33</v>
      </c>
      <c r="B21" s="125">
        <v>33464</v>
      </c>
      <c r="C21" s="127">
        <v>28.9</v>
      </c>
    </row>
    <row r="22" spans="1:3" ht="11.25">
      <c r="A22" s="48" t="s">
        <v>19</v>
      </c>
      <c r="B22" s="125">
        <v>11497</v>
      </c>
      <c r="C22" s="127">
        <v>29</v>
      </c>
    </row>
    <row r="23" spans="1:3" ht="11.25">
      <c r="A23" s="48" t="s">
        <v>52</v>
      </c>
      <c r="B23" s="125">
        <v>20327</v>
      </c>
      <c r="C23" s="127">
        <v>29.3</v>
      </c>
    </row>
    <row r="24" spans="1:3" ht="11.25">
      <c r="A24" s="48" t="s">
        <v>9</v>
      </c>
      <c r="B24" s="125">
        <v>12591</v>
      </c>
      <c r="C24" s="127">
        <v>29.3</v>
      </c>
    </row>
    <row r="25" spans="1:3" ht="11.25">
      <c r="A25" s="48" t="s">
        <v>49</v>
      </c>
      <c r="B25" s="125">
        <v>29617</v>
      </c>
      <c r="C25" s="127">
        <v>29.9</v>
      </c>
    </row>
    <row r="26" spans="1:3" ht="11.25">
      <c r="A26" s="48" t="s">
        <v>40</v>
      </c>
      <c r="B26" s="125">
        <v>13793</v>
      </c>
      <c r="C26" s="127">
        <v>30.1</v>
      </c>
    </row>
    <row r="27" spans="1:3" ht="11.25">
      <c r="A27" s="48" t="s">
        <v>46</v>
      </c>
      <c r="B27" s="125">
        <v>110985</v>
      </c>
      <c r="C27" s="127">
        <v>30.5</v>
      </c>
    </row>
    <row r="28" spans="1:3" ht="11.25">
      <c r="A28" s="48" t="s">
        <v>29</v>
      </c>
      <c r="B28" s="125">
        <v>3378</v>
      </c>
      <c r="C28" s="127">
        <v>30.8</v>
      </c>
    </row>
    <row r="29" spans="1:3" ht="11.25">
      <c r="A29" s="48"/>
      <c r="B29" s="125"/>
      <c r="C29" s="127"/>
    </row>
    <row r="30" spans="1:3" ht="11.25">
      <c r="A30" s="48" t="s">
        <v>22</v>
      </c>
      <c r="B30" s="125">
        <v>4222</v>
      </c>
      <c r="C30" s="127">
        <v>31</v>
      </c>
    </row>
    <row r="31" spans="1:3" ht="11.25">
      <c r="A31" s="48" t="s">
        <v>20</v>
      </c>
      <c r="B31" s="125">
        <v>17377</v>
      </c>
      <c r="C31" s="127">
        <v>31</v>
      </c>
    </row>
    <row r="32" spans="1:3" ht="11.25">
      <c r="A32" s="48" t="s">
        <v>51</v>
      </c>
      <c r="B32" s="125">
        <v>6608</v>
      </c>
      <c r="C32" s="127">
        <v>31.7</v>
      </c>
    </row>
    <row r="33" spans="1:3" ht="11.25">
      <c r="A33" s="48" t="s">
        <v>14</v>
      </c>
      <c r="B33" s="125">
        <v>5658</v>
      </c>
      <c r="C33" s="127">
        <v>32.2</v>
      </c>
    </row>
    <row r="34" spans="1:3" ht="11.25">
      <c r="A34" s="48" t="s">
        <v>41</v>
      </c>
      <c r="B34" s="125">
        <v>47839</v>
      </c>
      <c r="C34" s="127">
        <v>32.7</v>
      </c>
    </row>
    <row r="35" spans="1:3" ht="11.25">
      <c r="A35" s="48" t="s">
        <v>7</v>
      </c>
      <c r="B35" s="125">
        <v>174050</v>
      </c>
      <c r="C35" s="127">
        <v>32.7</v>
      </c>
    </row>
    <row r="36" spans="1:3" ht="11.25">
      <c r="A36" s="48" t="s">
        <v>4</v>
      </c>
      <c r="B36" s="125">
        <v>3291</v>
      </c>
      <c r="C36" s="127">
        <v>33</v>
      </c>
    </row>
    <row r="37" spans="1:3" ht="11.25">
      <c r="A37" s="48" t="s">
        <v>36</v>
      </c>
      <c r="B37" s="125">
        <v>40118</v>
      </c>
      <c r="C37" s="127">
        <v>33.3</v>
      </c>
    </row>
    <row r="38" spans="1:3" ht="11.25">
      <c r="A38" s="48" t="s">
        <v>55</v>
      </c>
      <c r="B38" s="125">
        <v>45354</v>
      </c>
      <c r="C38" s="133">
        <v>33.3</v>
      </c>
    </row>
    <row r="39" spans="1:3" ht="11.25">
      <c r="A39" s="48" t="s">
        <v>44</v>
      </c>
      <c r="B39" s="125">
        <v>3462</v>
      </c>
      <c r="C39" s="133">
        <v>33.5</v>
      </c>
    </row>
    <row r="40" spans="1:3" ht="11.25">
      <c r="A40" s="48"/>
      <c r="B40" s="125"/>
      <c r="C40" s="133"/>
    </row>
    <row r="41" spans="1:3" ht="11.25">
      <c r="A41" s="48" t="s">
        <v>39</v>
      </c>
      <c r="B41" s="125">
        <v>17054</v>
      </c>
      <c r="C41" s="133">
        <v>34.3</v>
      </c>
    </row>
    <row r="42" spans="1:3" ht="11.25">
      <c r="A42" s="48" t="s">
        <v>3</v>
      </c>
      <c r="B42" s="125">
        <v>21696</v>
      </c>
      <c r="C42" s="133">
        <v>34.3</v>
      </c>
    </row>
    <row r="43" spans="1:3" ht="11.25">
      <c r="A43" s="48" t="s">
        <v>45</v>
      </c>
      <c r="B43" s="125">
        <v>27505</v>
      </c>
      <c r="C43" s="133">
        <v>34.5</v>
      </c>
    </row>
    <row r="44" spans="1:3" ht="11.25">
      <c r="A44" s="48" t="s">
        <v>16</v>
      </c>
      <c r="B44" s="125">
        <v>63852</v>
      </c>
      <c r="C44" s="133">
        <v>34.5</v>
      </c>
    </row>
    <row r="45" spans="1:3" ht="11.25">
      <c r="A45" s="48" t="s">
        <v>38</v>
      </c>
      <c r="B45" s="125">
        <v>53864</v>
      </c>
      <c r="C45" s="133">
        <v>34.6</v>
      </c>
    </row>
    <row r="46" spans="1:3" ht="11.25">
      <c r="A46" s="48" t="s">
        <v>28</v>
      </c>
      <c r="B46" s="125">
        <v>26436</v>
      </c>
      <c r="C46" s="133">
        <v>34.6</v>
      </c>
    </row>
    <row r="47" spans="1:3" ht="11.25">
      <c r="A47" s="48" t="s">
        <v>23</v>
      </c>
      <c r="B47" s="125">
        <v>25726</v>
      </c>
      <c r="C47" s="133">
        <v>34.6</v>
      </c>
    </row>
    <row r="48" spans="1:3" ht="11.25">
      <c r="A48" s="48" t="s">
        <v>17</v>
      </c>
      <c r="B48" s="125">
        <v>30409</v>
      </c>
      <c r="C48" s="133">
        <v>34.7</v>
      </c>
    </row>
    <row r="49" spans="1:3" ht="11.25">
      <c r="A49" s="48" t="s">
        <v>42</v>
      </c>
      <c r="B49" s="125">
        <v>4435</v>
      </c>
      <c r="C49" s="133">
        <v>35.5</v>
      </c>
    </row>
    <row r="50" spans="1:3" ht="11.25">
      <c r="A50" s="48" t="s">
        <v>6</v>
      </c>
      <c r="B50" s="125">
        <v>13490</v>
      </c>
      <c r="C50" s="133">
        <v>35.7</v>
      </c>
    </row>
    <row r="51" spans="1:3" ht="11.25">
      <c r="A51" s="48"/>
      <c r="B51" s="125"/>
      <c r="C51" s="133"/>
    </row>
    <row r="52" spans="1:17" ht="11.25">
      <c r="A52" s="48" t="s">
        <v>31</v>
      </c>
      <c r="B52" s="125">
        <v>11213</v>
      </c>
      <c r="C52" s="133">
        <v>36.4</v>
      </c>
      <c r="I52" s="167"/>
      <c r="J52" s="167"/>
      <c r="K52" s="167"/>
      <c r="L52" s="167"/>
      <c r="M52" s="167"/>
      <c r="N52" s="167"/>
      <c r="O52" s="167"/>
      <c r="P52" s="167"/>
      <c r="Q52" s="167"/>
    </row>
    <row r="53" spans="1:3" ht="11.25">
      <c r="A53" s="48" t="s">
        <v>35</v>
      </c>
      <c r="B53" s="125">
        <v>94594</v>
      </c>
      <c r="C53" s="133">
        <v>36.6</v>
      </c>
    </row>
    <row r="54" spans="1:3" ht="11.25">
      <c r="A54" s="48" t="s">
        <v>13</v>
      </c>
      <c r="B54" s="125">
        <v>49058</v>
      </c>
      <c r="C54" s="133">
        <v>37</v>
      </c>
    </row>
    <row r="55" spans="1:3" ht="11.25">
      <c r="A55" s="48" t="s">
        <v>10</v>
      </c>
      <c r="B55" s="125">
        <v>4193</v>
      </c>
      <c r="C55" s="133">
        <v>37.9</v>
      </c>
    </row>
    <row r="56" spans="1:3" ht="11.25">
      <c r="A56" s="48" t="s">
        <v>12</v>
      </c>
      <c r="B56" s="125">
        <v>78068</v>
      </c>
      <c r="C56" s="133">
        <v>38.2</v>
      </c>
    </row>
    <row r="57" spans="1:3" ht="11.25">
      <c r="A57" s="48" t="s">
        <v>5</v>
      </c>
      <c r="B57" s="125">
        <v>33475</v>
      </c>
      <c r="C57" s="133">
        <v>39.3</v>
      </c>
    </row>
    <row r="58" spans="1:3" ht="11.25">
      <c r="A58" s="48" t="s">
        <v>43</v>
      </c>
      <c r="B58" s="125">
        <v>22341</v>
      </c>
      <c r="C58" s="133">
        <v>39.8</v>
      </c>
    </row>
    <row r="59" spans="1:3" ht="11.25">
      <c r="A59" s="48" t="s">
        <v>21</v>
      </c>
      <c r="B59" s="125">
        <v>30980</v>
      </c>
      <c r="C59" s="133">
        <v>45.6</v>
      </c>
    </row>
    <row r="60" spans="1:3" ht="11.25">
      <c r="A60" s="48" t="s">
        <v>34</v>
      </c>
      <c r="B60" s="125">
        <v>12401</v>
      </c>
      <c r="C60" s="133">
        <v>45.6</v>
      </c>
    </row>
    <row r="61" spans="1:3" ht="11.25">
      <c r="A61" s="48" t="s">
        <v>27</v>
      </c>
      <c r="B61" s="125">
        <v>20267</v>
      </c>
      <c r="C61" s="133">
        <v>46</v>
      </c>
    </row>
    <row r="62" spans="1:3" ht="11.25">
      <c r="A62" s="48" t="s">
        <v>11</v>
      </c>
      <c r="B62" s="125">
        <v>4626</v>
      </c>
      <c r="C62" s="133">
        <v>60.3</v>
      </c>
    </row>
    <row r="63" spans="1:3" ht="11.25">
      <c r="A63" s="48"/>
      <c r="B63" s="125"/>
      <c r="C63" s="133"/>
    </row>
    <row r="64" spans="1:3" ht="11.25">
      <c r="A64" s="48" t="s">
        <v>60</v>
      </c>
      <c r="B64" s="125">
        <v>614</v>
      </c>
      <c r="C64" s="127">
        <v>35.5</v>
      </c>
    </row>
    <row r="65" spans="1:3" ht="11.25">
      <c r="A65" s="48" t="s">
        <v>57</v>
      </c>
      <c r="B65" s="125">
        <v>29507</v>
      </c>
      <c r="C65" s="127">
        <v>49.7</v>
      </c>
    </row>
    <row r="66" spans="1:3" ht="11.25">
      <c r="A66" s="48" t="s">
        <v>59</v>
      </c>
      <c r="B66" s="125">
        <v>2064</v>
      </c>
      <c r="C66" s="127">
        <v>54.8</v>
      </c>
    </row>
    <row r="67" spans="1:3" ht="11.25">
      <c r="A67" s="48" t="s">
        <v>58</v>
      </c>
      <c r="B67" s="125">
        <v>1043</v>
      </c>
      <c r="C67" s="127">
        <v>66.7</v>
      </c>
    </row>
    <row r="68" spans="1:3" ht="11.25">
      <c r="A68" s="55" t="s">
        <v>62</v>
      </c>
      <c r="B68" s="135" t="s">
        <v>63</v>
      </c>
      <c r="C68" s="142" t="s">
        <v>63</v>
      </c>
    </row>
    <row r="69" spans="1:3" s="29" customFormat="1" ht="11.25">
      <c r="A69" s="166" t="s">
        <v>91</v>
      </c>
      <c r="B69" s="166"/>
      <c r="C69" s="166"/>
    </row>
    <row r="70" spans="1:3" s="29" customFormat="1" ht="27" customHeight="1">
      <c r="A70" s="157" t="s">
        <v>217</v>
      </c>
      <c r="B70" s="171"/>
      <c r="C70" s="171"/>
    </row>
    <row r="71" spans="1:3" ht="11.25">
      <c r="A71" s="147"/>
      <c r="B71" s="162"/>
      <c r="C71" s="162"/>
    </row>
  </sheetData>
  <mergeCells count="6">
    <mergeCell ref="I52:Q52"/>
    <mergeCell ref="A1:C1"/>
    <mergeCell ref="A71:C71"/>
    <mergeCell ref="A69:C69"/>
    <mergeCell ref="A70:C70"/>
    <mergeCell ref="A3:C3"/>
  </mergeCells>
  <printOptions horizontalCentered="1"/>
  <pageMargins left="1" right="1" top="1" bottom="1" header="0.5" footer="0.5"/>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pageSetUpPr fitToPage="1"/>
  </sheetPr>
  <dimension ref="A1:IU78"/>
  <sheetViews>
    <sheetView showGridLines="0" workbookViewId="0" topLeftCell="A1">
      <selection activeCell="A1" sqref="A1:D1"/>
    </sheetView>
  </sheetViews>
  <sheetFormatPr defaultColWidth="12.57421875" defaultRowHeight="12.75"/>
  <cols>
    <col min="1" max="4" width="20.7109375" style="64" customWidth="1"/>
    <col min="5" max="5" width="25.7109375" style="64" customWidth="1"/>
    <col min="6" max="6" width="12.57421875" style="64" customWidth="1"/>
    <col min="7" max="7" width="24.140625" style="64" customWidth="1"/>
    <col min="8" max="8" width="20.28125" style="64" customWidth="1"/>
    <col min="9" max="16384" width="12.57421875" style="64" customWidth="1"/>
  </cols>
  <sheetData>
    <row r="1" spans="1:5" ht="12.75">
      <c r="A1" s="174" t="s">
        <v>98</v>
      </c>
      <c r="B1" s="174"/>
      <c r="C1" s="174"/>
      <c r="D1" s="174"/>
      <c r="E1" s="62"/>
    </row>
    <row r="2" spans="1:255" ht="11.25">
      <c r="A2" s="33"/>
      <c r="B2" s="62"/>
      <c r="C2" s="62"/>
      <c r="D2" s="62"/>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row>
    <row r="3" spans="1:5" ht="47.25" customHeight="1">
      <c r="A3" s="177" t="s">
        <v>116</v>
      </c>
      <c r="B3" s="177"/>
      <c r="C3" s="177"/>
      <c r="D3" s="177"/>
      <c r="E3" s="65"/>
    </row>
    <row r="4" spans="1:5" ht="11.25">
      <c r="A4" s="177" t="s">
        <v>101</v>
      </c>
      <c r="B4" s="177"/>
      <c r="C4" s="177"/>
      <c r="D4" s="177"/>
      <c r="E4" s="65"/>
    </row>
    <row r="5" spans="1:5" ht="11.25">
      <c r="A5" s="32"/>
      <c r="B5" s="32"/>
      <c r="C5" s="32"/>
      <c r="D5" s="32"/>
      <c r="E5" s="33"/>
    </row>
    <row r="6" spans="1:5" ht="11.25">
      <c r="A6" s="163" t="s">
        <v>0</v>
      </c>
      <c r="B6" s="151" t="s">
        <v>102</v>
      </c>
      <c r="C6" s="152"/>
      <c r="D6" s="170"/>
      <c r="E6" s="33"/>
    </row>
    <row r="7" spans="1:5" ht="47.25" customHeight="1">
      <c r="A7" s="178"/>
      <c r="B7" s="66" t="s">
        <v>108</v>
      </c>
      <c r="C7" s="66" t="s">
        <v>107</v>
      </c>
      <c r="D7" s="66" t="s">
        <v>106</v>
      </c>
      <c r="E7" s="33"/>
    </row>
    <row r="8" spans="1:8" ht="11.25">
      <c r="A8" s="67" t="s">
        <v>212</v>
      </c>
      <c r="B8" s="68">
        <v>0.32393519211856125</v>
      </c>
      <c r="C8" s="68">
        <v>0.3239241827548318</v>
      </c>
      <c r="D8" s="68">
        <v>3.3987470882282526E-05</v>
      </c>
      <c r="E8" s="69"/>
      <c r="F8" s="70"/>
      <c r="G8" s="70"/>
      <c r="H8" s="71"/>
    </row>
    <row r="9" spans="1:8" ht="11.25">
      <c r="A9" s="67"/>
      <c r="B9" s="72"/>
      <c r="C9" s="72"/>
      <c r="D9" s="72"/>
      <c r="E9" s="69"/>
      <c r="F9" s="70"/>
      <c r="G9" s="70"/>
      <c r="H9" s="70"/>
    </row>
    <row r="10" spans="1:8" ht="11.25">
      <c r="A10" s="67" t="s">
        <v>3</v>
      </c>
      <c r="B10" s="68">
        <v>0.3377291972125665</v>
      </c>
      <c r="C10" s="68">
        <v>0.3446993436025992</v>
      </c>
      <c r="D10" s="68">
        <v>-0.02022094477228975</v>
      </c>
      <c r="E10" s="69"/>
      <c r="F10" s="70"/>
      <c r="G10" s="70"/>
      <c r="H10" s="71"/>
    </row>
    <row r="11" spans="1:8" ht="11.25">
      <c r="A11" s="67" t="s">
        <v>4</v>
      </c>
      <c r="B11" s="68">
        <v>0.308146517213771</v>
      </c>
      <c r="C11" s="68">
        <v>0.2956696300544881</v>
      </c>
      <c r="D11" s="68">
        <v>0.04219874444657569</v>
      </c>
      <c r="E11" s="69"/>
      <c r="F11" s="70"/>
      <c r="G11" s="70"/>
      <c r="H11" s="71"/>
    </row>
    <row r="12" spans="1:8" ht="11.25">
      <c r="A12" s="67" t="s">
        <v>5</v>
      </c>
      <c r="B12" s="68">
        <v>0.3823176909171572</v>
      </c>
      <c r="C12" s="68">
        <v>0.3828859317977238</v>
      </c>
      <c r="D12" s="68">
        <v>-0.0014840996583462384</v>
      </c>
      <c r="E12" s="69"/>
      <c r="F12" s="70"/>
      <c r="G12" s="70"/>
      <c r="H12" s="71"/>
    </row>
    <row r="13" spans="1:8" ht="11.25">
      <c r="A13" s="67" t="s">
        <v>6</v>
      </c>
      <c r="B13" s="68">
        <v>0.34060865626158215</v>
      </c>
      <c r="C13" s="68">
        <v>0.3276293763323938</v>
      </c>
      <c r="D13" s="68">
        <v>0.03961573920654889</v>
      </c>
      <c r="E13" s="69"/>
      <c r="F13" s="70"/>
      <c r="G13" s="70"/>
      <c r="H13" s="71"/>
    </row>
    <row r="14" spans="1:8" ht="11.25">
      <c r="A14" s="67" t="s">
        <v>7</v>
      </c>
      <c r="B14" s="68">
        <v>0.304215</v>
      </c>
      <c r="C14" s="68">
        <v>0.322484</v>
      </c>
      <c r="D14" s="68">
        <v>-0.05665087260143139</v>
      </c>
      <c r="E14" s="69"/>
      <c r="F14" s="70"/>
      <c r="G14" s="70"/>
      <c r="H14" s="71"/>
    </row>
    <row r="15" spans="1:8" ht="11.25">
      <c r="A15" s="67" t="s">
        <v>8</v>
      </c>
      <c r="B15" s="68">
        <v>0.2504539789923447</v>
      </c>
      <c r="C15" s="68">
        <v>0.24918129572059813</v>
      </c>
      <c r="D15" s="68">
        <v>0.005107459081413411</v>
      </c>
      <c r="E15" s="69"/>
      <c r="F15" s="70"/>
      <c r="G15" s="70"/>
      <c r="H15" s="71"/>
    </row>
    <row r="16" spans="1:8" s="91" customFormat="1" ht="11.25">
      <c r="A16" s="86" t="s">
        <v>9</v>
      </c>
      <c r="B16" s="87">
        <v>0.320354426910868</v>
      </c>
      <c r="C16" s="87">
        <v>0.3054706686372779</v>
      </c>
      <c r="D16" s="87">
        <v>0.04872401772643977</v>
      </c>
      <c r="E16" s="88"/>
      <c r="F16" s="89"/>
      <c r="G16" s="89"/>
      <c r="H16" s="90"/>
    </row>
    <row r="17" spans="1:8" ht="11.25">
      <c r="A17" s="67" t="s">
        <v>10</v>
      </c>
      <c r="B17" s="68">
        <v>0.3575068600548804</v>
      </c>
      <c r="C17" s="68">
        <v>0.348212990279054</v>
      </c>
      <c r="D17" s="68">
        <v>0.02669018685482817</v>
      </c>
      <c r="E17" s="69"/>
      <c r="F17" s="70"/>
      <c r="G17" s="70"/>
      <c r="H17" s="71"/>
    </row>
    <row r="18" spans="1:8" ht="11.25">
      <c r="A18" s="67" t="s">
        <v>56</v>
      </c>
      <c r="B18" s="68">
        <v>0.6488937917509346</v>
      </c>
      <c r="C18" s="68">
        <v>0.6738809121621622</v>
      </c>
      <c r="D18" s="68">
        <v>-0.03707943044573827</v>
      </c>
      <c r="E18" s="69"/>
      <c r="F18" s="70"/>
      <c r="G18" s="70"/>
      <c r="H18" s="71"/>
    </row>
    <row r="19" spans="1:8" ht="11.25">
      <c r="A19" s="67" t="s">
        <v>12</v>
      </c>
      <c r="B19" s="68">
        <v>0.3597983105232139</v>
      </c>
      <c r="C19" s="68">
        <v>0.3574307351262728</v>
      </c>
      <c r="D19" s="68">
        <v>0.006623871884169977</v>
      </c>
      <c r="E19" s="69"/>
      <c r="F19" s="70"/>
      <c r="G19" s="70"/>
      <c r="H19" s="71"/>
    </row>
    <row r="20" spans="1:8" ht="11.25">
      <c r="A20" s="67"/>
      <c r="B20" s="68"/>
      <c r="C20" s="68"/>
      <c r="D20" s="68"/>
      <c r="E20" s="69"/>
      <c r="F20" s="70"/>
      <c r="G20" s="70"/>
      <c r="H20" s="71"/>
    </row>
    <row r="21" spans="1:8" ht="11.25">
      <c r="A21" s="67" t="s">
        <v>13</v>
      </c>
      <c r="B21" s="68">
        <v>0.3522155822684531</v>
      </c>
      <c r="C21" s="68">
        <v>0.3533608308366138</v>
      </c>
      <c r="D21" s="68">
        <v>-0.003241017306443267</v>
      </c>
      <c r="E21" s="69"/>
      <c r="F21" s="70"/>
      <c r="G21" s="70"/>
      <c r="H21" s="71"/>
    </row>
    <row r="22" spans="1:8" ht="11.25">
      <c r="A22" s="67" t="s">
        <v>14</v>
      </c>
      <c r="B22" s="68">
        <v>0.30091635469631783</v>
      </c>
      <c r="C22" s="68">
        <v>0.28759970612930313</v>
      </c>
      <c r="D22" s="68">
        <v>0.04630271965934356</v>
      </c>
      <c r="E22" s="69"/>
      <c r="F22" s="70"/>
      <c r="G22" s="70"/>
      <c r="H22" s="71"/>
    </row>
    <row r="23" spans="1:8" ht="11.25">
      <c r="A23" s="67" t="s">
        <v>15</v>
      </c>
      <c r="B23" s="68">
        <v>0.21009487462036713</v>
      </c>
      <c r="C23" s="68">
        <v>0.19299232305053288</v>
      </c>
      <c r="D23" s="68">
        <v>0.08861778178272996</v>
      </c>
      <c r="E23" s="69"/>
      <c r="F23" s="70"/>
      <c r="G23" s="70"/>
      <c r="H23" s="71"/>
    </row>
    <row r="24" spans="1:8" ht="11.25">
      <c r="A24" s="67" t="s">
        <v>16</v>
      </c>
      <c r="B24" s="68">
        <v>0.3356915020756464</v>
      </c>
      <c r="C24" s="68">
        <v>0.3406359896445721</v>
      </c>
      <c r="D24" s="68">
        <v>-0.014515458493052583</v>
      </c>
      <c r="E24" s="69"/>
      <c r="F24" s="70"/>
      <c r="G24" s="70"/>
      <c r="H24" s="71"/>
    </row>
    <row r="25" spans="1:8" ht="11.25">
      <c r="A25" s="67" t="s">
        <v>17</v>
      </c>
      <c r="B25" s="68">
        <v>0.32456618488280853</v>
      </c>
      <c r="C25" s="68">
        <v>0.3173547724112918</v>
      </c>
      <c r="D25" s="68">
        <v>0.02272350409834312</v>
      </c>
      <c r="E25" s="69"/>
      <c r="F25" s="70"/>
      <c r="G25" s="70"/>
      <c r="H25" s="71"/>
    </row>
    <row r="26" spans="1:8" ht="11.25">
      <c r="A26" s="67" t="s">
        <v>18</v>
      </c>
      <c r="B26" s="68">
        <v>0.2623512832326079</v>
      </c>
      <c r="C26" s="68">
        <v>0.2500778194318505</v>
      </c>
      <c r="D26" s="68">
        <v>0.0490785781347639</v>
      </c>
      <c r="E26" s="69"/>
      <c r="F26" s="70"/>
      <c r="G26" s="70"/>
      <c r="H26" s="71"/>
    </row>
    <row r="27" spans="1:8" ht="11.25">
      <c r="A27" s="67" t="s">
        <v>19</v>
      </c>
      <c r="B27" s="68">
        <v>0.27212604814714636</v>
      </c>
      <c r="C27" s="68">
        <v>0.25915795119334945</v>
      </c>
      <c r="D27" s="68">
        <v>0.05003935589891213</v>
      </c>
      <c r="E27" s="69"/>
      <c r="F27" s="70"/>
      <c r="G27" s="70"/>
      <c r="H27" s="71"/>
    </row>
    <row r="28" spans="1:8" ht="11.25">
      <c r="A28" s="67" t="s">
        <v>20</v>
      </c>
      <c r="B28" s="68">
        <v>0.2961221425941138</v>
      </c>
      <c r="C28" s="68">
        <v>0.28076119969627944</v>
      </c>
      <c r="D28" s="68">
        <v>0.054711772547102244</v>
      </c>
      <c r="E28" s="69"/>
      <c r="F28" s="70"/>
      <c r="G28" s="70"/>
      <c r="H28" s="71"/>
    </row>
    <row r="29" spans="1:8" ht="11.25">
      <c r="A29" s="67" t="s">
        <v>21</v>
      </c>
      <c r="B29" s="68">
        <v>0.43687751945073117</v>
      </c>
      <c r="C29" s="68">
        <v>0.42545969518500204</v>
      </c>
      <c r="D29" s="68">
        <v>0.02683644160644722</v>
      </c>
      <c r="E29" s="69"/>
      <c r="F29" s="70"/>
      <c r="G29" s="70"/>
      <c r="H29" s="71"/>
    </row>
    <row r="30" spans="1:8" ht="11.25">
      <c r="A30" s="67" t="s">
        <v>22</v>
      </c>
      <c r="B30" s="68">
        <v>0.29220566264621217</v>
      </c>
      <c r="C30" s="68">
        <v>0.2797049793556128</v>
      </c>
      <c r="D30" s="68">
        <v>0.04469238738401636</v>
      </c>
      <c r="E30" s="69"/>
      <c r="F30" s="70"/>
      <c r="G30" s="70"/>
      <c r="H30" s="71"/>
    </row>
    <row r="31" spans="1:8" ht="11.25">
      <c r="A31" s="67"/>
      <c r="B31" s="68"/>
      <c r="C31" s="68"/>
      <c r="D31" s="68"/>
      <c r="E31" s="69"/>
      <c r="F31" s="70"/>
      <c r="G31" s="70"/>
      <c r="H31" s="71"/>
    </row>
    <row r="32" spans="1:8" ht="11.25">
      <c r="A32" s="67" t="s">
        <v>23</v>
      </c>
      <c r="B32" s="68">
        <v>0.3348900866326156</v>
      </c>
      <c r="C32" s="68">
        <v>0.3352326685660019</v>
      </c>
      <c r="D32" s="68">
        <v>-0.0010219228777783116</v>
      </c>
      <c r="E32" s="69"/>
      <c r="F32" s="70"/>
      <c r="G32" s="70"/>
      <c r="H32" s="71"/>
    </row>
    <row r="33" spans="1:8" ht="11.25">
      <c r="A33" s="67" t="s">
        <v>24</v>
      </c>
      <c r="B33" s="68">
        <v>0.2570592629482072</v>
      </c>
      <c r="C33" s="68">
        <v>0.2609544534107051</v>
      </c>
      <c r="D33" s="68">
        <v>-0.014926706218603845</v>
      </c>
      <c r="E33" s="69"/>
      <c r="F33" s="70"/>
      <c r="G33" s="70"/>
      <c r="H33" s="71"/>
    </row>
    <row r="34" spans="1:8" ht="11.25">
      <c r="A34" s="67" t="s">
        <v>25</v>
      </c>
      <c r="B34" s="68">
        <v>0.3351017031010741</v>
      </c>
      <c r="C34" s="68">
        <v>0.34675615212527966</v>
      </c>
      <c r="D34" s="68">
        <v>-0.03360992718593462</v>
      </c>
      <c r="E34" s="69"/>
      <c r="F34" s="70"/>
      <c r="G34" s="70"/>
      <c r="H34" s="71"/>
    </row>
    <row r="35" spans="1:8" ht="11.25">
      <c r="A35" s="67" t="s">
        <v>26</v>
      </c>
      <c r="B35" s="68">
        <v>0.24913610870599615</v>
      </c>
      <c r="C35" s="68">
        <v>0.2393155023203311</v>
      </c>
      <c r="D35" s="68">
        <v>0.04103623162915642</v>
      </c>
      <c r="E35" s="69"/>
      <c r="F35" s="70"/>
      <c r="G35" s="70"/>
      <c r="H35" s="71"/>
    </row>
    <row r="36" spans="1:8" ht="11.25">
      <c r="A36" s="67" t="s">
        <v>27</v>
      </c>
      <c r="B36" s="68">
        <v>0.4522782355792535</v>
      </c>
      <c r="C36" s="68">
        <v>0.4539604792431991</v>
      </c>
      <c r="D36" s="68">
        <v>-0.003705705101796709</v>
      </c>
      <c r="E36" s="69"/>
      <c r="F36" s="70"/>
      <c r="G36" s="70"/>
      <c r="H36" s="71"/>
    </row>
    <row r="37" spans="1:8" ht="11.25">
      <c r="A37" s="67" t="s">
        <v>28</v>
      </c>
      <c r="B37" s="68">
        <v>0.3313676294558021</v>
      </c>
      <c r="C37" s="68">
        <v>0.322942464744049</v>
      </c>
      <c r="D37" s="68">
        <v>0.026088748404241538</v>
      </c>
      <c r="E37" s="69"/>
      <c r="F37" s="70"/>
      <c r="G37" s="70"/>
      <c r="H37" s="71"/>
    </row>
    <row r="38" spans="1:8" ht="11.25">
      <c r="A38" s="67" t="s">
        <v>29</v>
      </c>
      <c r="B38" s="68">
        <v>0.2831144897489058</v>
      </c>
      <c r="C38" s="68">
        <v>0.259894637309199</v>
      </c>
      <c r="D38" s="68">
        <v>0.08934333035922531</v>
      </c>
      <c r="E38" s="69"/>
      <c r="F38" s="70"/>
      <c r="G38" s="70"/>
      <c r="H38" s="71"/>
    </row>
    <row r="39" spans="1:8" ht="11.25">
      <c r="A39" s="67" t="s">
        <v>30</v>
      </c>
      <c r="B39" s="68">
        <v>0.2528913206737475</v>
      </c>
      <c r="C39" s="68">
        <v>0.24545787624733292</v>
      </c>
      <c r="D39" s="68">
        <v>0.030283992268083943</v>
      </c>
      <c r="E39" s="69"/>
      <c r="F39" s="70"/>
      <c r="G39" s="70"/>
      <c r="H39" s="71"/>
    </row>
    <row r="40" spans="1:8" s="91" customFormat="1" ht="11.25">
      <c r="A40" s="86" t="s">
        <v>31</v>
      </c>
      <c r="B40" s="87">
        <v>0.3955</v>
      </c>
      <c r="C40" s="87">
        <v>0.36727</v>
      </c>
      <c r="D40" s="87">
        <v>0.07686443216162496</v>
      </c>
      <c r="E40" s="88"/>
      <c r="F40" s="89"/>
      <c r="G40" s="89"/>
      <c r="H40" s="90"/>
    </row>
    <row r="41" spans="1:8" ht="11.25">
      <c r="A41" s="76" t="s">
        <v>32</v>
      </c>
      <c r="B41" s="143">
        <v>0.2359796067006555</v>
      </c>
      <c r="C41" s="143">
        <v>0.22159148164320983</v>
      </c>
      <c r="D41" s="68">
        <v>0.06493085813024327</v>
      </c>
      <c r="E41" s="69"/>
      <c r="F41" s="70"/>
      <c r="G41" s="70"/>
      <c r="H41" s="71"/>
    </row>
    <row r="42" spans="1:8" ht="11.25">
      <c r="A42" s="67"/>
      <c r="B42" s="68"/>
      <c r="C42" s="68"/>
      <c r="D42" s="68"/>
      <c r="E42" s="69"/>
      <c r="F42" s="70"/>
      <c r="G42" s="70"/>
      <c r="H42" s="71"/>
    </row>
    <row r="43" spans="1:5" s="75" customFormat="1" ht="11.25">
      <c r="A43" s="67" t="s">
        <v>33</v>
      </c>
      <c r="B43" s="68">
        <v>0.2798822417997671</v>
      </c>
      <c r="C43" s="68">
        <v>0.2787168196824331</v>
      </c>
      <c r="D43" s="68">
        <v>0.004181384240326392</v>
      </c>
      <c r="E43" s="74"/>
    </row>
    <row r="44" spans="1:5" s="75" customFormat="1" ht="11.25">
      <c r="A44" s="67" t="s">
        <v>34</v>
      </c>
      <c r="B44" s="68">
        <v>0.42821493927799037</v>
      </c>
      <c r="C44" s="68">
        <v>0.4211076663425731</v>
      </c>
      <c r="D44" s="68">
        <v>0.022700070787539182</v>
      </c>
      <c r="E44" s="74"/>
    </row>
    <row r="45" spans="1:5" s="94" customFormat="1" ht="11.25">
      <c r="A45" s="86" t="s">
        <v>35</v>
      </c>
      <c r="B45" s="87">
        <v>0.39403</v>
      </c>
      <c r="C45" s="87">
        <v>0.37747857705439275</v>
      </c>
      <c r="D45" s="87">
        <v>0.04384309843846768</v>
      </c>
      <c r="E45" s="93"/>
    </row>
    <row r="46" spans="1:5" s="75" customFormat="1" ht="11.25">
      <c r="A46" s="67" t="s">
        <v>36</v>
      </c>
      <c r="B46" s="68">
        <v>0.3210014894673381</v>
      </c>
      <c r="C46" s="68">
        <v>0.31645419975173883</v>
      </c>
      <c r="D46" s="68">
        <v>0.014369503451579045</v>
      </c>
      <c r="E46" s="74"/>
    </row>
    <row r="47" spans="1:5" s="75" customFormat="1" ht="11.25">
      <c r="A47" s="67" t="s">
        <v>37</v>
      </c>
      <c r="B47" s="68">
        <v>0.2558682634730539</v>
      </c>
      <c r="C47" s="68">
        <v>0.23253223915592028</v>
      </c>
      <c r="D47" s="68">
        <v>0.1003560813839928</v>
      </c>
      <c r="E47" s="74"/>
    </row>
    <row r="48" spans="1:5" s="75" customFormat="1" ht="11.25">
      <c r="A48" s="67" t="s">
        <v>38</v>
      </c>
      <c r="B48" s="68">
        <v>0.3352012511317804</v>
      </c>
      <c r="C48" s="73">
        <v>0.32971729761812596</v>
      </c>
      <c r="D48" s="68">
        <v>0.01663228939843444</v>
      </c>
      <c r="E48" s="74"/>
    </row>
    <row r="49" spans="1:5" s="75" customFormat="1" ht="11.25">
      <c r="A49" s="67" t="s">
        <v>39</v>
      </c>
      <c r="B49" s="68">
        <v>0.3168152272871631</v>
      </c>
      <c r="C49" s="68">
        <v>0.3014281805745554</v>
      </c>
      <c r="D49" s="68">
        <v>0.05104714059341856</v>
      </c>
      <c r="E49" s="74"/>
    </row>
    <row r="50" spans="1:5" s="75" customFormat="1" ht="11.25">
      <c r="A50" s="67" t="s">
        <v>40</v>
      </c>
      <c r="B50" s="68">
        <v>0.29256748259343524</v>
      </c>
      <c r="C50" s="68">
        <v>0.2879808146678008</v>
      </c>
      <c r="D50" s="68">
        <v>0.01592699128560143</v>
      </c>
      <c r="E50" s="74"/>
    </row>
    <row r="51" spans="1:5" s="75" customFormat="1" ht="11.25">
      <c r="A51" s="67" t="s">
        <v>41</v>
      </c>
      <c r="B51" s="68">
        <v>0.32543529234828855</v>
      </c>
      <c r="C51" s="68">
        <v>0.3261222124750341</v>
      </c>
      <c r="D51" s="68">
        <v>-0.002106327322914531</v>
      </c>
      <c r="E51" s="74"/>
    </row>
    <row r="52" spans="1:5" s="75" customFormat="1" ht="11.25">
      <c r="A52" s="67" t="s">
        <v>42</v>
      </c>
      <c r="B52" s="68">
        <v>0.3320189588560959</v>
      </c>
      <c r="C52" s="68">
        <v>0.31636308208215835</v>
      </c>
      <c r="D52" s="68">
        <v>0.049487053517425786</v>
      </c>
      <c r="E52" s="74"/>
    </row>
    <row r="53" spans="1:5" s="75" customFormat="1" ht="11.25">
      <c r="A53" s="67"/>
      <c r="B53" s="68"/>
      <c r="C53" s="68"/>
      <c r="D53" s="68"/>
      <c r="E53" s="74"/>
    </row>
    <row r="54" spans="1:5" s="75" customFormat="1" ht="11.25">
      <c r="A54" s="67" t="s">
        <v>43</v>
      </c>
      <c r="B54" s="68">
        <v>0.3767697980276974</v>
      </c>
      <c r="C54" s="68">
        <v>0.37140304363449195</v>
      </c>
      <c r="D54" s="68">
        <v>0.01444994726130203</v>
      </c>
      <c r="E54" s="74"/>
    </row>
    <row r="55" spans="1:5" s="75" customFormat="1" ht="11.25">
      <c r="A55" s="67" t="s">
        <v>44</v>
      </c>
      <c r="B55" s="68">
        <v>0.3030611256417708</v>
      </c>
      <c r="C55" s="68">
        <v>0.278619769326089</v>
      </c>
      <c r="D55" s="68">
        <v>0.08772297951002993</v>
      </c>
      <c r="E55" s="74"/>
    </row>
    <row r="56" spans="1:5" s="75" customFormat="1" ht="11.25">
      <c r="A56" s="67" t="s">
        <v>45</v>
      </c>
      <c r="B56" s="68">
        <v>0.33749797614550164</v>
      </c>
      <c r="C56" s="68">
        <v>0.33249296275040313</v>
      </c>
      <c r="D56" s="68">
        <v>0.015052990456389663</v>
      </c>
      <c r="E56" s="74"/>
    </row>
    <row r="57" spans="1:5" s="75" customFormat="1" ht="11.25">
      <c r="A57" s="67" t="s">
        <v>46</v>
      </c>
      <c r="B57" s="68">
        <v>0.3056518859688732</v>
      </c>
      <c r="C57" s="68">
        <v>0.2943729062057847</v>
      </c>
      <c r="D57" s="68">
        <v>0.050415019416971775</v>
      </c>
      <c r="E57" s="74"/>
    </row>
    <row r="58" spans="1:5" s="75" customFormat="1" ht="11.25">
      <c r="A58" s="67" t="s">
        <v>47</v>
      </c>
      <c r="B58" s="68">
        <v>0.16388321236464426</v>
      </c>
      <c r="C58" s="68">
        <v>0.15707203041512535</v>
      </c>
      <c r="D58" s="68">
        <v>0.04336342970494263</v>
      </c>
      <c r="E58" s="74"/>
    </row>
    <row r="59" spans="1:5" s="75" customFormat="1" ht="11.25">
      <c r="A59" s="67" t="s">
        <v>48</v>
      </c>
      <c r="B59" s="68">
        <v>0.262599072827875</v>
      </c>
      <c r="C59" s="68">
        <v>0.2509180790960452</v>
      </c>
      <c r="D59" s="68">
        <v>0.04655301751835343</v>
      </c>
      <c r="E59" s="74"/>
    </row>
    <row r="60" spans="1:5" s="75" customFormat="1" ht="11.25">
      <c r="A60" s="67" t="s">
        <v>49</v>
      </c>
      <c r="B60" s="68">
        <v>0.2906479350327876</v>
      </c>
      <c r="C60" s="68">
        <v>0.29235090636775984</v>
      </c>
      <c r="D60" s="68">
        <v>-0.0058250933993343555</v>
      </c>
      <c r="E60" s="74"/>
    </row>
    <row r="61" spans="1:5" s="75" customFormat="1" ht="11.25">
      <c r="A61" s="67" t="s">
        <v>50</v>
      </c>
      <c r="B61" s="68">
        <v>0.27223236301918213</v>
      </c>
      <c r="C61" s="68">
        <v>0.2634455901569353</v>
      </c>
      <c r="D61" s="68">
        <v>0.033353273657048176</v>
      </c>
      <c r="E61" s="74"/>
    </row>
    <row r="62" spans="1:5" s="75" customFormat="1" ht="11.25">
      <c r="A62" s="67" t="s">
        <v>51</v>
      </c>
      <c r="B62" s="68">
        <v>0.31337994214079073</v>
      </c>
      <c r="C62" s="68">
        <v>0.3036650445494511</v>
      </c>
      <c r="D62" s="68">
        <v>0.03199214979041696</v>
      </c>
      <c r="E62" s="74"/>
    </row>
    <row r="63" spans="1:5" s="75" customFormat="1" ht="11.25">
      <c r="A63" s="67" t="s">
        <v>52</v>
      </c>
      <c r="B63" s="68">
        <v>0.2777133537328954</v>
      </c>
      <c r="C63" s="68">
        <v>0.2726998180626248</v>
      </c>
      <c r="D63" s="68">
        <v>0.018384814870390974</v>
      </c>
      <c r="E63" s="74"/>
    </row>
    <row r="64" spans="1:5" s="75" customFormat="1" ht="11.25">
      <c r="A64" s="67" t="s">
        <v>53</v>
      </c>
      <c r="B64" s="68">
        <v>0.27175885741339856</v>
      </c>
      <c r="C64" s="68">
        <v>0.26936716841358654</v>
      </c>
      <c r="D64" s="68">
        <v>0.008878917998424335</v>
      </c>
      <c r="E64" s="74"/>
    </row>
    <row r="65" spans="1:5" s="75" customFormat="1" ht="11.25">
      <c r="A65" s="67"/>
      <c r="B65" s="72"/>
      <c r="C65" s="72"/>
      <c r="D65" s="72"/>
      <c r="E65" s="74"/>
    </row>
    <row r="66" spans="1:5" s="75" customFormat="1" ht="11.25">
      <c r="A66" s="67" t="s">
        <v>57</v>
      </c>
      <c r="B66" s="68">
        <v>0.4497524557956778</v>
      </c>
      <c r="C66" s="68">
        <v>0.3715272881116909</v>
      </c>
      <c r="D66" s="68">
        <v>0.21055026154759965</v>
      </c>
      <c r="E66" s="74"/>
    </row>
    <row r="67" spans="1:5" s="75" customFormat="1" ht="11.25">
      <c r="A67" s="67" t="s">
        <v>58</v>
      </c>
      <c r="B67" s="68">
        <v>0.6598674145843957</v>
      </c>
      <c r="C67" s="68">
        <v>0.6470060551693205</v>
      </c>
      <c r="D67" s="68">
        <v>0.019878267463369324</v>
      </c>
      <c r="E67" s="74"/>
    </row>
    <row r="68" spans="1:5" s="75" customFormat="1" ht="11.25">
      <c r="A68" s="67" t="s">
        <v>59</v>
      </c>
      <c r="B68" s="68">
        <v>0.48925986458090126</v>
      </c>
      <c r="C68" s="68">
        <v>0.46495925494761353</v>
      </c>
      <c r="D68" s="68">
        <v>0.052263955120165656</v>
      </c>
      <c r="E68" s="74"/>
    </row>
    <row r="69" spans="1:5" s="75" customFormat="1" ht="11.25">
      <c r="A69" s="76" t="s">
        <v>60</v>
      </c>
      <c r="B69" s="68">
        <v>0.3435114503816794</v>
      </c>
      <c r="C69" s="68">
        <v>0.32924791086350974</v>
      </c>
      <c r="D69" s="68">
        <v>0.0433215794164374</v>
      </c>
      <c r="E69" s="74"/>
    </row>
    <row r="70" spans="1:4" ht="10.5">
      <c r="A70" s="77"/>
      <c r="B70" s="77"/>
      <c r="C70" s="77"/>
      <c r="D70" s="144"/>
    </row>
    <row r="71" spans="1:5" s="75" customFormat="1" ht="11.25">
      <c r="A71" s="69"/>
      <c r="B71" s="145"/>
      <c r="C71" s="145"/>
      <c r="D71" s="145"/>
      <c r="E71" s="74"/>
    </row>
    <row r="72" spans="1:5" s="75" customFormat="1" ht="51" customHeight="1">
      <c r="A72" s="175" t="s">
        <v>194</v>
      </c>
      <c r="B72" s="175"/>
      <c r="C72" s="175"/>
      <c r="D72" s="175"/>
      <c r="E72" s="79"/>
    </row>
    <row r="73" spans="1:5" s="75" customFormat="1" ht="11.25">
      <c r="A73" s="176" t="s">
        <v>218</v>
      </c>
      <c r="B73" s="176"/>
      <c r="C73" s="176"/>
      <c r="D73" s="176"/>
      <c r="E73" s="33"/>
    </row>
    <row r="74" spans="1:5" s="75" customFormat="1" ht="21.75" customHeight="1">
      <c r="A74" s="172" t="s">
        <v>94</v>
      </c>
      <c r="B74" s="172"/>
      <c r="C74" s="172"/>
      <c r="D74" s="172"/>
      <c r="E74" s="33"/>
    </row>
    <row r="75" spans="1:5" s="81" customFormat="1" ht="24" customHeight="1">
      <c r="A75" s="173" t="s">
        <v>61</v>
      </c>
      <c r="B75" s="173"/>
      <c r="C75" s="173"/>
      <c r="D75" s="173"/>
      <c r="E75" s="80"/>
    </row>
    <row r="76" spans="1:5" s="75" customFormat="1" ht="10.5">
      <c r="A76" s="64"/>
      <c r="B76" s="64"/>
      <c r="C76" s="64"/>
      <c r="D76" s="64"/>
      <c r="E76" s="64"/>
    </row>
    <row r="77" spans="1:4" s="75" customFormat="1" ht="10.5">
      <c r="A77" s="84"/>
      <c r="B77" s="85"/>
      <c r="C77" s="85"/>
      <c r="D77" s="85"/>
    </row>
    <row r="78" spans="1:4" s="75" customFormat="1" ht="10.5">
      <c r="A78" s="64"/>
      <c r="B78" s="64"/>
      <c r="C78" s="64"/>
      <c r="D78" s="64"/>
    </row>
    <row r="79" s="75" customFormat="1" ht="10.5"/>
    <row r="80" s="75" customFormat="1" ht="10.5"/>
    <row r="81" s="75" customFormat="1" ht="10.5"/>
    <row r="82" s="75" customFormat="1" ht="10.5"/>
    <row r="83" s="75" customFormat="1" ht="10.5"/>
    <row r="84" s="75" customFormat="1" ht="10.5"/>
    <row r="85" s="75" customFormat="1" ht="10.5"/>
    <row r="86" s="75" customFormat="1" ht="10.5"/>
    <row r="87" s="75" customFormat="1" ht="10.5"/>
    <row r="88" s="75" customFormat="1" ht="10.5"/>
    <row r="89" s="75" customFormat="1" ht="10.5"/>
    <row r="90" s="75" customFormat="1" ht="10.5"/>
    <row r="91" s="75" customFormat="1" ht="10.5"/>
    <row r="92" s="75" customFormat="1" ht="10.5"/>
    <row r="93" s="75" customFormat="1" ht="10.5"/>
    <row r="94" s="75" customFormat="1" ht="10.5"/>
    <row r="95" s="75" customFormat="1" ht="10.5"/>
    <row r="96" s="75" customFormat="1" ht="10.5"/>
    <row r="97" s="75" customFormat="1" ht="10.5"/>
    <row r="98" s="75" customFormat="1" ht="10.5"/>
    <row r="99" s="75" customFormat="1" ht="10.5"/>
    <row r="100" s="75" customFormat="1" ht="10.5"/>
    <row r="101" s="75" customFormat="1" ht="10.5"/>
    <row r="102" s="75" customFormat="1" ht="10.5"/>
    <row r="103" s="75" customFormat="1" ht="10.5"/>
    <row r="104" s="75" customFormat="1" ht="10.5"/>
    <row r="105" s="75" customFormat="1" ht="10.5"/>
    <row r="106" s="75" customFormat="1" ht="10.5"/>
    <row r="107" s="75" customFormat="1" ht="10.5"/>
    <row r="108" s="75" customFormat="1" ht="10.5"/>
    <row r="109" s="75" customFormat="1" ht="10.5"/>
    <row r="110" s="75" customFormat="1" ht="10.5"/>
    <row r="111" s="75" customFormat="1" ht="10.5"/>
    <row r="112" s="75" customFormat="1" ht="10.5"/>
    <row r="113" s="75" customFormat="1" ht="10.5"/>
    <row r="114" s="75" customFormat="1" ht="10.5"/>
  </sheetData>
  <mergeCells count="9">
    <mergeCell ref="A74:D74"/>
    <mergeCell ref="A75:D75"/>
    <mergeCell ref="A1:D1"/>
    <mergeCell ref="A72:D72"/>
    <mergeCell ref="A73:D73"/>
    <mergeCell ref="A3:D3"/>
    <mergeCell ref="A4:D4"/>
    <mergeCell ref="B6:D6"/>
    <mergeCell ref="A6:A7"/>
  </mergeCells>
  <printOptions horizontalCentered="1"/>
  <pageMargins left="1" right="1" top="1" bottom="1" header="0.5" footer="0.5"/>
  <pageSetup fitToHeight="1" fitToWidth="1" horizontalDpi="600" verticalDpi="600" orientation="portrait" scale="64" r:id="rId1"/>
</worksheet>
</file>

<file path=xl/worksheets/sheet6.xml><?xml version="1.0" encoding="utf-8"?>
<worksheet xmlns="http://schemas.openxmlformats.org/spreadsheetml/2006/main" xmlns:r="http://schemas.openxmlformats.org/officeDocument/2006/relationships">
  <sheetPr>
    <pageSetUpPr fitToPage="1"/>
  </sheetPr>
  <dimension ref="A1:IU113"/>
  <sheetViews>
    <sheetView showGridLines="0" zoomScaleSheetLayoutView="75" workbookViewId="0" topLeftCell="A1">
      <selection activeCell="A1" sqref="A1:D1"/>
    </sheetView>
  </sheetViews>
  <sheetFormatPr defaultColWidth="12.57421875" defaultRowHeight="12.75"/>
  <cols>
    <col min="1" max="4" width="20.7109375" style="64" customWidth="1"/>
    <col min="5" max="5" width="25.7109375" style="13" customWidth="1"/>
    <col min="6" max="6" width="12.57421875" style="13" customWidth="1"/>
    <col min="7" max="7" width="24.140625" style="13" customWidth="1"/>
    <col min="8" max="8" width="20.28125" style="13" customWidth="1"/>
    <col min="9" max="16384" width="12.57421875" style="13" customWidth="1"/>
  </cols>
  <sheetData>
    <row r="1" spans="1:5" s="9" customFormat="1" ht="15">
      <c r="A1" s="174" t="s">
        <v>97</v>
      </c>
      <c r="B1" s="174"/>
      <c r="C1" s="174"/>
      <c r="D1" s="174"/>
      <c r="E1" s="35"/>
    </row>
    <row r="2" spans="1:255" ht="12.75">
      <c r="A2" s="33"/>
      <c r="B2" s="62"/>
      <c r="C2" s="62"/>
      <c r="D2" s="62"/>
      <c r="E2" s="36"/>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row>
    <row r="3" spans="1:5" ht="51" customHeight="1">
      <c r="A3" s="177" t="s">
        <v>192</v>
      </c>
      <c r="B3" s="177"/>
      <c r="C3" s="177"/>
      <c r="D3" s="177"/>
      <c r="E3" s="11"/>
    </row>
    <row r="4" spans="1:5" ht="12.75">
      <c r="A4" s="177" t="s">
        <v>103</v>
      </c>
      <c r="B4" s="177"/>
      <c r="C4" s="177"/>
      <c r="D4" s="177"/>
      <c r="E4" s="11"/>
    </row>
    <row r="5" spans="1:5" ht="12.75">
      <c r="A5" s="32"/>
      <c r="B5" s="32"/>
      <c r="C5" s="32"/>
      <c r="D5" s="32"/>
      <c r="E5" s="2"/>
    </row>
    <row r="6" spans="1:5" ht="12.75">
      <c r="A6" s="163" t="s">
        <v>0</v>
      </c>
      <c r="B6" s="153" t="s">
        <v>118</v>
      </c>
      <c r="C6" s="154"/>
      <c r="D6" s="155"/>
      <c r="E6" s="2"/>
    </row>
    <row r="7" spans="1:5" ht="33.75">
      <c r="A7" s="178"/>
      <c r="B7" s="66" t="s">
        <v>109</v>
      </c>
      <c r="C7" s="66" t="s">
        <v>110</v>
      </c>
      <c r="D7" s="66" t="s">
        <v>111</v>
      </c>
      <c r="E7" s="2"/>
    </row>
    <row r="8" spans="1:8" ht="12.75">
      <c r="A8" s="67" t="s">
        <v>212</v>
      </c>
      <c r="B8" s="68">
        <v>0.32611419419013005</v>
      </c>
      <c r="C8" s="68">
        <v>0.32271277305093526</v>
      </c>
      <c r="D8" s="68">
        <v>0.010540088348650136</v>
      </c>
      <c r="E8" s="10"/>
      <c r="F8" s="5"/>
      <c r="G8" s="5"/>
      <c r="H8" s="6"/>
    </row>
    <row r="9" spans="1:8" ht="12.75">
      <c r="A9" s="67"/>
      <c r="B9" s="72"/>
      <c r="C9" s="72"/>
      <c r="D9" s="72"/>
      <c r="E9" s="10"/>
      <c r="F9" s="5"/>
      <c r="G9" s="5"/>
      <c r="H9" s="5"/>
    </row>
    <row r="10" spans="1:8" ht="12.75">
      <c r="A10" s="67" t="s">
        <v>3</v>
      </c>
      <c r="B10" s="68">
        <v>0.33972420073503107</v>
      </c>
      <c r="C10" s="68">
        <v>0.3407136412922023</v>
      </c>
      <c r="D10" s="68">
        <v>-0.0029040238994206694</v>
      </c>
      <c r="E10" s="10"/>
      <c r="F10" s="5"/>
      <c r="G10" s="5"/>
      <c r="H10" s="6"/>
    </row>
    <row r="11" spans="1:8" ht="12.75">
      <c r="A11" s="67" t="s">
        <v>4</v>
      </c>
      <c r="B11" s="68">
        <v>0.3087606300005032</v>
      </c>
      <c r="C11" s="68">
        <v>0.30427493713327747</v>
      </c>
      <c r="D11" s="68">
        <v>0.014742235786777719</v>
      </c>
      <c r="E11" s="10"/>
      <c r="F11" s="5"/>
      <c r="G11" s="5"/>
      <c r="H11" s="6"/>
    </row>
    <row r="12" spans="1:8" ht="12.75">
      <c r="A12" s="67" t="s">
        <v>5</v>
      </c>
      <c r="B12" s="68">
        <v>0.380052227462291</v>
      </c>
      <c r="C12" s="68">
        <v>0.3853706397807626</v>
      </c>
      <c r="D12" s="68">
        <v>-0.013800771956829008</v>
      </c>
      <c r="E12" s="10"/>
      <c r="F12" s="5"/>
      <c r="G12" s="5"/>
      <c r="H12" s="6"/>
    </row>
    <row r="13" spans="1:8" ht="12.75">
      <c r="A13" s="67" t="s">
        <v>6</v>
      </c>
      <c r="B13" s="68">
        <v>0.34616800512659696</v>
      </c>
      <c r="C13" s="68">
        <v>0.3343862689738071</v>
      </c>
      <c r="D13" s="68">
        <v>0.03523391133537474</v>
      </c>
      <c r="E13" s="10"/>
      <c r="F13" s="5"/>
      <c r="G13" s="5"/>
      <c r="H13" s="6"/>
    </row>
    <row r="14" spans="1:8" ht="12.75">
      <c r="A14" s="67" t="s">
        <v>7</v>
      </c>
      <c r="B14" s="68">
        <v>0.32764708299370954</v>
      </c>
      <c r="C14" s="68">
        <v>0.31740813832253145</v>
      </c>
      <c r="D14" s="68">
        <v>0.032257977773631735</v>
      </c>
      <c r="E14" s="10"/>
      <c r="F14" s="5"/>
      <c r="G14" s="5"/>
      <c r="H14" s="6"/>
    </row>
    <row r="15" spans="1:8" ht="12.75">
      <c r="A15" s="67" t="s">
        <v>8</v>
      </c>
      <c r="B15" s="68">
        <v>0.25406941693221946</v>
      </c>
      <c r="C15" s="68">
        <v>0.24845876574147213</v>
      </c>
      <c r="D15" s="68">
        <v>0.02258182026302641</v>
      </c>
      <c r="E15" s="10"/>
      <c r="F15" s="5"/>
      <c r="G15" s="5"/>
      <c r="H15" s="6"/>
    </row>
    <row r="16" spans="1:8" s="15" customFormat="1" ht="12.75">
      <c r="A16" s="86" t="s">
        <v>9</v>
      </c>
      <c r="B16" s="87">
        <v>0.286160097</v>
      </c>
      <c r="C16" s="87">
        <v>0.273175141</v>
      </c>
      <c r="D16" s="87">
        <v>0.04753344668356921</v>
      </c>
      <c r="E16" s="38"/>
      <c r="F16" s="7"/>
      <c r="G16" s="7"/>
      <c r="H16" s="8"/>
    </row>
    <row r="17" spans="1:8" ht="12.75">
      <c r="A17" s="67" t="s">
        <v>10</v>
      </c>
      <c r="B17" s="68">
        <v>0.36565695357880085</v>
      </c>
      <c r="C17" s="68">
        <v>0.35203956711228634</v>
      </c>
      <c r="D17" s="68">
        <v>0.03868140896267793</v>
      </c>
      <c r="E17" s="10"/>
      <c r="F17" s="5"/>
      <c r="G17" s="5"/>
      <c r="H17" s="6"/>
    </row>
    <row r="18" spans="1:8" ht="12.75">
      <c r="A18" s="67" t="s">
        <v>56</v>
      </c>
      <c r="B18" s="68">
        <v>0.6324857490552744</v>
      </c>
      <c r="C18" s="68">
        <v>0.659733394621926</v>
      </c>
      <c r="D18" s="68">
        <v>-0.04130099490001772</v>
      </c>
      <c r="E18" s="10"/>
      <c r="F18" s="5"/>
      <c r="G18" s="5"/>
      <c r="H18" s="6"/>
    </row>
    <row r="19" spans="1:8" ht="12.75">
      <c r="A19" s="67" t="s">
        <v>12</v>
      </c>
      <c r="B19" s="68">
        <v>0.36315396113602394</v>
      </c>
      <c r="C19" s="68">
        <v>0.35849146423707073</v>
      </c>
      <c r="D19" s="68">
        <v>0.01300587981606689</v>
      </c>
      <c r="E19" s="10"/>
      <c r="F19" s="5"/>
      <c r="G19" s="5"/>
      <c r="H19" s="6"/>
    </row>
    <row r="20" spans="1:8" ht="12.75">
      <c r="A20" s="67"/>
      <c r="B20" s="68"/>
      <c r="C20" s="68"/>
      <c r="D20" s="68"/>
      <c r="E20" s="10"/>
      <c r="F20" s="5"/>
      <c r="G20" s="5"/>
      <c r="H20" s="6"/>
    </row>
    <row r="21" spans="1:8" ht="12.75">
      <c r="A21" s="67" t="s">
        <v>13</v>
      </c>
      <c r="B21" s="68">
        <v>0.35807538998042304</v>
      </c>
      <c r="C21" s="68">
        <v>0.35083176847453884</v>
      </c>
      <c r="D21" s="68">
        <v>0.020646994248498095</v>
      </c>
      <c r="E21" s="10"/>
      <c r="F21" s="5"/>
      <c r="G21" s="5"/>
      <c r="H21" s="6"/>
    </row>
    <row r="22" spans="1:8" ht="12.75">
      <c r="A22" s="67" t="s">
        <v>14</v>
      </c>
      <c r="B22" s="68">
        <v>0.3072392497712717</v>
      </c>
      <c r="C22" s="68">
        <v>0.2972483511730998</v>
      </c>
      <c r="D22" s="68">
        <v>0.03361128348985804</v>
      </c>
      <c r="E22" s="10"/>
      <c r="F22" s="5"/>
      <c r="G22" s="5"/>
      <c r="H22" s="6"/>
    </row>
    <row r="23" spans="1:8" ht="12.75">
      <c r="A23" s="67" t="s">
        <v>15</v>
      </c>
      <c r="B23" s="68">
        <v>0.21365180523003185</v>
      </c>
      <c r="C23" s="68">
        <v>0.20619203491543917</v>
      </c>
      <c r="D23" s="68">
        <v>0.036178751122234176</v>
      </c>
      <c r="E23" s="10"/>
      <c r="F23" s="5"/>
      <c r="G23" s="5"/>
      <c r="H23" s="6"/>
    </row>
    <row r="24" spans="1:8" ht="12.75">
      <c r="A24" s="67" t="s">
        <v>16</v>
      </c>
      <c r="B24" s="68">
        <v>0.33752624583437674</v>
      </c>
      <c r="C24" s="68">
        <v>0.33760081519382534</v>
      </c>
      <c r="D24" s="68">
        <v>-0.00022088027070012406</v>
      </c>
      <c r="E24" s="10"/>
      <c r="F24" s="5"/>
      <c r="G24" s="5"/>
      <c r="H24" s="6"/>
    </row>
    <row r="25" spans="1:8" ht="12.75">
      <c r="A25" s="67" t="s">
        <v>17</v>
      </c>
      <c r="B25" s="68">
        <v>0.3306695618125512</v>
      </c>
      <c r="C25" s="68">
        <v>0.32136244499483013</v>
      </c>
      <c r="D25" s="68">
        <v>0.028961432683494742</v>
      </c>
      <c r="E25" s="10"/>
      <c r="F25" s="5"/>
      <c r="G25" s="5"/>
      <c r="H25" s="6"/>
    </row>
    <row r="26" spans="1:8" ht="12.75">
      <c r="A26" s="67" t="s">
        <v>18</v>
      </c>
      <c r="B26" s="68">
        <v>0.2671859996483683</v>
      </c>
      <c r="C26" s="68">
        <v>0.2572989492758523</v>
      </c>
      <c r="D26" s="68">
        <v>0.038426314605412674</v>
      </c>
      <c r="E26" s="10"/>
      <c r="F26" s="5"/>
      <c r="G26" s="5"/>
      <c r="H26" s="6"/>
    </row>
    <row r="27" spans="1:8" ht="12.75">
      <c r="A27" s="67" t="s">
        <v>19</v>
      </c>
      <c r="B27" s="68">
        <v>0.27653841581804495</v>
      </c>
      <c r="C27" s="68">
        <v>0.2635812164870281</v>
      </c>
      <c r="D27" s="68">
        <v>0.04915828033464782</v>
      </c>
      <c r="E27" s="10"/>
      <c r="F27" s="5"/>
      <c r="G27" s="5"/>
      <c r="H27" s="6"/>
    </row>
    <row r="28" spans="1:8" ht="12.75">
      <c r="A28" s="67" t="s">
        <v>20</v>
      </c>
      <c r="B28" s="68">
        <v>0.2975486366848938</v>
      </c>
      <c r="C28" s="68">
        <v>0.2914648420772152</v>
      </c>
      <c r="D28" s="68">
        <v>0.020873167975665897</v>
      </c>
      <c r="E28" s="10"/>
      <c r="F28" s="5"/>
      <c r="G28" s="5"/>
      <c r="H28" s="6"/>
    </row>
    <row r="29" spans="1:8" ht="12.75">
      <c r="A29" s="67" t="s">
        <v>21</v>
      </c>
      <c r="B29" s="68">
        <v>0.44429062619909265</v>
      </c>
      <c r="C29" s="68">
        <v>0.42938591463181625</v>
      </c>
      <c r="D29" s="68">
        <v>0.03471169188224688</v>
      </c>
      <c r="E29" s="10"/>
      <c r="F29" s="5"/>
      <c r="G29" s="5"/>
      <c r="H29" s="6"/>
    </row>
    <row r="30" spans="1:8" ht="12.75">
      <c r="A30" s="67" t="s">
        <v>22</v>
      </c>
      <c r="B30" s="68">
        <v>0.3013283701919568</v>
      </c>
      <c r="C30" s="68">
        <v>0.282544271774485</v>
      </c>
      <c r="D30" s="68">
        <v>0.06648196510762912</v>
      </c>
      <c r="E30" s="10"/>
      <c r="F30" s="5"/>
      <c r="G30" s="5"/>
      <c r="H30" s="6"/>
    </row>
    <row r="31" spans="1:8" ht="12.75">
      <c r="A31" s="67"/>
      <c r="B31" s="68"/>
      <c r="C31" s="68"/>
      <c r="D31" s="68"/>
      <c r="E31" s="10"/>
      <c r="F31" s="5"/>
      <c r="G31" s="5"/>
      <c r="H31" s="6"/>
    </row>
    <row r="32" spans="1:8" ht="12.75">
      <c r="A32" s="67" t="s">
        <v>23</v>
      </c>
      <c r="B32" s="68">
        <v>0.33918009382011016</v>
      </c>
      <c r="C32" s="68">
        <v>0.3341995011429246</v>
      </c>
      <c r="D32" s="68">
        <v>0.014903052398799023</v>
      </c>
      <c r="E32" s="10"/>
      <c r="F32" s="5"/>
      <c r="G32" s="5"/>
      <c r="H32" s="6"/>
    </row>
    <row r="33" spans="1:8" ht="12.75">
      <c r="A33" s="67" t="s">
        <v>24</v>
      </c>
      <c r="B33" s="68">
        <v>0.2599041879153145</v>
      </c>
      <c r="C33" s="68">
        <v>0.2552926064079445</v>
      </c>
      <c r="D33" s="68">
        <v>0.018063905462271563</v>
      </c>
      <c r="E33" s="10"/>
      <c r="F33" s="5"/>
      <c r="G33" s="5"/>
      <c r="H33" s="6"/>
    </row>
    <row r="34" spans="1:8" ht="12.75">
      <c r="A34" s="67" t="s">
        <v>25</v>
      </c>
      <c r="B34" s="68">
        <v>0.33594883686139576</v>
      </c>
      <c r="C34" s="68">
        <v>0.34049673729335256</v>
      </c>
      <c r="D34" s="68">
        <v>-0.013356663761622499</v>
      </c>
      <c r="E34" s="10"/>
      <c r="F34" s="5"/>
      <c r="G34" s="5"/>
      <c r="H34" s="6"/>
    </row>
    <row r="35" spans="1:8" ht="12.75">
      <c r="A35" s="67" t="s">
        <v>26</v>
      </c>
      <c r="B35" s="68">
        <v>0.2533827803949083</v>
      </c>
      <c r="C35" s="68">
        <v>0.2433543630821578</v>
      </c>
      <c r="D35" s="68">
        <v>0.04120911244712241</v>
      </c>
      <c r="E35" s="10"/>
      <c r="F35" s="5"/>
      <c r="G35" s="5"/>
      <c r="H35" s="6"/>
    </row>
    <row r="36" spans="1:8" ht="12.75">
      <c r="A36" s="67" t="s">
        <v>27</v>
      </c>
      <c r="B36" s="68">
        <v>0.45412681125106547</v>
      </c>
      <c r="C36" s="68">
        <v>0.45195612831132864</v>
      </c>
      <c r="D36" s="68">
        <v>0.004802862056207172</v>
      </c>
      <c r="E36" s="10"/>
      <c r="F36" s="5"/>
      <c r="G36" s="5"/>
      <c r="H36" s="6"/>
    </row>
    <row r="37" spans="1:8" ht="12.75">
      <c r="A37" s="67" t="s">
        <v>28</v>
      </c>
      <c r="B37" s="68">
        <v>0.3359148565882392</v>
      </c>
      <c r="C37" s="68">
        <v>0.3261882064551273</v>
      </c>
      <c r="D37" s="68">
        <v>0.029819134906246107</v>
      </c>
      <c r="E37" s="10"/>
      <c r="F37" s="5"/>
      <c r="G37" s="5"/>
      <c r="H37" s="6"/>
    </row>
    <row r="38" spans="1:8" ht="12.75">
      <c r="A38" s="67" t="s">
        <v>29</v>
      </c>
      <c r="B38" s="68">
        <v>0.29333764553686936</v>
      </c>
      <c r="C38" s="68">
        <v>0.2716610600963724</v>
      </c>
      <c r="D38" s="68">
        <v>0.07979275878849594</v>
      </c>
      <c r="E38" s="10"/>
      <c r="F38" s="5"/>
      <c r="G38" s="5"/>
      <c r="H38" s="6"/>
    </row>
    <row r="39" spans="1:8" ht="12.75">
      <c r="A39" s="67" t="s">
        <v>30</v>
      </c>
      <c r="B39" s="73">
        <v>0.26015409899045955</v>
      </c>
      <c r="C39" s="73">
        <v>0.24533086892045822</v>
      </c>
      <c r="D39" s="73">
        <v>0.06042138168437066</v>
      </c>
      <c r="E39" s="10"/>
      <c r="F39" s="5"/>
      <c r="G39" s="5"/>
      <c r="H39" s="6"/>
    </row>
    <row r="40" spans="1:8" s="15" customFormat="1" ht="12.75">
      <c r="A40" s="86" t="s">
        <v>31</v>
      </c>
      <c r="B40" s="92">
        <v>0.350358808</v>
      </c>
      <c r="C40" s="92">
        <v>0.348407661</v>
      </c>
      <c r="D40" s="92">
        <v>0.005600183975288649</v>
      </c>
      <c r="E40" s="38"/>
      <c r="F40" s="7"/>
      <c r="G40" s="7"/>
      <c r="H40" s="8"/>
    </row>
    <row r="41" spans="1:8" ht="12.75">
      <c r="A41" s="67" t="s">
        <v>32</v>
      </c>
      <c r="B41" s="73">
        <v>0.23957970913645535</v>
      </c>
      <c r="C41" s="73">
        <v>0.2281651533321912</v>
      </c>
      <c r="D41" s="73">
        <v>0.05002760341604591</v>
      </c>
      <c r="E41" s="10"/>
      <c r="F41" s="5"/>
      <c r="G41" s="5"/>
      <c r="H41" s="6"/>
    </row>
    <row r="42" spans="1:8" ht="12.75">
      <c r="A42" s="67"/>
      <c r="B42" s="73"/>
      <c r="C42" s="73"/>
      <c r="D42" s="73"/>
      <c r="E42" s="10"/>
      <c r="F42" s="5"/>
      <c r="G42" s="5"/>
      <c r="H42" s="6"/>
    </row>
    <row r="43" spans="1:5" s="14" customFormat="1" ht="12.75">
      <c r="A43" s="67" t="s">
        <v>33</v>
      </c>
      <c r="B43" s="73">
        <v>0.2813820891984778</v>
      </c>
      <c r="C43" s="68">
        <v>0.2778723367112694</v>
      </c>
      <c r="D43" s="68">
        <v>0.012630809272875979</v>
      </c>
      <c r="E43" s="3"/>
    </row>
    <row r="44" spans="1:5" s="14" customFormat="1" ht="12.75">
      <c r="A44" s="67" t="s">
        <v>34</v>
      </c>
      <c r="B44" s="68">
        <v>0.43789329937810256</v>
      </c>
      <c r="C44" s="68">
        <v>0.4234505429563419</v>
      </c>
      <c r="D44" s="68">
        <v>0.03410730405711099</v>
      </c>
      <c r="E44" s="3"/>
    </row>
    <row r="45" spans="1:5" s="40" customFormat="1" ht="12.75">
      <c r="A45" s="86" t="s">
        <v>35</v>
      </c>
      <c r="B45" s="87">
        <v>0.35069115</v>
      </c>
      <c r="C45" s="87">
        <v>0.35047813</v>
      </c>
      <c r="D45" s="87">
        <v>0.000607798266898993</v>
      </c>
      <c r="E45" s="39"/>
    </row>
    <row r="46" spans="1:5" s="14" customFormat="1" ht="12.75">
      <c r="A46" s="67" t="s">
        <v>36</v>
      </c>
      <c r="B46" s="68">
        <v>0.32501611774872774</v>
      </c>
      <c r="C46" s="68">
        <v>0.31709873727324783</v>
      </c>
      <c r="D46" s="68">
        <v>0.024968186702860835</v>
      </c>
      <c r="E46" s="3"/>
    </row>
    <row r="47" spans="1:5" s="14" customFormat="1" ht="12.75">
      <c r="A47" s="67" t="s">
        <v>37</v>
      </c>
      <c r="B47" s="68">
        <v>0.2650905741479889</v>
      </c>
      <c r="C47" s="68">
        <v>0.24341675087677583</v>
      </c>
      <c r="D47" s="68">
        <v>0.08903998263531576</v>
      </c>
      <c r="E47" s="3"/>
    </row>
    <row r="48" spans="1:5" s="14" customFormat="1" ht="12.75">
      <c r="A48" s="67" t="s">
        <v>38</v>
      </c>
      <c r="B48" s="68">
        <v>0.33948436326178455</v>
      </c>
      <c r="C48" s="68">
        <v>0.3307114169468465</v>
      </c>
      <c r="D48" s="68">
        <v>0.026527497586658996</v>
      </c>
      <c r="E48" s="3"/>
    </row>
    <row r="49" spans="1:5" s="14" customFormat="1" ht="12.75">
      <c r="A49" s="67" t="s">
        <v>39</v>
      </c>
      <c r="B49" s="68">
        <v>0.3283843241583956</v>
      </c>
      <c r="C49" s="68">
        <v>0.30690687421760193</v>
      </c>
      <c r="D49" s="68">
        <v>0.06998034825888522</v>
      </c>
      <c r="E49" s="3"/>
    </row>
    <row r="50" spans="1:5" s="14" customFormat="1" ht="12.75">
      <c r="A50" s="67" t="s">
        <v>40</v>
      </c>
      <c r="B50" s="68">
        <v>0.29286500078579286</v>
      </c>
      <c r="C50" s="68">
        <v>0.29286796424152006</v>
      </c>
      <c r="D50" s="68">
        <v>-1.0118743218952604E-05</v>
      </c>
      <c r="E50" s="3"/>
    </row>
    <row r="51" spans="1:5" s="14" customFormat="1" ht="12.75">
      <c r="A51" s="67" t="s">
        <v>41</v>
      </c>
      <c r="B51" s="68">
        <v>0.3279953674820679</v>
      </c>
      <c r="C51" s="68">
        <v>0.3238104121417245</v>
      </c>
      <c r="D51" s="68">
        <v>0.012924091330675836</v>
      </c>
      <c r="E51" s="3"/>
    </row>
    <row r="52" spans="1:5" s="14" customFormat="1" ht="12.75">
      <c r="A52" s="67" t="s">
        <v>42</v>
      </c>
      <c r="B52" s="68">
        <v>0.3351560629041271</v>
      </c>
      <c r="C52" s="68">
        <v>0.3218106024854491</v>
      </c>
      <c r="D52" s="68">
        <v>0.04146992148675834</v>
      </c>
      <c r="E52" s="3"/>
    </row>
    <row r="53" spans="1:5" s="14" customFormat="1" ht="12.75">
      <c r="A53" s="67"/>
      <c r="B53" s="68"/>
      <c r="C53" s="68"/>
      <c r="D53" s="68"/>
      <c r="E53" s="3"/>
    </row>
    <row r="54" spans="1:5" s="14" customFormat="1" ht="12.75">
      <c r="A54" s="67" t="s">
        <v>43</v>
      </c>
      <c r="B54" s="68">
        <v>0.3842361746048204</v>
      </c>
      <c r="C54" s="68">
        <v>0.37382280019207587</v>
      </c>
      <c r="D54" s="68">
        <v>0.02785644537303222</v>
      </c>
      <c r="E54" s="3"/>
    </row>
    <row r="55" spans="1:5" s="14" customFormat="1" ht="12.75">
      <c r="A55" s="67" t="s">
        <v>44</v>
      </c>
      <c r="B55" s="68">
        <v>0.31582034113679686</v>
      </c>
      <c r="C55" s="68">
        <v>0.2875214817643689</v>
      </c>
      <c r="D55" s="68">
        <v>0.09842346108809896</v>
      </c>
      <c r="E55" s="3"/>
    </row>
    <row r="56" spans="1:5" s="14" customFormat="1" ht="12.75">
      <c r="A56" s="67" t="s">
        <v>45</v>
      </c>
      <c r="B56" s="68">
        <v>0.34490432858817177</v>
      </c>
      <c r="C56" s="68">
        <v>0.3323419112892797</v>
      </c>
      <c r="D56" s="68">
        <v>0.0377996781993511</v>
      </c>
      <c r="E56" s="3"/>
    </row>
    <row r="57" spans="1:5" s="14" customFormat="1" ht="12.75">
      <c r="A57" s="67" t="s">
        <v>46</v>
      </c>
      <c r="B57" s="68">
        <v>0.31088476718170754</v>
      </c>
      <c r="C57" s="68">
        <v>0.3022066602465862</v>
      </c>
      <c r="D57" s="68">
        <v>0.028715803046962692</v>
      </c>
      <c r="E57" s="3"/>
    </row>
    <row r="58" spans="1:5" s="14" customFormat="1" ht="12.75">
      <c r="A58" s="67" t="s">
        <v>47</v>
      </c>
      <c r="B58" s="68">
        <v>0.16871826260428002</v>
      </c>
      <c r="C58" s="68">
        <v>0.15959296630094044</v>
      </c>
      <c r="D58" s="68">
        <v>0.057178561905618284</v>
      </c>
      <c r="E58" s="3"/>
    </row>
    <row r="59" spans="1:5" s="14" customFormat="1" ht="12.75">
      <c r="A59" s="67" t="s">
        <v>48</v>
      </c>
      <c r="B59" s="68">
        <v>0.27045264993555235</v>
      </c>
      <c r="C59" s="68">
        <v>0.2564575645756458</v>
      </c>
      <c r="D59" s="68">
        <v>0.054570764496901986</v>
      </c>
      <c r="E59" s="3"/>
    </row>
    <row r="60" spans="1:5" s="14" customFormat="1" ht="12.75">
      <c r="A60" s="67" t="s">
        <v>49</v>
      </c>
      <c r="B60" s="68">
        <v>0.2955325353224533</v>
      </c>
      <c r="C60" s="68">
        <v>0.29050678087080656</v>
      </c>
      <c r="D60" s="68">
        <v>0.017299955741417936</v>
      </c>
      <c r="E60" s="3"/>
    </row>
    <row r="61" spans="1:5" s="14" customFormat="1" ht="12.75">
      <c r="A61" s="67" t="s">
        <v>50</v>
      </c>
      <c r="B61" s="68">
        <v>0.27512305752820665</v>
      </c>
      <c r="C61" s="68">
        <v>0.2701629793843001</v>
      </c>
      <c r="D61" s="68">
        <v>0.01835957744917719</v>
      </c>
      <c r="E61" s="3"/>
    </row>
    <row r="62" spans="1:5" s="14" customFormat="1" ht="12.75">
      <c r="A62" s="67" t="s">
        <v>51</v>
      </c>
      <c r="B62" s="68">
        <v>0.3184897654121561</v>
      </c>
      <c r="C62" s="68">
        <v>0.30938633326970794</v>
      </c>
      <c r="D62" s="68">
        <v>0.029424157318908607</v>
      </c>
      <c r="E62" s="3"/>
    </row>
    <row r="63" spans="1:5" s="14" customFormat="1" ht="12.75">
      <c r="A63" s="67" t="s">
        <v>52</v>
      </c>
      <c r="B63" s="68">
        <v>0.282955368003164</v>
      </c>
      <c r="C63" s="68">
        <v>0.273953263736672</v>
      </c>
      <c r="D63" s="68">
        <v>0.03286000007338836</v>
      </c>
      <c r="E63" s="3"/>
    </row>
    <row r="64" spans="1:5" s="14" customFormat="1" ht="12.75">
      <c r="A64" s="67" t="s">
        <v>53</v>
      </c>
      <c r="B64" s="68">
        <v>0.2845953002610966</v>
      </c>
      <c r="C64" s="68">
        <v>0.2669960946839882</v>
      </c>
      <c r="D64" s="68">
        <v>0.06591559175402362</v>
      </c>
      <c r="E64" s="3"/>
    </row>
    <row r="65" spans="1:5" s="14" customFormat="1" ht="12.75">
      <c r="A65" s="67"/>
      <c r="B65" s="72"/>
      <c r="C65" s="72"/>
      <c r="D65" s="72"/>
      <c r="E65" s="3"/>
    </row>
    <row r="66" spans="1:5" s="14" customFormat="1" ht="12.75">
      <c r="A66" s="67" t="s">
        <v>57</v>
      </c>
      <c r="B66" s="68">
        <v>0.4634800555729556</v>
      </c>
      <c r="C66" s="68">
        <v>0.4342003381634878</v>
      </c>
      <c r="D66" s="68">
        <v>0.06743365869614583</v>
      </c>
      <c r="E66" s="3"/>
    </row>
    <row r="67" spans="1:5" s="14" customFormat="1" ht="12.75">
      <c r="A67" s="67" t="s">
        <v>58</v>
      </c>
      <c r="B67" s="68">
        <v>0.6866649200943149</v>
      </c>
      <c r="C67" s="68">
        <v>0.6320564516129032</v>
      </c>
      <c r="D67" s="68">
        <v>0.08639808729435469</v>
      </c>
      <c r="E67" s="3"/>
    </row>
    <row r="68" spans="1:5" s="14" customFormat="1" ht="12.75">
      <c r="A68" s="67" t="s">
        <v>59</v>
      </c>
      <c r="B68" s="68">
        <v>0.5177971014492754</v>
      </c>
      <c r="C68" s="68">
        <v>0.47470079393293046</v>
      </c>
      <c r="D68" s="68">
        <v>0.09078625539950944</v>
      </c>
      <c r="E68" s="3"/>
    </row>
    <row r="69" spans="1:5" s="14" customFormat="1" ht="12.75">
      <c r="A69" s="76" t="s">
        <v>60</v>
      </c>
      <c r="B69" s="68">
        <v>0.34467188440698376</v>
      </c>
      <c r="C69" s="68">
        <v>0.34022162324049116</v>
      </c>
      <c r="D69" s="68">
        <v>0.013080477143414369</v>
      </c>
      <c r="E69" s="3"/>
    </row>
    <row r="70" spans="1:4" ht="12.75">
      <c r="A70" s="77" t="s">
        <v>62</v>
      </c>
      <c r="B70" s="78">
        <v>0.45622435020519836</v>
      </c>
      <c r="C70" s="78" t="s">
        <v>63</v>
      </c>
      <c r="D70" s="78" t="s">
        <v>63</v>
      </c>
    </row>
    <row r="71" spans="1:5" s="14" customFormat="1" ht="12.75">
      <c r="A71" s="175" t="s">
        <v>64</v>
      </c>
      <c r="B71" s="175"/>
      <c r="C71" s="175"/>
      <c r="D71" s="175"/>
      <c r="E71" s="4"/>
    </row>
    <row r="72" spans="1:5" s="14" customFormat="1" ht="12.75">
      <c r="A72" s="176" t="s">
        <v>218</v>
      </c>
      <c r="B72" s="176"/>
      <c r="C72" s="176"/>
      <c r="D72" s="176"/>
      <c r="E72" s="2"/>
    </row>
    <row r="73" spans="1:5" s="14" customFormat="1" ht="47.25" customHeight="1">
      <c r="A73" s="172" t="s">
        <v>195</v>
      </c>
      <c r="B73" s="172"/>
      <c r="C73" s="172"/>
      <c r="D73" s="172"/>
      <c r="E73" s="2"/>
    </row>
    <row r="74" spans="1:5" s="16" customFormat="1" ht="24.75" customHeight="1">
      <c r="A74" s="172" t="s">
        <v>117</v>
      </c>
      <c r="B74" s="172"/>
      <c r="C74" s="172"/>
      <c r="D74" s="172"/>
      <c r="E74" s="12"/>
    </row>
    <row r="75" spans="1:5" s="18" customFormat="1" ht="27" customHeight="1">
      <c r="A75" s="179" t="s">
        <v>190</v>
      </c>
      <c r="B75" s="179"/>
      <c r="C75" s="179"/>
      <c r="D75" s="179"/>
      <c r="E75" s="17"/>
    </row>
    <row r="76" spans="1:4" s="14" customFormat="1" ht="12.75">
      <c r="A76" s="84"/>
      <c r="B76" s="85"/>
      <c r="C76" s="85"/>
      <c r="D76" s="85"/>
    </row>
    <row r="77" spans="1:4" s="14" customFormat="1" ht="12.75">
      <c r="A77" s="64"/>
      <c r="B77" s="64"/>
      <c r="C77" s="64"/>
      <c r="D77" s="64"/>
    </row>
    <row r="78" spans="1:4" s="14" customFormat="1" ht="12.75">
      <c r="A78" s="75"/>
      <c r="B78" s="75"/>
      <c r="C78" s="75"/>
      <c r="D78" s="75"/>
    </row>
    <row r="79" spans="1:4" s="14" customFormat="1" ht="12.75">
      <c r="A79" s="75"/>
      <c r="B79" s="75"/>
      <c r="C79" s="75"/>
      <c r="D79" s="75"/>
    </row>
    <row r="80" spans="1:4" s="14" customFormat="1" ht="12.75">
      <c r="A80" s="75"/>
      <c r="B80" s="75"/>
      <c r="C80" s="75"/>
      <c r="D80" s="75"/>
    </row>
    <row r="81" spans="1:4" s="14" customFormat="1" ht="12.75">
      <c r="A81" s="75"/>
      <c r="B81" s="75"/>
      <c r="C81" s="75"/>
      <c r="D81" s="75"/>
    </row>
    <row r="82" spans="1:4" s="14" customFormat="1" ht="12.75">
      <c r="A82" s="75"/>
      <c r="B82" s="75"/>
      <c r="C82" s="75"/>
      <c r="D82" s="75"/>
    </row>
    <row r="83" spans="1:4" s="14" customFormat="1" ht="12.75">
      <c r="A83" s="75"/>
      <c r="B83" s="75"/>
      <c r="C83" s="75"/>
      <c r="D83" s="75"/>
    </row>
    <row r="84" spans="1:4" s="14" customFormat="1" ht="12.75">
      <c r="A84" s="75"/>
      <c r="B84" s="75"/>
      <c r="C84" s="75"/>
      <c r="D84" s="75"/>
    </row>
    <row r="85" spans="1:4" s="14" customFormat="1" ht="12.75">
      <c r="A85" s="75"/>
      <c r="B85" s="75"/>
      <c r="C85" s="75"/>
      <c r="D85" s="75"/>
    </row>
    <row r="86" spans="1:4" s="14" customFormat="1" ht="12.75">
      <c r="A86" s="75"/>
      <c r="B86" s="75"/>
      <c r="C86" s="75"/>
      <c r="D86" s="75"/>
    </row>
    <row r="87" spans="1:4" s="14" customFormat="1" ht="12.75">
      <c r="A87" s="75"/>
      <c r="B87" s="75"/>
      <c r="C87" s="75"/>
      <c r="D87" s="75"/>
    </row>
    <row r="88" spans="1:4" s="14" customFormat="1" ht="12.75">
      <c r="A88" s="75"/>
      <c r="B88" s="75"/>
      <c r="C88" s="75"/>
      <c r="D88" s="75"/>
    </row>
    <row r="89" spans="1:4" s="14" customFormat="1" ht="12.75">
      <c r="A89" s="75"/>
      <c r="B89" s="75"/>
      <c r="C89" s="75"/>
      <c r="D89" s="75"/>
    </row>
    <row r="90" spans="1:4" s="14" customFormat="1" ht="12.75">
      <c r="A90" s="75"/>
      <c r="B90" s="75"/>
      <c r="C90" s="75"/>
      <c r="D90" s="75"/>
    </row>
    <row r="91" spans="1:4" s="14" customFormat="1" ht="12.75">
      <c r="A91" s="75"/>
      <c r="B91" s="75"/>
      <c r="C91" s="75"/>
      <c r="D91" s="75"/>
    </row>
    <row r="92" spans="1:4" s="14" customFormat="1" ht="12.75">
      <c r="A92" s="75"/>
      <c r="B92" s="75"/>
      <c r="C92" s="75"/>
      <c r="D92" s="75"/>
    </row>
    <row r="93" spans="1:4" s="14" customFormat="1" ht="12.75">
      <c r="A93" s="75"/>
      <c r="B93" s="75"/>
      <c r="C93" s="75"/>
      <c r="D93" s="75"/>
    </row>
    <row r="94" spans="1:4" s="14" customFormat="1" ht="12.75">
      <c r="A94" s="75"/>
      <c r="B94" s="75"/>
      <c r="C94" s="75"/>
      <c r="D94" s="75"/>
    </row>
    <row r="95" spans="1:4" s="14" customFormat="1" ht="12.75">
      <c r="A95" s="75"/>
      <c r="B95" s="75"/>
      <c r="C95" s="75"/>
      <c r="D95" s="75"/>
    </row>
    <row r="96" spans="1:4" s="14" customFormat="1" ht="12.75">
      <c r="A96" s="75"/>
      <c r="B96" s="75"/>
      <c r="C96" s="75"/>
      <c r="D96" s="75"/>
    </row>
    <row r="97" spans="1:4" s="14" customFormat="1" ht="12.75">
      <c r="A97" s="75"/>
      <c r="B97" s="75"/>
      <c r="C97" s="75"/>
      <c r="D97" s="75"/>
    </row>
    <row r="98" spans="1:4" s="14" customFormat="1" ht="12.75">
      <c r="A98" s="75"/>
      <c r="B98" s="75"/>
      <c r="C98" s="75"/>
      <c r="D98" s="75"/>
    </row>
    <row r="99" spans="1:4" s="14" customFormat="1" ht="12.75">
      <c r="A99" s="75"/>
      <c r="B99" s="75"/>
      <c r="C99" s="75"/>
      <c r="D99" s="75"/>
    </row>
    <row r="100" spans="1:4" s="14" customFormat="1" ht="12.75">
      <c r="A100" s="75"/>
      <c r="B100" s="75"/>
      <c r="C100" s="75"/>
      <c r="D100" s="75"/>
    </row>
    <row r="101" spans="1:4" s="14" customFormat="1" ht="12.75">
      <c r="A101" s="75"/>
      <c r="B101" s="75"/>
      <c r="C101" s="75"/>
      <c r="D101" s="75"/>
    </row>
    <row r="102" spans="1:4" s="14" customFormat="1" ht="12.75">
      <c r="A102" s="75"/>
      <c r="B102" s="75"/>
      <c r="C102" s="75"/>
      <c r="D102" s="75"/>
    </row>
    <row r="103" spans="1:4" s="14" customFormat="1" ht="12.75">
      <c r="A103" s="75"/>
      <c r="B103" s="75"/>
      <c r="C103" s="75"/>
      <c r="D103" s="75"/>
    </row>
    <row r="104" spans="1:4" s="14" customFormat="1" ht="12.75">
      <c r="A104" s="75"/>
      <c r="B104" s="75"/>
      <c r="C104" s="75"/>
      <c r="D104" s="75"/>
    </row>
    <row r="105" spans="1:4" s="14" customFormat="1" ht="12.75">
      <c r="A105" s="75"/>
      <c r="B105" s="75"/>
      <c r="C105" s="75"/>
      <c r="D105" s="75"/>
    </row>
    <row r="106" spans="1:4" s="14" customFormat="1" ht="12.75">
      <c r="A106" s="75"/>
      <c r="B106" s="75"/>
      <c r="C106" s="75"/>
      <c r="D106" s="75"/>
    </row>
    <row r="107" spans="1:4" s="14" customFormat="1" ht="12.75">
      <c r="A107" s="75"/>
      <c r="B107" s="75"/>
      <c r="C107" s="75"/>
      <c r="D107" s="75"/>
    </row>
    <row r="108" spans="1:4" s="14" customFormat="1" ht="12.75">
      <c r="A108" s="75"/>
      <c r="B108" s="75"/>
      <c r="C108" s="75"/>
      <c r="D108" s="75"/>
    </row>
    <row r="109" spans="1:4" s="14" customFormat="1" ht="12.75">
      <c r="A109" s="75"/>
      <c r="B109" s="75"/>
      <c r="C109" s="75"/>
      <c r="D109" s="75"/>
    </row>
    <row r="110" spans="1:4" s="14" customFormat="1" ht="12.75">
      <c r="A110" s="75"/>
      <c r="B110" s="75"/>
      <c r="C110" s="75"/>
      <c r="D110" s="75"/>
    </row>
    <row r="111" spans="1:4" s="14" customFormat="1" ht="12.75">
      <c r="A111" s="75"/>
      <c r="B111" s="75"/>
      <c r="C111" s="75"/>
      <c r="D111" s="75"/>
    </row>
    <row r="112" spans="1:4" s="14" customFormat="1" ht="12.75">
      <c r="A112" s="75"/>
      <c r="B112" s="75"/>
      <c r="C112" s="75"/>
      <c r="D112" s="75"/>
    </row>
    <row r="113" spans="1:4" s="14" customFormat="1" ht="12.75">
      <c r="A113" s="75"/>
      <c r="B113" s="75"/>
      <c r="C113" s="75"/>
      <c r="D113" s="75"/>
    </row>
  </sheetData>
  <mergeCells count="10">
    <mergeCell ref="A1:D1"/>
    <mergeCell ref="A73:D73"/>
    <mergeCell ref="A74:D74"/>
    <mergeCell ref="A75:D75"/>
    <mergeCell ref="A3:D3"/>
    <mergeCell ref="A4:D4"/>
    <mergeCell ref="A6:A7"/>
    <mergeCell ref="B6:D6"/>
    <mergeCell ref="A71:D71"/>
    <mergeCell ref="A72:D72"/>
  </mergeCells>
  <printOptions horizontalCentered="1"/>
  <pageMargins left="1" right="1" top="1" bottom="1" header="0.5" footer="0.5"/>
  <pageSetup fitToHeight="1" fitToWidth="1" horizontalDpi="600" verticalDpi="600" orientation="portrait" scale="58" r:id="rId1"/>
</worksheet>
</file>

<file path=xl/worksheets/sheet7.xml><?xml version="1.0" encoding="utf-8"?>
<worksheet xmlns="http://schemas.openxmlformats.org/spreadsheetml/2006/main" xmlns:r="http://schemas.openxmlformats.org/officeDocument/2006/relationships">
  <sheetPr>
    <pageSetUpPr fitToPage="1"/>
  </sheetPr>
  <dimension ref="A1:IU77"/>
  <sheetViews>
    <sheetView showGridLines="0" zoomScaleSheetLayoutView="75" workbookViewId="0" topLeftCell="A1">
      <selection activeCell="A1" sqref="A1:D1"/>
    </sheetView>
  </sheetViews>
  <sheetFormatPr defaultColWidth="12.57421875" defaultRowHeight="12.75"/>
  <cols>
    <col min="1" max="4" width="20.7109375" style="64" customWidth="1"/>
    <col min="5" max="16384" width="15.7109375" style="64" customWidth="1"/>
  </cols>
  <sheetData>
    <row r="1" spans="1:5" s="61" customFormat="1" ht="12.75">
      <c r="A1" s="174" t="s">
        <v>96</v>
      </c>
      <c r="B1" s="174"/>
      <c r="C1" s="174"/>
      <c r="D1" s="174"/>
      <c r="E1" s="60"/>
    </row>
    <row r="2" spans="1:255" ht="11.25">
      <c r="A2" s="33"/>
      <c r="B2" s="62"/>
      <c r="C2" s="62"/>
      <c r="D2" s="62"/>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row>
    <row r="3" spans="1:5" ht="49.5" customHeight="1">
      <c r="A3" s="177" t="s">
        <v>193</v>
      </c>
      <c r="B3" s="177"/>
      <c r="C3" s="177"/>
      <c r="D3" s="177"/>
      <c r="E3" s="65"/>
    </row>
    <row r="4" spans="1:5" ht="11.25">
      <c r="A4" s="177" t="s">
        <v>115</v>
      </c>
      <c r="B4" s="177"/>
      <c r="C4" s="177"/>
      <c r="D4" s="177"/>
      <c r="E4" s="65"/>
    </row>
    <row r="5" spans="1:5" ht="11.25">
      <c r="A5" s="32"/>
      <c r="B5" s="32"/>
      <c r="C5" s="32"/>
      <c r="D5" s="32"/>
      <c r="E5" s="33"/>
    </row>
    <row r="6" spans="1:5" ht="11.25">
      <c r="A6" s="163" t="s">
        <v>0</v>
      </c>
      <c r="B6" s="153" t="s">
        <v>104</v>
      </c>
      <c r="C6" s="154"/>
      <c r="D6" s="155"/>
      <c r="E6" s="33"/>
    </row>
    <row r="7" spans="1:5" ht="33.75">
      <c r="A7" s="178"/>
      <c r="B7" s="66" t="s">
        <v>113</v>
      </c>
      <c r="C7" s="66" t="s">
        <v>112</v>
      </c>
      <c r="D7" s="66" t="s">
        <v>114</v>
      </c>
      <c r="E7" s="33"/>
    </row>
    <row r="8" spans="1:8" ht="11.25">
      <c r="A8" s="67" t="s">
        <v>212</v>
      </c>
      <c r="B8" s="68">
        <v>0.32934272627285005</v>
      </c>
      <c r="C8" s="68">
        <v>0.32393519211856125</v>
      </c>
      <c r="D8" s="68">
        <v>0.016693259287214535</v>
      </c>
      <c r="E8" s="69"/>
      <c r="F8" s="70"/>
      <c r="G8" s="70"/>
      <c r="H8" s="71"/>
    </row>
    <row r="9" spans="1:8" ht="11.25">
      <c r="A9" s="67"/>
      <c r="B9" s="72"/>
      <c r="C9" s="72"/>
      <c r="D9" s="72"/>
      <c r="E9" s="69"/>
      <c r="F9" s="70"/>
      <c r="G9" s="70"/>
      <c r="H9" s="70"/>
    </row>
    <row r="10" spans="1:8" ht="11.25">
      <c r="A10" s="67" t="s">
        <v>3</v>
      </c>
      <c r="B10" s="68">
        <v>0.33688685625946085</v>
      </c>
      <c r="C10" s="68">
        <v>0.3377291972125665</v>
      </c>
      <c r="D10" s="68">
        <v>-0.0024941312745770496</v>
      </c>
      <c r="E10" s="69"/>
      <c r="F10" s="70"/>
      <c r="G10" s="70"/>
      <c r="H10" s="71"/>
    </row>
    <row r="11" spans="1:8" ht="11.25">
      <c r="A11" s="67" t="s">
        <v>4</v>
      </c>
      <c r="B11" s="68">
        <v>0.3214429462668545</v>
      </c>
      <c r="C11" s="68">
        <v>0.308146517213771</v>
      </c>
      <c r="D11" s="68">
        <v>0.04314969766106208</v>
      </c>
      <c r="E11" s="69"/>
      <c r="F11" s="70"/>
      <c r="G11" s="70"/>
      <c r="H11" s="71"/>
    </row>
    <row r="12" spans="1:8" ht="11.25">
      <c r="A12" s="67" t="s">
        <v>5</v>
      </c>
      <c r="B12" s="68">
        <v>0.38568775566542024</v>
      </c>
      <c r="C12" s="68">
        <v>0.3823176909171572</v>
      </c>
      <c r="D12" s="68">
        <v>0.008814828160785425</v>
      </c>
      <c r="E12" s="69"/>
      <c r="F12" s="70"/>
      <c r="G12" s="70"/>
      <c r="H12" s="71"/>
    </row>
    <row r="13" spans="1:8" ht="11.25">
      <c r="A13" s="67" t="s">
        <v>6</v>
      </c>
      <c r="B13" s="68">
        <v>0.3511563442671957</v>
      </c>
      <c r="C13" s="68">
        <v>0.34060865626158215</v>
      </c>
      <c r="D13" s="68">
        <v>0.030967175412926255</v>
      </c>
      <c r="E13" s="69"/>
      <c r="F13" s="70"/>
      <c r="G13" s="70"/>
      <c r="H13" s="71"/>
    </row>
    <row r="14" spans="1:8" ht="11.25">
      <c r="A14" s="67" t="s">
        <v>7</v>
      </c>
      <c r="B14" s="68">
        <v>0.32806015176379993</v>
      </c>
      <c r="C14" s="68">
        <v>0.3207165830571667</v>
      </c>
      <c r="D14" s="68">
        <v>0.022897377605585894</v>
      </c>
      <c r="E14" s="69"/>
      <c r="F14" s="70"/>
      <c r="G14" s="70"/>
      <c r="H14" s="71"/>
    </row>
    <row r="15" spans="1:8" ht="11.25">
      <c r="A15" s="67" t="s">
        <v>8</v>
      </c>
      <c r="B15" s="68">
        <v>0.25500229990800366</v>
      </c>
      <c r="C15" s="68">
        <v>0.2504539789923447</v>
      </c>
      <c r="D15" s="68">
        <v>0.01816030607282959</v>
      </c>
      <c r="E15" s="69"/>
      <c r="F15" s="70"/>
      <c r="G15" s="70"/>
      <c r="H15" s="71"/>
    </row>
    <row r="16" spans="1:8" s="91" customFormat="1" ht="11.25">
      <c r="A16" s="86" t="s">
        <v>9</v>
      </c>
      <c r="B16" s="87">
        <v>0.289344228</v>
      </c>
      <c r="C16" s="87">
        <v>0.277008445</v>
      </c>
      <c r="D16" s="87">
        <v>0.04453215496733322</v>
      </c>
      <c r="E16" s="88"/>
      <c r="F16" s="89"/>
      <c r="G16" s="89"/>
      <c r="H16" s="90"/>
    </row>
    <row r="17" spans="1:8" ht="11.25">
      <c r="A17" s="67" t="s">
        <v>10</v>
      </c>
      <c r="B17" s="68">
        <v>0.37974028418180106</v>
      </c>
      <c r="C17" s="68">
        <v>0.3575068600548804</v>
      </c>
      <c r="D17" s="68">
        <v>0.06219020279361243</v>
      </c>
      <c r="E17" s="69"/>
      <c r="F17" s="70"/>
      <c r="G17" s="70"/>
      <c r="H17" s="71"/>
    </row>
    <row r="18" spans="1:8" ht="11.25">
      <c r="A18" s="67" t="s">
        <v>56</v>
      </c>
      <c r="B18" s="68">
        <v>0.6230931088900579</v>
      </c>
      <c r="C18" s="68">
        <v>0.6488937917509346</v>
      </c>
      <c r="D18" s="68">
        <v>-0.039761025901107465</v>
      </c>
      <c r="E18" s="69"/>
      <c r="F18" s="70"/>
      <c r="G18" s="70"/>
      <c r="H18" s="71"/>
    </row>
    <row r="19" spans="1:8" ht="11.25">
      <c r="A19" s="67" t="s">
        <v>12</v>
      </c>
      <c r="B19" s="68">
        <v>0.3704222482554882</v>
      </c>
      <c r="C19" s="68">
        <v>0.3597983105232139</v>
      </c>
      <c r="D19" s="68">
        <v>0.02952748087345125</v>
      </c>
      <c r="E19" s="69"/>
      <c r="F19" s="70"/>
      <c r="G19" s="70"/>
      <c r="H19" s="71"/>
    </row>
    <row r="20" spans="1:8" ht="11.25">
      <c r="A20" s="67"/>
      <c r="B20" s="68"/>
      <c r="C20" s="68"/>
      <c r="D20" s="68"/>
      <c r="E20" s="69"/>
      <c r="F20" s="70"/>
      <c r="G20" s="70"/>
      <c r="H20" s="71"/>
    </row>
    <row r="21" spans="1:8" ht="11.25">
      <c r="A21" s="67" t="s">
        <v>13</v>
      </c>
      <c r="B21" s="68">
        <v>0.36372322701085974</v>
      </c>
      <c r="C21" s="68">
        <v>0.3522155822684531</v>
      </c>
      <c r="D21" s="68">
        <v>0.032672162509935924</v>
      </c>
      <c r="E21" s="69"/>
      <c r="F21" s="70"/>
      <c r="G21" s="70"/>
      <c r="H21" s="71"/>
    </row>
    <row r="22" spans="1:8" ht="11.25">
      <c r="A22" s="67" t="s">
        <v>14</v>
      </c>
      <c r="B22" s="68">
        <v>0.32168337136420094</v>
      </c>
      <c r="C22" s="68">
        <v>0.30091635469631783</v>
      </c>
      <c r="D22" s="68">
        <v>0.06901258885992087</v>
      </c>
      <c r="E22" s="69"/>
      <c r="F22" s="70"/>
      <c r="G22" s="70"/>
      <c r="H22" s="71"/>
    </row>
    <row r="23" spans="1:8" ht="11.25">
      <c r="A23" s="67" t="s">
        <v>15</v>
      </c>
      <c r="B23" s="68">
        <v>0.21819524743397092</v>
      </c>
      <c r="C23" s="68">
        <v>0.21009487462036713</v>
      </c>
      <c r="D23" s="68">
        <v>0.038555784991141845</v>
      </c>
      <c r="E23" s="69"/>
      <c r="F23" s="70"/>
      <c r="G23" s="70"/>
      <c r="H23" s="71"/>
    </row>
    <row r="24" spans="1:8" ht="11.25">
      <c r="A24" s="67" t="s">
        <v>16</v>
      </c>
      <c r="B24" s="68">
        <v>0.3408664604449125</v>
      </c>
      <c r="C24" s="68">
        <v>0.3356915020756464</v>
      </c>
      <c r="D24" s="68">
        <v>0.015415815822766715</v>
      </c>
      <c r="E24" s="69"/>
      <c r="F24" s="70"/>
      <c r="G24" s="70"/>
      <c r="H24" s="71"/>
    </row>
    <row r="25" spans="1:8" ht="11.25">
      <c r="A25" s="67" t="s">
        <v>17</v>
      </c>
      <c r="B25" s="68">
        <v>0.3400057258710043</v>
      </c>
      <c r="C25" s="68">
        <v>0.32456618488280853</v>
      </c>
      <c r="D25" s="68">
        <v>0.04756977685081567</v>
      </c>
      <c r="E25" s="69"/>
      <c r="F25" s="70"/>
      <c r="G25" s="70"/>
      <c r="H25" s="71"/>
    </row>
    <row r="26" spans="1:8" ht="11.25">
      <c r="A26" s="67" t="s">
        <v>18</v>
      </c>
      <c r="B26" s="68">
        <v>0.273717263495457</v>
      </c>
      <c r="C26" s="68">
        <v>0.2623512832326079</v>
      </c>
      <c r="D26" s="68">
        <v>0.04332351693805763</v>
      </c>
      <c r="E26" s="69"/>
      <c r="F26" s="70"/>
      <c r="G26" s="70"/>
      <c r="H26" s="71"/>
    </row>
    <row r="27" spans="1:8" ht="11.25">
      <c r="A27" s="67" t="s">
        <v>19</v>
      </c>
      <c r="B27" s="68">
        <v>0.2818636340086006</v>
      </c>
      <c r="C27" s="68">
        <v>0.27212604814714636</v>
      </c>
      <c r="D27" s="68">
        <v>0.03578336556810932</v>
      </c>
      <c r="E27" s="69"/>
      <c r="F27" s="70"/>
      <c r="G27" s="70"/>
      <c r="H27" s="71"/>
    </row>
    <row r="28" spans="1:8" ht="11.25">
      <c r="A28" s="67" t="s">
        <v>20</v>
      </c>
      <c r="B28" s="68">
        <v>0.3022753191332818</v>
      </c>
      <c r="C28" s="68">
        <v>0.2961221425941138</v>
      </c>
      <c r="D28" s="68">
        <v>0.02077918417469375</v>
      </c>
      <c r="E28" s="69"/>
      <c r="F28" s="70"/>
      <c r="G28" s="70"/>
      <c r="H28" s="71"/>
    </row>
    <row r="29" spans="1:8" ht="11.25">
      <c r="A29" s="67" t="s">
        <v>21</v>
      </c>
      <c r="B29" s="68">
        <v>0.44880021488688593</v>
      </c>
      <c r="C29" s="68">
        <v>0.43687751945073117</v>
      </c>
      <c r="D29" s="68">
        <v>0.027290704843647484</v>
      </c>
      <c r="E29" s="69"/>
      <c r="F29" s="70"/>
      <c r="G29" s="70"/>
      <c r="H29" s="71"/>
    </row>
    <row r="30" spans="1:8" ht="11.25">
      <c r="A30" s="67" t="s">
        <v>22</v>
      </c>
      <c r="B30" s="68">
        <v>0.30922520019013494</v>
      </c>
      <c r="C30" s="68">
        <v>0.29220566264621217</v>
      </c>
      <c r="D30" s="68">
        <v>0.05824506407505583</v>
      </c>
      <c r="E30" s="69"/>
      <c r="F30" s="70"/>
      <c r="G30" s="70"/>
      <c r="H30" s="71"/>
    </row>
    <row r="31" spans="1:8" ht="11.25">
      <c r="A31" s="67"/>
      <c r="B31" s="68"/>
      <c r="C31" s="68"/>
      <c r="D31" s="68"/>
      <c r="E31" s="69"/>
      <c r="F31" s="70"/>
      <c r="G31" s="70"/>
      <c r="H31" s="71"/>
    </row>
    <row r="32" spans="1:8" ht="11.25">
      <c r="A32" s="67" t="s">
        <v>23</v>
      </c>
      <c r="B32" s="68">
        <v>0.3460979998471575</v>
      </c>
      <c r="C32" s="68">
        <v>0.3348900866326156</v>
      </c>
      <c r="D32" s="68">
        <v>0.03346743801000375</v>
      </c>
      <c r="E32" s="69"/>
      <c r="F32" s="70"/>
      <c r="G32" s="70"/>
      <c r="H32" s="71"/>
    </row>
    <row r="33" spans="1:8" ht="11.25">
      <c r="A33" s="67" t="s">
        <v>24</v>
      </c>
      <c r="B33" s="68">
        <v>0.2629257776408993</v>
      </c>
      <c r="C33" s="68">
        <v>0.2570592629482072</v>
      </c>
      <c r="D33" s="68">
        <v>0.022821642859351534</v>
      </c>
      <c r="E33" s="69"/>
      <c r="F33" s="70"/>
      <c r="G33" s="70"/>
      <c r="H33" s="71"/>
    </row>
    <row r="34" spans="1:8" ht="11.25">
      <c r="A34" s="67" t="s">
        <v>25</v>
      </c>
      <c r="B34" s="68">
        <v>0.33507312747640056</v>
      </c>
      <c r="C34" s="68">
        <v>0.3351017031010741</v>
      </c>
      <c r="D34" s="68">
        <v>-8.527448356468719E-05</v>
      </c>
      <c r="E34" s="69"/>
      <c r="F34" s="70"/>
      <c r="G34" s="70"/>
      <c r="H34" s="71"/>
    </row>
    <row r="35" spans="1:8" ht="11.25">
      <c r="A35" s="67" t="s">
        <v>26</v>
      </c>
      <c r="B35" s="68">
        <v>0.25758546031165186</v>
      </c>
      <c r="C35" s="68">
        <v>0.24913610870599615</v>
      </c>
      <c r="D35" s="68">
        <v>0.0339146005351908</v>
      </c>
      <c r="E35" s="69"/>
      <c r="F35" s="70"/>
      <c r="G35" s="70"/>
      <c r="H35" s="71"/>
    </row>
    <row r="36" spans="1:8" ht="11.25">
      <c r="A36" s="67" t="s">
        <v>27</v>
      </c>
      <c r="B36" s="68">
        <v>0.4567464349532252</v>
      </c>
      <c r="C36" s="68">
        <v>0.4522782355792535</v>
      </c>
      <c r="D36" s="68">
        <v>0.009879315479881632</v>
      </c>
      <c r="E36" s="69"/>
      <c r="F36" s="70"/>
      <c r="G36" s="70"/>
      <c r="H36" s="71"/>
    </row>
    <row r="37" spans="1:8" ht="11.25">
      <c r="A37" s="67" t="s">
        <v>28</v>
      </c>
      <c r="B37" s="68">
        <v>0.34090456926851914</v>
      </c>
      <c r="C37" s="68">
        <v>0.3313676294558021</v>
      </c>
      <c r="D37" s="68">
        <v>0.02878054150424816</v>
      </c>
      <c r="E37" s="69"/>
      <c r="F37" s="70"/>
      <c r="G37" s="70"/>
      <c r="H37" s="71"/>
    </row>
    <row r="38" spans="1:8" ht="11.25">
      <c r="A38" s="67" t="s">
        <v>29</v>
      </c>
      <c r="B38" s="68">
        <v>0.2994439295644115</v>
      </c>
      <c r="C38" s="68">
        <v>0.2831144897489058</v>
      </c>
      <c r="D38" s="68">
        <v>0.05767786675273416</v>
      </c>
      <c r="E38" s="69"/>
      <c r="F38" s="70"/>
      <c r="G38" s="70"/>
      <c r="H38" s="71"/>
    </row>
    <row r="39" spans="1:8" ht="11.25">
      <c r="A39" s="67" t="s">
        <v>30</v>
      </c>
      <c r="B39" s="73">
        <v>0.2603022701882338</v>
      </c>
      <c r="C39" s="73">
        <v>0.2528913206737475</v>
      </c>
      <c r="D39" s="73">
        <v>0.02930487884970614</v>
      </c>
      <c r="E39" s="69"/>
      <c r="F39" s="70"/>
      <c r="G39" s="70"/>
      <c r="H39" s="71"/>
    </row>
    <row r="40" spans="1:8" s="91" customFormat="1" ht="11.25">
      <c r="A40" s="86" t="s">
        <v>31</v>
      </c>
      <c r="B40" s="92">
        <v>0.355035729</v>
      </c>
      <c r="C40" s="92">
        <v>0.348942458</v>
      </c>
      <c r="D40" s="92">
        <v>0.017462108322742427</v>
      </c>
      <c r="E40" s="88"/>
      <c r="F40" s="89"/>
      <c r="G40" s="89"/>
      <c r="H40" s="90"/>
    </row>
    <row r="41" spans="1:8" ht="11.25">
      <c r="A41" s="67" t="s">
        <v>32</v>
      </c>
      <c r="B41" s="73">
        <v>0.24169301018616088</v>
      </c>
      <c r="C41" s="73">
        <v>0.2359796067006555</v>
      </c>
      <c r="D41" s="73">
        <v>0.024211428967897766</v>
      </c>
      <c r="E41" s="69"/>
      <c r="F41" s="70"/>
      <c r="G41" s="70"/>
      <c r="H41" s="71"/>
    </row>
    <row r="42" spans="1:8" ht="11.25">
      <c r="A42" s="67"/>
      <c r="B42" s="73"/>
      <c r="C42" s="73"/>
      <c r="D42" s="73"/>
      <c r="E42" s="69"/>
      <c r="F42" s="70"/>
      <c r="G42" s="70"/>
      <c r="H42" s="71"/>
    </row>
    <row r="43" spans="1:5" s="75" customFormat="1" ht="11.25">
      <c r="A43" s="67" t="s">
        <v>33</v>
      </c>
      <c r="B43" s="73">
        <v>0.283943058319302</v>
      </c>
      <c r="C43" s="68">
        <v>0.2798822417997671</v>
      </c>
      <c r="D43" s="68">
        <v>0.014509018126416423</v>
      </c>
      <c r="E43" s="74"/>
    </row>
    <row r="44" spans="1:5" s="75" customFormat="1" ht="11.25">
      <c r="A44" s="67" t="s">
        <v>34</v>
      </c>
      <c r="B44" s="68">
        <v>0.4458896695958466</v>
      </c>
      <c r="C44" s="68">
        <v>0.4306668401777249</v>
      </c>
      <c r="D44" s="68">
        <v>0.03534711289088242</v>
      </c>
      <c r="E44" s="74"/>
    </row>
    <row r="45" spans="1:5" s="94" customFormat="1" ht="11.25">
      <c r="A45" s="86" t="s">
        <v>35</v>
      </c>
      <c r="B45" s="87">
        <v>0.35752279</v>
      </c>
      <c r="C45" s="87">
        <v>0.35494912</v>
      </c>
      <c r="D45" s="87">
        <v>0.007250813863124946</v>
      </c>
      <c r="E45" s="93"/>
    </row>
    <row r="46" spans="1:5" s="75" customFormat="1" ht="11.25">
      <c r="A46" s="67" t="s">
        <v>36</v>
      </c>
      <c r="B46" s="68">
        <v>0.330082533938257</v>
      </c>
      <c r="C46" s="68">
        <v>0.3210014894673381</v>
      </c>
      <c r="D46" s="68">
        <v>0.0282897268981142</v>
      </c>
      <c r="E46" s="74"/>
    </row>
    <row r="47" spans="1:5" s="75" customFormat="1" ht="11.25">
      <c r="A47" s="67" t="s">
        <v>37</v>
      </c>
      <c r="B47" s="68">
        <v>0.2724295164087085</v>
      </c>
      <c r="C47" s="68">
        <v>0.2558682634730539</v>
      </c>
      <c r="D47" s="68">
        <v>0.06472570185476993</v>
      </c>
      <c r="E47" s="74"/>
    </row>
    <row r="48" spans="1:5" s="75" customFormat="1" ht="11.25">
      <c r="A48" s="67" t="s">
        <v>38</v>
      </c>
      <c r="B48" s="68">
        <v>0.3404894917119111</v>
      </c>
      <c r="C48" s="68">
        <v>0.3352012511317804</v>
      </c>
      <c r="D48" s="68">
        <v>0.015776315160744247</v>
      </c>
      <c r="E48" s="74"/>
    </row>
    <row r="49" spans="1:5" s="75" customFormat="1" ht="11.25">
      <c r="A49" s="67" t="s">
        <v>39</v>
      </c>
      <c r="B49" s="68">
        <v>0.33192513531902795</v>
      </c>
      <c r="C49" s="68">
        <v>0.3168152272871631</v>
      </c>
      <c r="D49" s="68">
        <v>0.04769312435279236</v>
      </c>
      <c r="E49" s="74"/>
    </row>
    <row r="50" spans="1:5" s="75" customFormat="1" ht="11.25">
      <c r="A50" s="67" t="s">
        <v>40</v>
      </c>
      <c r="B50" s="68">
        <v>0.3007173093714425</v>
      </c>
      <c r="C50" s="68">
        <v>0.29256748259343524</v>
      </c>
      <c r="D50" s="68">
        <v>0.02785622894849387</v>
      </c>
      <c r="E50" s="74"/>
    </row>
    <row r="51" spans="1:5" s="75" customFormat="1" ht="11.25">
      <c r="A51" s="67" t="s">
        <v>41</v>
      </c>
      <c r="B51" s="68">
        <v>0.3288972209060382</v>
      </c>
      <c r="C51" s="68">
        <v>0.32543529234828855</v>
      </c>
      <c r="D51" s="68">
        <v>0.01063783996126821</v>
      </c>
      <c r="E51" s="74"/>
    </row>
    <row r="52" spans="1:5" s="75" customFormat="1" ht="11.25">
      <c r="A52" s="67" t="s">
        <v>42</v>
      </c>
      <c r="B52" s="68">
        <v>0.34091728419787704</v>
      </c>
      <c r="C52" s="68">
        <v>0.3320189588560959</v>
      </c>
      <c r="D52" s="68">
        <v>0.026800654313351553</v>
      </c>
      <c r="E52" s="74"/>
    </row>
    <row r="53" spans="1:5" s="75" customFormat="1" ht="11.25">
      <c r="A53" s="67"/>
      <c r="B53" s="68"/>
      <c r="C53" s="68"/>
      <c r="D53" s="68"/>
      <c r="E53" s="74"/>
    </row>
    <row r="54" spans="1:5" s="75" customFormat="1" ht="11.25">
      <c r="A54" s="67" t="s">
        <v>43</v>
      </c>
      <c r="B54" s="68">
        <v>0.3891385251550655</v>
      </c>
      <c r="C54" s="68">
        <v>0.3767697980276974</v>
      </c>
      <c r="D54" s="68">
        <v>0.03282834025475368</v>
      </c>
      <c r="E54" s="74"/>
    </row>
    <row r="55" spans="1:5" s="75" customFormat="1" ht="11.25">
      <c r="A55" s="67" t="s">
        <v>44</v>
      </c>
      <c r="B55" s="68">
        <v>0.3192389006342495</v>
      </c>
      <c r="C55" s="68">
        <v>0.3030611256417708</v>
      </c>
      <c r="D55" s="68">
        <v>0.05338122782399146</v>
      </c>
      <c r="E55" s="74"/>
    </row>
    <row r="56" spans="1:5" s="75" customFormat="1" ht="11.25">
      <c r="A56" s="67" t="s">
        <v>45</v>
      </c>
      <c r="B56" s="68">
        <v>0.34781151940411986</v>
      </c>
      <c r="C56" s="68">
        <v>0.33749797614550164</v>
      </c>
      <c r="D56" s="68">
        <v>0.03055882994146272</v>
      </c>
      <c r="E56" s="74"/>
    </row>
    <row r="57" spans="1:5" s="75" customFormat="1" ht="11.25">
      <c r="A57" s="67" t="s">
        <v>46</v>
      </c>
      <c r="B57" s="68">
        <v>0.31377760553441075</v>
      </c>
      <c r="C57" s="68">
        <v>0.3092137219879798</v>
      </c>
      <c r="D57" s="68">
        <v>0.014759641056965717</v>
      </c>
      <c r="E57" s="74"/>
    </row>
    <row r="58" spans="1:5" s="75" customFormat="1" ht="11.25">
      <c r="A58" s="67" t="s">
        <v>47</v>
      </c>
      <c r="B58" s="68">
        <v>0.169066754141381</v>
      </c>
      <c r="C58" s="68">
        <v>0.16388321236464426</v>
      </c>
      <c r="D58" s="68">
        <v>0.03162948603425736</v>
      </c>
      <c r="E58" s="74"/>
    </row>
    <row r="59" spans="1:5" s="75" customFormat="1" ht="11.25">
      <c r="A59" s="67" t="s">
        <v>48</v>
      </c>
      <c r="B59" s="68">
        <v>0.2845843790402312</v>
      </c>
      <c r="C59" s="68">
        <v>0.262599072827875</v>
      </c>
      <c r="D59" s="68">
        <v>0.08372194911277107</v>
      </c>
      <c r="E59" s="74"/>
    </row>
    <row r="60" spans="1:5" s="75" customFormat="1" ht="11.25">
      <c r="A60" s="67" t="s">
        <v>49</v>
      </c>
      <c r="B60" s="68">
        <v>0.2974291433990096</v>
      </c>
      <c r="C60" s="68">
        <v>0.2906479350327876</v>
      </c>
      <c r="D60" s="68">
        <v>0.02333134885495406</v>
      </c>
      <c r="E60" s="74"/>
    </row>
    <row r="61" spans="1:5" s="75" customFormat="1" ht="11.25">
      <c r="A61" s="67" t="s">
        <v>50</v>
      </c>
      <c r="B61" s="68">
        <v>0.2797254613843729</v>
      </c>
      <c r="C61" s="68">
        <v>0.27223236301918213</v>
      </c>
      <c r="D61" s="68">
        <v>0.027524642118552236</v>
      </c>
      <c r="E61" s="74"/>
    </row>
    <row r="62" spans="1:5" s="75" customFormat="1" ht="11.25">
      <c r="A62" s="67" t="s">
        <v>51</v>
      </c>
      <c r="B62" s="68">
        <v>0.32057866184448464</v>
      </c>
      <c r="C62" s="68">
        <v>0.31337994214079073</v>
      </c>
      <c r="D62" s="68">
        <v>0.022971220348428526</v>
      </c>
      <c r="E62" s="74"/>
    </row>
    <row r="63" spans="1:5" s="75" customFormat="1" ht="11.25">
      <c r="A63" s="67" t="s">
        <v>52</v>
      </c>
      <c r="B63" s="68">
        <v>0.2883501157322089</v>
      </c>
      <c r="C63" s="68">
        <v>0.2777133537328954</v>
      </c>
      <c r="D63" s="68">
        <v>0.03830122626924146</v>
      </c>
      <c r="E63" s="74"/>
    </row>
    <row r="64" spans="1:5" s="75" customFormat="1" ht="11.25">
      <c r="A64" s="67" t="s">
        <v>53</v>
      </c>
      <c r="B64" s="68">
        <v>0.2930296421936839</v>
      </c>
      <c r="C64" s="68">
        <v>0.27175885741339856</v>
      </c>
      <c r="D64" s="68">
        <v>0.07827080590027749</v>
      </c>
      <c r="E64" s="74"/>
    </row>
    <row r="65" spans="1:5" s="75" customFormat="1" ht="11.25">
      <c r="A65" s="67"/>
      <c r="B65" s="72"/>
      <c r="C65" s="72"/>
      <c r="D65" s="72"/>
      <c r="E65" s="74"/>
    </row>
    <row r="66" spans="1:5" s="75" customFormat="1" ht="11.25">
      <c r="A66" s="67" t="s">
        <v>57</v>
      </c>
      <c r="B66" s="68">
        <v>0.47531569076891017</v>
      </c>
      <c r="C66" s="68">
        <v>0.4497524557956778</v>
      </c>
      <c r="D66" s="68">
        <v>0.05683845556331047</v>
      </c>
      <c r="E66" s="74"/>
    </row>
    <row r="67" spans="1:5" s="75" customFormat="1" ht="11.25">
      <c r="A67" s="67" t="s">
        <v>58</v>
      </c>
      <c r="B67" s="68">
        <v>0.6839527513684817</v>
      </c>
      <c r="C67" s="68">
        <v>0.6598674145843957</v>
      </c>
      <c r="D67" s="68">
        <v>0.03650026695022614</v>
      </c>
      <c r="E67" s="74"/>
    </row>
    <row r="68" spans="1:5" s="75" customFormat="1" ht="11.25">
      <c r="A68" s="67" t="s">
        <v>59</v>
      </c>
      <c r="B68" s="68">
        <v>0.5500659551504976</v>
      </c>
      <c r="C68" s="68">
        <v>0.48925986458090126</v>
      </c>
      <c r="D68" s="68">
        <v>0.12428178759703244</v>
      </c>
      <c r="E68" s="74"/>
    </row>
    <row r="69" spans="1:5" s="75" customFormat="1" ht="11.25">
      <c r="A69" s="76" t="s">
        <v>60</v>
      </c>
      <c r="B69" s="68">
        <v>0.348714953271028</v>
      </c>
      <c r="C69" s="68">
        <v>0.3435114503816794</v>
      </c>
      <c r="D69" s="68">
        <v>0.01514797507788162</v>
      </c>
      <c r="E69" s="74"/>
    </row>
    <row r="70" spans="1:4" ht="11.25">
      <c r="A70" s="77" t="s">
        <v>62</v>
      </c>
      <c r="B70" s="78">
        <v>0.4650017587055927</v>
      </c>
      <c r="C70" s="78" t="s">
        <v>63</v>
      </c>
      <c r="D70" s="78" t="s">
        <v>63</v>
      </c>
    </row>
    <row r="71" spans="1:5" s="75" customFormat="1" ht="11.25">
      <c r="A71" s="180" t="s">
        <v>64</v>
      </c>
      <c r="B71" s="180"/>
      <c r="C71" s="180"/>
      <c r="D71" s="180"/>
      <c r="E71" s="79"/>
    </row>
    <row r="72" spans="1:5" s="75" customFormat="1" ht="11.25">
      <c r="A72" s="181" t="s">
        <v>100</v>
      </c>
      <c r="B72" s="181"/>
      <c r="C72" s="181"/>
      <c r="D72" s="181"/>
      <c r="E72" s="33"/>
    </row>
    <row r="73" spans="1:5" s="75" customFormat="1" ht="50.25" customHeight="1">
      <c r="A73" s="172" t="s">
        <v>196</v>
      </c>
      <c r="B73" s="172"/>
      <c r="C73" s="172"/>
      <c r="D73" s="172"/>
      <c r="E73" s="33"/>
    </row>
    <row r="74" spans="1:5" s="81" customFormat="1" ht="24" customHeight="1">
      <c r="A74" s="172" t="s">
        <v>209</v>
      </c>
      <c r="B74" s="172"/>
      <c r="C74" s="172"/>
      <c r="D74" s="172"/>
      <c r="E74" s="80"/>
    </row>
    <row r="75" spans="1:5" s="83" customFormat="1" ht="26.25" customHeight="1">
      <c r="A75" s="179" t="s">
        <v>105</v>
      </c>
      <c r="B75" s="179"/>
      <c r="C75" s="179"/>
      <c r="D75" s="179"/>
      <c r="E75" s="82"/>
    </row>
    <row r="76" spans="1:4" s="75" customFormat="1" ht="10.5">
      <c r="A76" s="84"/>
      <c r="B76" s="85"/>
      <c r="C76" s="85"/>
      <c r="D76" s="85"/>
    </row>
    <row r="77" spans="1:4" s="75" customFormat="1" ht="10.5">
      <c r="A77" s="64"/>
      <c r="B77" s="64"/>
      <c r="C77" s="64"/>
      <c r="D77" s="64"/>
    </row>
    <row r="78" s="75" customFormat="1" ht="10.5"/>
    <row r="79" s="75" customFormat="1" ht="10.5"/>
    <row r="80" s="75" customFormat="1" ht="10.5"/>
    <row r="81" s="75" customFormat="1" ht="10.5"/>
    <row r="82" s="75" customFormat="1" ht="10.5"/>
    <row r="83" s="75" customFormat="1" ht="10.5"/>
    <row r="84" s="75" customFormat="1" ht="10.5"/>
    <row r="85" s="75" customFormat="1" ht="10.5"/>
    <row r="86" s="75" customFormat="1" ht="10.5"/>
    <row r="87" s="75" customFormat="1" ht="10.5"/>
    <row r="88" s="75" customFormat="1" ht="10.5"/>
    <row r="89" s="75" customFormat="1" ht="10.5"/>
    <row r="90" s="75" customFormat="1" ht="10.5"/>
    <row r="91" s="75" customFormat="1" ht="10.5"/>
    <row r="92" s="75" customFormat="1" ht="10.5"/>
    <row r="93" s="75" customFormat="1" ht="10.5"/>
    <row r="94" s="75" customFormat="1" ht="10.5"/>
    <row r="95" s="75" customFormat="1" ht="10.5"/>
    <row r="96" s="75" customFormat="1" ht="10.5"/>
    <row r="97" s="75" customFormat="1" ht="10.5"/>
    <row r="98" s="75" customFormat="1" ht="10.5"/>
    <row r="99" s="75" customFormat="1" ht="10.5"/>
    <row r="100" s="75" customFormat="1" ht="10.5"/>
    <row r="101" s="75" customFormat="1" ht="10.5"/>
    <row r="102" s="75" customFormat="1" ht="10.5"/>
    <row r="103" s="75" customFormat="1" ht="10.5"/>
    <row r="104" s="75" customFormat="1" ht="10.5"/>
    <row r="105" s="75" customFormat="1" ht="10.5"/>
    <row r="106" s="75" customFormat="1" ht="10.5"/>
    <row r="107" s="75" customFormat="1" ht="10.5"/>
    <row r="108" s="75" customFormat="1" ht="10.5"/>
    <row r="109" s="75" customFormat="1" ht="10.5"/>
    <row r="110" s="75" customFormat="1" ht="10.5"/>
    <row r="111" s="75" customFormat="1" ht="10.5"/>
    <row r="112" s="75" customFormat="1" ht="10.5"/>
    <row r="113" s="75" customFormat="1" ht="10.5"/>
  </sheetData>
  <mergeCells count="10">
    <mergeCell ref="A1:D1"/>
    <mergeCell ref="A3:D3"/>
    <mergeCell ref="A4:D4"/>
    <mergeCell ref="A75:D75"/>
    <mergeCell ref="B6:D6"/>
    <mergeCell ref="A71:D71"/>
    <mergeCell ref="A72:D72"/>
    <mergeCell ref="A73:D73"/>
    <mergeCell ref="A74:D74"/>
    <mergeCell ref="A6:A7"/>
  </mergeCells>
  <printOptions horizontalCentered="1"/>
  <pageMargins left="1" right="1" top="1" bottom="1" header="0.5" footer="0.5"/>
  <pageSetup fitToHeight="1" fitToWidth="1" horizontalDpi="600" verticalDpi="600" orientation="portrait" scale="64" r:id="rId1"/>
</worksheet>
</file>

<file path=xl/worksheets/sheet8.xml><?xml version="1.0" encoding="utf-8"?>
<worksheet xmlns="http://schemas.openxmlformats.org/spreadsheetml/2006/main" xmlns:r="http://schemas.openxmlformats.org/officeDocument/2006/relationships">
  <sheetPr>
    <pageSetUpPr fitToPage="1"/>
  </sheetPr>
  <dimension ref="A1:D75"/>
  <sheetViews>
    <sheetView showGridLines="0" workbookViewId="0" topLeftCell="A1">
      <selection activeCell="A1" sqref="A1:D1"/>
    </sheetView>
  </sheetViews>
  <sheetFormatPr defaultColWidth="9.140625" defaultRowHeight="12.75"/>
  <cols>
    <col min="1" max="1" width="20.7109375" style="30" customWidth="1"/>
    <col min="2" max="4" width="20.7109375" style="31" customWidth="1"/>
    <col min="5" max="16384" width="15.7109375" style="19" customWidth="1"/>
  </cols>
  <sheetData>
    <row r="1" spans="1:4" ht="12.75">
      <c r="A1" s="174" t="s">
        <v>95</v>
      </c>
      <c r="B1" s="174"/>
      <c r="C1" s="174"/>
      <c r="D1" s="174"/>
    </row>
    <row r="2" spans="1:4" ht="11.25">
      <c r="A2" s="182"/>
      <c r="B2" s="182"/>
      <c r="C2" s="182"/>
      <c r="D2" s="182"/>
    </row>
    <row r="3" spans="1:4" ht="50.25" customHeight="1">
      <c r="A3" s="160" t="s">
        <v>205</v>
      </c>
      <c r="B3" s="160"/>
      <c r="C3" s="160"/>
      <c r="D3" s="160"/>
    </row>
    <row r="4" spans="1:4" ht="11.25">
      <c r="A4" s="183" t="s">
        <v>204</v>
      </c>
      <c r="B4" s="183"/>
      <c r="C4" s="183"/>
      <c r="D4" s="183"/>
    </row>
    <row r="5" spans="1:4" ht="11.25">
      <c r="A5" s="187"/>
      <c r="B5" s="187"/>
      <c r="C5" s="187"/>
      <c r="D5" s="187"/>
    </row>
    <row r="6" spans="1:4" s="20" customFormat="1" ht="11.25">
      <c r="A6" s="149" t="s">
        <v>0</v>
      </c>
      <c r="B6" s="184" t="s">
        <v>197</v>
      </c>
      <c r="C6" s="185"/>
      <c r="D6" s="186"/>
    </row>
    <row r="7" spans="1:4" s="20" customFormat="1" ht="33.75">
      <c r="A7" s="150"/>
      <c r="B7" s="146" t="s">
        <v>198</v>
      </c>
      <c r="C7" s="146" t="s">
        <v>199</v>
      </c>
      <c r="D7" s="146" t="s">
        <v>200</v>
      </c>
    </row>
    <row r="8" spans="1:4" s="20" customFormat="1" ht="11.25">
      <c r="A8" s="21"/>
      <c r="B8" s="22"/>
      <c r="C8" s="22"/>
      <c r="D8" s="22"/>
    </row>
    <row r="9" spans="1:4" s="20" customFormat="1" ht="11.25">
      <c r="A9" s="23" t="s">
        <v>122</v>
      </c>
      <c r="B9" s="24">
        <v>0.3312</v>
      </c>
      <c r="C9" s="24">
        <v>0.32574</v>
      </c>
      <c r="D9" s="24">
        <v>0.01674</v>
      </c>
    </row>
    <row r="10" spans="1:4" s="20" customFormat="1" ht="11.25">
      <c r="A10" s="23"/>
      <c r="B10" s="24"/>
      <c r="C10" s="24"/>
      <c r="D10" s="24"/>
    </row>
    <row r="11" spans="1:4" ht="11.25">
      <c r="A11" s="23" t="s">
        <v>3</v>
      </c>
      <c r="B11" s="24">
        <v>0.33797</v>
      </c>
      <c r="C11" s="24">
        <v>0.33972</v>
      </c>
      <c r="D11" s="24">
        <v>-0.00515</v>
      </c>
    </row>
    <row r="12" spans="1:4" ht="11.25">
      <c r="A12" s="23" t="s">
        <v>4</v>
      </c>
      <c r="B12" s="24">
        <v>0.33086</v>
      </c>
      <c r="C12" s="24">
        <v>0.30876</v>
      </c>
      <c r="D12" s="24">
        <v>0.07157</v>
      </c>
    </row>
    <row r="13" spans="1:4" ht="11.25">
      <c r="A13" s="23" t="s">
        <v>5</v>
      </c>
      <c r="B13" s="24">
        <v>0.39021</v>
      </c>
      <c r="C13" s="24">
        <v>0.38005</v>
      </c>
      <c r="D13" s="24">
        <v>0.02673</v>
      </c>
    </row>
    <row r="14" spans="1:4" ht="11.25">
      <c r="A14" s="23" t="s">
        <v>6</v>
      </c>
      <c r="B14" s="24">
        <v>0.3546</v>
      </c>
      <c r="C14" s="24">
        <v>0.34617</v>
      </c>
      <c r="D14" s="24">
        <v>0.02436</v>
      </c>
    </row>
    <row r="15" spans="1:4" ht="11.25">
      <c r="A15" s="23" t="s">
        <v>7</v>
      </c>
      <c r="B15" s="24">
        <v>0.32788</v>
      </c>
      <c r="C15" s="24">
        <v>0.32765</v>
      </c>
      <c r="D15" s="24">
        <v>0.0007</v>
      </c>
    </row>
    <row r="16" spans="1:4" ht="11.25">
      <c r="A16" s="23" t="s">
        <v>8</v>
      </c>
      <c r="B16" s="24">
        <v>0.25224</v>
      </c>
      <c r="C16" s="24">
        <v>0.25407</v>
      </c>
      <c r="D16" s="24">
        <v>-0.0072</v>
      </c>
    </row>
    <row r="17" spans="1:4" ht="11.25">
      <c r="A17" s="25" t="s">
        <v>9</v>
      </c>
      <c r="B17" s="26">
        <v>0.29134</v>
      </c>
      <c r="C17" s="26">
        <v>0.28616</v>
      </c>
      <c r="D17" s="26">
        <v>0.01808</v>
      </c>
    </row>
    <row r="18" spans="1:4" ht="11.25">
      <c r="A18" s="23" t="s">
        <v>10</v>
      </c>
      <c r="B18" s="24">
        <v>0.38385</v>
      </c>
      <c r="C18" s="24">
        <v>0.36566</v>
      </c>
      <c r="D18" s="24">
        <v>0.04977</v>
      </c>
    </row>
    <row r="19" spans="1:4" ht="11.25">
      <c r="A19" s="23" t="s">
        <v>56</v>
      </c>
      <c r="B19" s="24">
        <v>0.61022</v>
      </c>
      <c r="C19" s="24">
        <v>0.63249</v>
      </c>
      <c r="D19" s="24">
        <v>-0.03521</v>
      </c>
    </row>
    <row r="20" spans="1:4" ht="11.25">
      <c r="A20" s="23" t="s">
        <v>12</v>
      </c>
      <c r="B20" s="24">
        <v>0.37864</v>
      </c>
      <c r="C20" s="24">
        <v>0.36315</v>
      </c>
      <c r="D20" s="24">
        <v>0.04265</v>
      </c>
    </row>
    <row r="21" spans="1:4" ht="11.25">
      <c r="A21" s="23"/>
      <c r="B21" s="24"/>
      <c r="C21" s="24"/>
      <c r="D21" s="24"/>
    </row>
    <row r="22" spans="1:4" ht="11.25">
      <c r="A22" s="23" t="s">
        <v>13</v>
      </c>
      <c r="B22" s="24">
        <v>0.36777</v>
      </c>
      <c r="C22" s="24">
        <v>0.35808</v>
      </c>
      <c r="D22" s="24">
        <v>0.02708</v>
      </c>
    </row>
    <row r="23" spans="1:4" ht="11.25">
      <c r="A23" s="23" t="s">
        <v>14</v>
      </c>
      <c r="B23" s="24">
        <v>0.32528</v>
      </c>
      <c r="C23" s="24">
        <v>0.30724</v>
      </c>
      <c r="D23" s="24">
        <v>0.05871</v>
      </c>
    </row>
    <row r="24" spans="1:4" ht="11.25">
      <c r="A24" s="23" t="s">
        <v>15</v>
      </c>
      <c r="B24" s="24">
        <v>0.21606</v>
      </c>
      <c r="C24" s="24">
        <v>0.21365</v>
      </c>
      <c r="D24" s="24">
        <v>0.01129</v>
      </c>
    </row>
    <row r="25" spans="1:4" ht="11.25">
      <c r="A25" s="23" t="s">
        <v>16</v>
      </c>
      <c r="B25" s="24">
        <v>0.34306</v>
      </c>
      <c r="C25" s="24">
        <v>0.33753</v>
      </c>
      <c r="D25" s="24">
        <v>0.01641</v>
      </c>
    </row>
    <row r="26" spans="1:4" ht="11.25">
      <c r="A26" s="23" t="s">
        <v>17</v>
      </c>
      <c r="B26" s="24">
        <v>0.34565</v>
      </c>
      <c r="C26" s="24">
        <v>0.33067</v>
      </c>
      <c r="D26" s="24">
        <v>0.04529</v>
      </c>
    </row>
    <row r="27" spans="1:4" ht="11.25">
      <c r="A27" s="23" t="s">
        <v>18</v>
      </c>
      <c r="B27" s="24">
        <v>0.2775</v>
      </c>
      <c r="C27" s="24">
        <v>0.26719</v>
      </c>
      <c r="D27" s="24">
        <v>0.03859</v>
      </c>
    </row>
    <row r="28" spans="1:4" ht="11.25">
      <c r="A28" s="23" t="s">
        <v>19</v>
      </c>
      <c r="B28" s="24">
        <v>0.28803</v>
      </c>
      <c r="C28" s="24">
        <v>0.27654</v>
      </c>
      <c r="D28" s="24">
        <v>0.04154</v>
      </c>
    </row>
    <row r="29" spans="1:4" ht="11.25">
      <c r="A29" s="23" t="s">
        <v>20</v>
      </c>
      <c r="B29" s="24">
        <v>0.30713</v>
      </c>
      <c r="C29" s="24">
        <v>0.29755</v>
      </c>
      <c r="D29" s="24">
        <v>0.0322</v>
      </c>
    </row>
    <row r="30" spans="1:4" ht="11.25">
      <c r="A30" s="23" t="s">
        <v>21</v>
      </c>
      <c r="B30" s="24">
        <v>0.4524</v>
      </c>
      <c r="C30" s="24">
        <v>0.44429</v>
      </c>
      <c r="D30" s="24">
        <v>0.01825</v>
      </c>
    </row>
    <row r="31" spans="1:4" ht="11.25">
      <c r="A31" s="23" t="s">
        <v>22</v>
      </c>
      <c r="B31" s="24">
        <v>0.31162</v>
      </c>
      <c r="C31" s="24">
        <v>0.30133</v>
      </c>
      <c r="D31" s="24">
        <v>0.03416</v>
      </c>
    </row>
    <row r="32" spans="1:4" ht="11.25">
      <c r="A32" s="23"/>
      <c r="B32" s="24"/>
      <c r="C32" s="24"/>
      <c r="D32" s="24"/>
    </row>
    <row r="33" spans="1:4" ht="11.25">
      <c r="A33" s="23" t="s">
        <v>23</v>
      </c>
      <c r="B33" s="24">
        <v>0.34733</v>
      </c>
      <c r="C33" s="24">
        <v>0.33918</v>
      </c>
      <c r="D33" s="24">
        <v>0.02404</v>
      </c>
    </row>
    <row r="34" spans="1:4" ht="11.25">
      <c r="A34" s="23" t="s">
        <v>24</v>
      </c>
      <c r="B34" s="24">
        <v>0.26533</v>
      </c>
      <c r="C34" s="24">
        <v>0.2599</v>
      </c>
      <c r="D34" s="24">
        <v>0.02087</v>
      </c>
    </row>
    <row r="35" spans="1:4" ht="11.25">
      <c r="A35" s="23" t="s">
        <v>25</v>
      </c>
      <c r="B35" s="24">
        <v>0.3319</v>
      </c>
      <c r="C35" s="24">
        <v>0.33595</v>
      </c>
      <c r="D35" s="24">
        <v>-0.01207</v>
      </c>
    </row>
    <row r="36" spans="1:4" ht="11.25">
      <c r="A36" s="23" t="s">
        <v>26</v>
      </c>
      <c r="B36" s="24">
        <v>0.25853</v>
      </c>
      <c r="C36" s="24">
        <v>0.25338</v>
      </c>
      <c r="D36" s="24">
        <v>0.02032</v>
      </c>
    </row>
    <row r="37" spans="1:4" ht="11.25">
      <c r="A37" s="23" t="s">
        <v>27</v>
      </c>
      <c r="B37" s="24">
        <v>0.45958</v>
      </c>
      <c r="C37" s="24">
        <v>0.45413</v>
      </c>
      <c r="D37" s="24">
        <v>0.01202</v>
      </c>
    </row>
    <row r="38" spans="1:4" ht="11.25">
      <c r="A38" s="23" t="s">
        <v>28</v>
      </c>
      <c r="B38" s="24">
        <v>0.34348</v>
      </c>
      <c r="C38" s="24">
        <v>0.33591</v>
      </c>
      <c r="D38" s="24">
        <v>0.02252</v>
      </c>
    </row>
    <row r="39" spans="1:4" ht="11.25">
      <c r="A39" s="23" t="s">
        <v>92</v>
      </c>
      <c r="B39" s="24">
        <v>0.30402</v>
      </c>
      <c r="C39" s="24">
        <v>0.29334</v>
      </c>
      <c r="D39" s="24">
        <v>0.03642</v>
      </c>
    </row>
    <row r="40" spans="1:4" ht="11.25">
      <c r="A40" s="23" t="s">
        <v>30</v>
      </c>
      <c r="B40" s="24">
        <v>0.26513</v>
      </c>
      <c r="C40" s="24">
        <v>0.26015</v>
      </c>
      <c r="D40" s="24">
        <v>0.01914</v>
      </c>
    </row>
    <row r="41" spans="1:4" ht="11.25">
      <c r="A41" s="23" t="s">
        <v>31</v>
      </c>
      <c r="B41" s="24">
        <v>0.36045</v>
      </c>
      <c r="C41" s="24">
        <v>0.35224</v>
      </c>
      <c r="D41" s="24">
        <v>0.02332</v>
      </c>
    </row>
    <row r="42" spans="1:4" ht="11.25">
      <c r="A42" s="23" t="s">
        <v>32</v>
      </c>
      <c r="B42" s="24">
        <v>0.2444</v>
      </c>
      <c r="C42" s="24">
        <v>0.23958</v>
      </c>
      <c r="D42" s="24">
        <v>0.02011</v>
      </c>
    </row>
    <row r="43" spans="1:4" ht="11.25">
      <c r="A43" s="23"/>
      <c r="B43" s="24"/>
      <c r="C43" s="24"/>
      <c r="D43" s="24"/>
    </row>
    <row r="44" spans="1:4" ht="11.25">
      <c r="A44" s="23" t="s">
        <v>33</v>
      </c>
      <c r="B44" s="24">
        <v>0.28737</v>
      </c>
      <c r="C44" s="24">
        <v>0.28138</v>
      </c>
      <c r="D44" s="24">
        <v>0.02129</v>
      </c>
    </row>
    <row r="45" spans="1:4" ht="11.25">
      <c r="A45" s="23" t="s">
        <v>34</v>
      </c>
      <c r="B45" s="24">
        <v>0.45343</v>
      </c>
      <c r="C45" s="24">
        <v>0.43789</v>
      </c>
      <c r="D45" s="24">
        <v>0.03548</v>
      </c>
    </row>
    <row r="46" spans="1:4" ht="11.25">
      <c r="A46" s="23" t="s">
        <v>35</v>
      </c>
      <c r="B46" s="24">
        <v>0.36591</v>
      </c>
      <c r="C46" s="24">
        <v>0.35069</v>
      </c>
      <c r="D46" s="24">
        <v>0.04341</v>
      </c>
    </row>
    <row r="47" spans="1:4" ht="11.25">
      <c r="A47" s="23" t="s">
        <v>36</v>
      </c>
      <c r="B47" s="24">
        <v>0.33289</v>
      </c>
      <c r="C47" s="24">
        <v>0.32502</v>
      </c>
      <c r="D47" s="24">
        <v>0.02423</v>
      </c>
    </row>
    <row r="48" spans="1:4" ht="11.25">
      <c r="A48" s="23" t="s">
        <v>37</v>
      </c>
      <c r="B48" s="24">
        <v>0.27894</v>
      </c>
      <c r="C48" s="24">
        <v>0.26509</v>
      </c>
      <c r="D48" s="24">
        <v>0.05225</v>
      </c>
    </row>
    <row r="49" spans="1:4" ht="11.25">
      <c r="A49" s="23" t="s">
        <v>38</v>
      </c>
      <c r="B49" s="24">
        <v>0.34378</v>
      </c>
      <c r="C49" s="24">
        <v>0.33948</v>
      </c>
      <c r="D49" s="24">
        <v>0.01264</v>
      </c>
    </row>
    <row r="50" spans="1:4" ht="11.25">
      <c r="A50" s="23" t="s">
        <v>39</v>
      </c>
      <c r="B50" s="24">
        <v>0.33713</v>
      </c>
      <c r="C50" s="24">
        <v>0.32838</v>
      </c>
      <c r="D50" s="24">
        <v>0.02664</v>
      </c>
    </row>
    <row r="51" spans="1:4" ht="11.25">
      <c r="A51" s="23" t="s">
        <v>40</v>
      </c>
      <c r="B51" s="24">
        <v>0.30264</v>
      </c>
      <c r="C51" s="24">
        <v>0.29287</v>
      </c>
      <c r="D51" s="24">
        <v>0.03339</v>
      </c>
    </row>
    <row r="52" spans="1:4" ht="11.25">
      <c r="A52" s="23" t="s">
        <v>41</v>
      </c>
      <c r="B52" s="24">
        <v>0.32817</v>
      </c>
      <c r="C52" s="24">
        <v>0.328</v>
      </c>
      <c r="D52" s="24">
        <v>0.00054</v>
      </c>
    </row>
    <row r="53" spans="1:4" ht="11.25">
      <c r="A53" s="23" t="s">
        <v>42</v>
      </c>
      <c r="B53" s="24">
        <v>0.34888</v>
      </c>
      <c r="C53" s="24">
        <v>0.33516</v>
      </c>
      <c r="D53" s="24">
        <v>0.04095</v>
      </c>
    </row>
    <row r="54" spans="1:4" ht="11.25">
      <c r="A54" s="23"/>
      <c r="B54" s="24"/>
      <c r="C54" s="24"/>
      <c r="D54" s="24"/>
    </row>
    <row r="55" spans="1:4" ht="11.25">
      <c r="A55" s="23" t="s">
        <v>43</v>
      </c>
      <c r="B55" s="24">
        <v>0.39421</v>
      </c>
      <c r="C55" s="24">
        <v>0.38424</v>
      </c>
      <c r="D55" s="24">
        <v>0.02596</v>
      </c>
    </row>
    <row r="56" spans="1:4" ht="11.25">
      <c r="A56" s="23" t="s">
        <v>44</v>
      </c>
      <c r="B56" s="24">
        <v>0.32632</v>
      </c>
      <c r="C56" s="24">
        <v>0.31582</v>
      </c>
      <c r="D56" s="24">
        <v>0.03325</v>
      </c>
    </row>
    <row r="57" spans="1:4" ht="11.25">
      <c r="A57" s="23" t="s">
        <v>45</v>
      </c>
      <c r="B57" s="24">
        <v>0.34613</v>
      </c>
      <c r="C57" s="24">
        <v>0.3449</v>
      </c>
      <c r="D57" s="24">
        <v>0.00356</v>
      </c>
    </row>
    <row r="58" spans="1:4" ht="11.25">
      <c r="A58" s="23" t="s">
        <v>46</v>
      </c>
      <c r="B58" s="24">
        <v>0.30902</v>
      </c>
      <c r="C58" s="24">
        <v>0.31088</v>
      </c>
      <c r="D58" s="24">
        <v>-0.00598</v>
      </c>
    </row>
    <row r="59" spans="1:4" ht="11.25">
      <c r="A59" s="23" t="s">
        <v>47</v>
      </c>
      <c r="B59" s="24">
        <v>0.16988</v>
      </c>
      <c r="C59" s="24">
        <v>0.16872</v>
      </c>
      <c r="D59" s="24">
        <v>0.00688</v>
      </c>
    </row>
    <row r="60" spans="1:4" ht="11.25">
      <c r="A60" s="23" t="s">
        <v>48</v>
      </c>
      <c r="B60" s="24">
        <v>0.2853</v>
      </c>
      <c r="C60" s="24">
        <v>0.27045</v>
      </c>
      <c r="D60" s="24">
        <v>0.05489</v>
      </c>
    </row>
    <row r="61" spans="1:4" ht="11.25">
      <c r="A61" s="23" t="s">
        <v>49</v>
      </c>
      <c r="B61" s="24">
        <v>0.29809</v>
      </c>
      <c r="C61" s="24">
        <v>0.29553</v>
      </c>
      <c r="D61" s="24">
        <v>0.00866</v>
      </c>
    </row>
    <row r="62" spans="1:4" ht="11.25">
      <c r="A62" s="23" t="s">
        <v>50</v>
      </c>
      <c r="B62" s="24">
        <v>0.28133</v>
      </c>
      <c r="C62" s="24">
        <v>0.27512</v>
      </c>
      <c r="D62" s="24">
        <v>0.02254</v>
      </c>
    </row>
    <row r="63" spans="1:4" ht="11.25">
      <c r="A63" s="23" t="s">
        <v>51</v>
      </c>
      <c r="B63" s="24">
        <v>0.3171</v>
      </c>
      <c r="C63" s="24">
        <v>0.31849</v>
      </c>
      <c r="D63" s="24">
        <v>-0.00437</v>
      </c>
    </row>
    <row r="64" spans="1:4" ht="11.25">
      <c r="A64" s="23" t="s">
        <v>52</v>
      </c>
      <c r="B64" s="24">
        <v>0.29253</v>
      </c>
      <c r="C64" s="24">
        <v>0.28296</v>
      </c>
      <c r="D64" s="24">
        <v>0.03384</v>
      </c>
    </row>
    <row r="65" spans="1:4" ht="11.25">
      <c r="A65" s="23"/>
      <c r="B65" s="24"/>
      <c r="C65" s="24"/>
      <c r="D65" s="24"/>
    </row>
    <row r="66" spans="1:4" ht="11.25">
      <c r="A66" s="23" t="s">
        <v>53</v>
      </c>
      <c r="B66" s="24">
        <v>0.28913</v>
      </c>
      <c r="C66" s="24">
        <v>0.2846</v>
      </c>
      <c r="D66" s="24">
        <v>0.01593</v>
      </c>
    </row>
    <row r="67" spans="1:4" ht="11.25">
      <c r="A67" s="23" t="s">
        <v>57</v>
      </c>
      <c r="B67" s="24">
        <v>0.48921</v>
      </c>
      <c r="C67" s="24">
        <v>0.46348</v>
      </c>
      <c r="D67" s="24">
        <v>0.05551</v>
      </c>
    </row>
    <row r="68" spans="1:4" ht="11.25">
      <c r="A68" s="23" t="s">
        <v>58</v>
      </c>
      <c r="B68" s="24">
        <v>0.66893</v>
      </c>
      <c r="C68" s="24">
        <v>0.68666</v>
      </c>
      <c r="D68" s="24">
        <v>-0.02582</v>
      </c>
    </row>
    <row r="69" spans="1:4" ht="11.25">
      <c r="A69" s="23" t="s">
        <v>59</v>
      </c>
      <c r="B69" s="24">
        <v>0.55349</v>
      </c>
      <c r="C69" s="24">
        <v>0.5178</v>
      </c>
      <c r="D69" s="24">
        <v>0.06893</v>
      </c>
    </row>
    <row r="70" spans="1:4" ht="11.25">
      <c r="A70" s="23" t="s">
        <v>60</v>
      </c>
      <c r="B70" s="24">
        <v>0.35477</v>
      </c>
      <c r="C70" s="24">
        <v>0.34467</v>
      </c>
      <c r="D70" s="24">
        <v>0.02931</v>
      </c>
    </row>
    <row r="71" spans="1:4" ht="11.25">
      <c r="A71" s="27" t="s">
        <v>62</v>
      </c>
      <c r="B71" s="28" t="s">
        <v>63</v>
      </c>
      <c r="C71" s="28" t="s">
        <v>63</v>
      </c>
      <c r="D71" s="28" t="s">
        <v>63</v>
      </c>
    </row>
    <row r="72" spans="1:4" s="29" customFormat="1" ht="11.25">
      <c r="A72" s="188" t="s">
        <v>100</v>
      </c>
      <c r="B72" s="188"/>
      <c r="C72" s="188"/>
      <c r="D72" s="188"/>
    </row>
    <row r="73" spans="1:4" s="29" customFormat="1" ht="48.75" customHeight="1">
      <c r="A73" s="157" t="s">
        <v>203</v>
      </c>
      <c r="B73" s="157"/>
      <c r="C73" s="157"/>
      <c r="D73" s="157"/>
    </row>
    <row r="74" spans="1:4" s="29" customFormat="1" ht="15" customHeight="1">
      <c r="A74" s="157" t="s">
        <v>201</v>
      </c>
      <c r="B74" s="157"/>
      <c r="C74" s="157"/>
      <c r="D74" s="157"/>
    </row>
    <row r="75" spans="1:4" s="29" customFormat="1" ht="25.5" customHeight="1">
      <c r="A75" s="171" t="s">
        <v>202</v>
      </c>
      <c r="B75" s="171"/>
      <c r="C75" s="171"/>
      <c r="D75" s="171"/>
    </row>
  </sheetData>
  <mergeCells count="11">
    <mergeCell ref="A75:D75"/>
    <mergeCell ref="A74:D74"/>
    <mergeCell ref="A3:D3"/>
    <mergeCell ref="A72:D72"/>
    <mergeCell ref="A73:D73"/>
    <mergeCell ref="A1:D1"/>
    <mergeCell ref="A2:D2"/>
    <mergeCell ref="A4:D4"/>
    <mergeCell ref="A6:A7"/>
    <mergeCell ref="B6:D6"/>
    <mergeCell ref="A5:D5"/>
  </mergeCells>
  <printOptions horizontalCentered="1"/>
  <pageMargins left="1" right="1" top="1" bottom="1" header="0.5" footer="0.5"/>
  <pageSetup fitToHeight="1" fitToWidth="1" horizontalDpi="600" verticalDpi="600" orientation="portrait" scale="69" r:id="rId1"/>
</worksheet>
</file>

<file path=xl/worksheets/sheet9.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printOptions horizontalCentered="1"/>
  <pageMargins left="1" right="1"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ACF</cp:lastModifiedBy>
  <cp:lastPrinted>2003-01-29T19:36:01Z</cp:lastPrinted>
  <dcterms:created xsi:type="dcterms:W3CDTF">2001-06-13T16:13:51Z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