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<sst xmlns="http://schemas.openxmlformats.org/spreadsheetml/2006/main" count="24" uniqueCount="16">
  <si>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</t>
    </r>
  </si>
  <si>
    <t xml:space="preserve">            effective at 12:01A.M. Wednesdays.</t>
  </si>
  <si>
    <t>Peanuts</t>
  </si>
  <si>
    <t>TYPES</t>
  </si>
  <si>
    <t>Runner</t>
  </si>
  <si>
    <t>Spanish</t>
  </si>
  <si>
    <t>Valencia</t>
  </si>
  <si>
    <t>Virginia</t>
  </si>
  <si>
    <t>Effective Date</t>
  </si>
  <si>
    <t>NPP</t>
  </si>
  <si>
    <t>LDP</t>
  </si>
  <si>
    <t>&lt;----------------------Dollars per Ton---------------------&gt;</t>
  </si>
  <si>
    <t>Loan Rates</t>
  </si>
  <si>
    <t>* NPP - National Posted Price</t>
  </si>
  <si>
    <t>Archived Peanut Rates</t>
  </si>
  <si>
    <t>5.22.32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</si>
</sst>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3" fillId="2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2" fontId="9" fillId="3" borderId="3" xfId="0" applyNumberFormat="1" applyFont="1" applyFill="1" applyBorder="1" applyAlignment="1">
      <alignment horizontal="right" wrapText="1"/>
    </xf>
    <xf numFmtId="2" fontId="8" fillId="4" borderId="3" xfId="0" applyNumberFormat="1" applyFont="1" applyFill="1" applyBorder="1" applyAlignment="1">
      <alignment horizontal="center" wrapText="1"/>
    </xf>
    <xf numFmtId="2" fontId="9" fillId="4" borderId="3" xfId="0" applyNumberFormat="1" applyFont="1" applyFill="1" applyBorder="1" applyAlignment="1">
      <alignment horizontal="right" wrapText="1"/>
    </xf>
    <xf numFmtId="2" fontId="8" fillId="3" borderId="3" xfId="0" applyNumberFormat="1" applyFont="1" applyFill="1" applyBorder="1" applyAlignment="1">
      <alignment horizontal="center" wrapText="1"/>
    </xf>
    <xf numFmtId="168" fontId="8" fillId="0" borderId="4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left" wrapText="1"/>
    </xf>
    <xf numFmtId="4" fontId="3" fillId="3" borderId="3" xfId="0" applyNumberFormat="1" applyFont="1" applyFill="1" applyBorder="1" applyAlignment="1">
      <alignment horizontal="right" wrapText="1"/>
    </xf>
    <xf numFmtId="2" fontId="11" fillId="3" borderId="3" xfId="0" applyNumberFormat="1" applyFont="1" applyFill="1" applyBorder="1" applyAlignment="1">
      <alignment/>
    </xf>
    <xf numFmtId="2" fontId="3" fillId="0" borderId="3" xfId="0" applyNumberFormat="1" applyFont="1" applyBorder="1" applyAlignment="1">
      <alignment horizontal="right" wrapText="1"/>
    </xf>
    <xf numFmtId="2" fontId="11" fillId="0" borderId="3" xfId="0" applyNumberFormat="1" applyFont="1" applyBorder="1" applyAlignment="1">
      <alignment/>
    </xf>
    <xf numFmtId="2" fontId="3" fillId="3" borderId="3" xfId="0" applyNumberFormat="1" applyFont="1" applyFill="1" applyBorder="1" applyAlignment="1">
      <alignment horizontal="right" wrapText="1"/>
    </xf>
    <xf numFmtId="2" fontId="3" fillId="0" borderId="3" xfId="0" applyNumberFormat="1" applyFont="1" applyBorder="1" applyAlignment="1">
      <alignment horizontal="center" wrapText="1"/>
    </xf>
    <xf numFmtId="8" fontId="12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168" fontId="9" fillId="0" borderId="0" xfId="0" applyNumberFormat="1" applyFont="1" applyAlignment="1">
      <alignment/>
    </xf>
    <xf numFmtId="168" fontId="1" fillId="0" borderId="0" xfId="20" applyNumberFormat="1" applyBorder="1" applyAlignment="1">
      <alignment/>
    </xf>
    <xf numFmtId="168" fontId="1" fillId="0" borderId="0" xfId="20" applyNumberFormat="1" applyAlignment="1">
      <alignment/>
    </xf>
    <xf numFmtId="2" fontId="11" fillId="0" borderId="3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2" fontId="7" fillId="2" borderId="5" xfId="0" applyNumberFormat="1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horizontal="center" wrapText="1"/>
    </xf>
    <xf numFmtId="2" fontId="7" fillId="2" borderId="7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0" borderId="8" xfId="0" applyNumberFormat="1" applyFont="1" applyBorder="1" applyAlignment="1">
      <alignment horizontal="center" wrapText="1"/>
    </xf>
    <xf numFmtId="0" fontId="8" fillId="0" borderId="7" xfId="0" applyNumberFormat="1" applyFont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168" fontId="8" fillId="4" borderId="9" xfId="0" applyNumberFormat="1" applyFont="1" applyFill="1" applyBorder="1" applyAlignment="1">
      <alignment wrapText="1"/>
    </xf>
    <xf numFmtId="168" fontId="8" fillId="4" borderId="10" xfId="0" applyNumberFormat="1" applyFont="1" applyFill="1" applyBorder="1" applyAlignment="1">
      <alignment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8" fontId="10" fillId="3" borderId="5" xfId="0" applyNumberFormat="1" applyFont="1" applyFill="1" applyBorder="1" applyAlignment="1">
      <alignment horizontal="center" wrapText="1"/>
    </xf>
    <xf numFmtId="8" fontId="10" fillId="3" borderId="7" xfId="0" applyNumberFormat="1" applyFont="1" applyFill="1" applyBorder="1" applyAlignment="1">
      <alignment horizontal="center" wrapText="1"/>
    </xf>
    <xf numFmtId="2" fontId="10" fillId="0" borderId="8" xfId="0" applyNumberFormat="1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 wrapText="1"/>
    </xf>
    <xf numFmtId="2" fontId="10" fillId="3" borderId="8" xfId="0" applyNumberFormat="1" applyFont="1" applyFill="1" applyBorder="1" applyAlignment="1">
      <alignment horizontal="center" wrapText="1"/>
    </xf>
    <xf numFmtId="2" fontId="10" fillId="3" borderId="7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/Internet/FSA_File/peanut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tabSelected="1" workbookViewId="0" topLeftCell="A1">
      <selection activeCell="C10" sqref="C10"/>
    </sheetView>
  </sheetViews>
  <sheetFormatPr defaultColWidth="9.140625" defaultRowHeight="18" customHeight="1"/>
  <cols>
    <col min="1" max="1" width="6.140625" style="0" customWidth="1"/>
    <col min="2" max="2" width="13.57421875" style="1" customWidth="1"/>
    <col min="3" max="3" width="9.421875" style="2" customWidth="1"/>
    <col min="4" max="4" width="8.57421875" style="3" customWidth="1"/>
    <col min="5" max="5" width="9.140625" style="3" customWidth="1"/>
    <col min="6" max="6" width="10.140625" style="3" customWidth="1"/>
    <col min="7" max="7" width="9.140625" style="3" customWidth="1"/>
    <col min="8" max="8" width="8.8515625" style="3" customWidth="1"/>
    <col min="9" max="9" width="9.140625" style="3" customWidth="1"/>
    <col min="10" max="10" width="11.140625" style="3" customWidth="1"/>
    <col min="11" max="11" width="9.140625" style="2" customWidth="1"/>
  </cols>
  <sheetData>
    <row r="1" spans="2:10" ht="18" customHeight="1">
      <c r="B1" s="4"/>
      <c r="C1" s="5"/>
      <c r="D1" s="4"/>
      <c r="E1" s="4"/>
      <c r="F1" s="4"/>
      <c r="G1" s="4"/>
      <c r="H1" s="4"/>
      <c r="I1" s="4"/>
      <c r="J1" s="4"/>
    </row>
    <row r="2" spans="2:10" ht="18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8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</row>
    <row r="5" spans="2:10" ht="18" customHeight="1">
      <c r="B5" s="6"/>
      <c r="C5" s="30" t="s">
        <v>2</v>
      </c>
      <c r="D5" s="31"/>
      <c r="E5" s="31"/>
      <c r="F5" s="31"/>
      <c r="G5" s="31"/>
      <c r="H5" s="31"/>
      <c r="I5" s="31"/>
      <c r="J5" s="32"/>
    </row>
    <row r="6" spans="2:10" ht="18" customHeight="1">
      <c r="B6" s="7" t="s">
        <v>3</v>
      </c>
      <c r="C6" s="33" t="s">
        <v>4</v>
      </c>
      <c r="D6" s="34"/>
      <c r="E6" s="35" t="s">
        <v>5</v>
      </c>
      <c r="F6" s="36"/>
      <c r="G6" s="37" t="s">
        <v>6</v>
      </c>
      <c r="H6" s="38"/>
      <c r="I6" s="39" t="s">
        <v>7</v>
      </c>
      <c r="J6" s="40"/>
    </row>
    <row r="7" spans="2:10" ht="18" customHeight="1">
      <c r="B7" s="41" t="s">
        <v>8</v>
      </c>
      <c r="C7" s="8" t="s">
        <v>9</v>
      </c>
      <c r="D7" s="9" t="s">
        <v>10</v>
      </c>
      <c r="E7" s="10" t="s">
        <v>9</v>
      </c>
      <c r="F7" s="11" t="s">
        <v>10</v>
      </c>
      <c r="G7" s="12" t="s">
        <v>9</v>
      </c>
      <c r="H7" s="9" t="s">
        <v>10</v>
      </c>
      <c r="I7" s="10" t="s">
        <v>9</v>
      </c>
      <c r="J7" s="11" t="s">
        <v>10</v>
      </c>
    </row>
    <row r="8" spans="2:10" ht="18" customHeight="1">
      <c r="B8" s="42"/>
      <c r="C8" s="43" t="s">
        <v>11</v>
      </c>
      <c r="D8" s="44"/>
      <c r="E8" s="44"/>
      <c r="F8" s="44"/>
      <c r="G8" s="44"/>
      <c r="H8" s="44"/>
      <c r="I8" s="44"/>
      <c r="J8" s="45"/>
    </row>
    <row r="9" spans="2:10" ht="18" customHeight="1">
      <c r="B9" s="13" t="s">
        <v>12</v>
      </c>
      <c r="C9" s="46">
        <v>354.75</v>
      </c>
      <c r="D9" s="47"/>
      <c r="E9" s="48">
        <v>348.95</v>
      </c>
      <c r="F9" s="49"/>
      <c r="G9" s="50">
        <v>357.32</v>
      </c>
      <c r="H9" s="51"/>
      <c r="I9" s="48">
        <v>357.32</v>
      </c>
      <c r="J9" s="49"/>
    </row>
    <row r="10" spans="2:10" ht="18" customHeight="1">
      <c r="B10" s="14">
        <f>+B11+7</f>
        <v>39861</v>
      </c>
      <c r="C10" s="15">
        <v>449.75</v>
      </c>
      <c r="D10" s="16">
        <v>0</v>
      </c>
      <c r="E10" s="17">
        <v>443.95</v>
      </c>
      <c r="F10" s="18">
        <v>0</v>
      </c>
      <c r="G10" s="19">
        <v>452.32</v>
      </c>
      <c r="H10" s="16">
        <v>0</v>
      </c>
      <c r="I10" s="20">
        <v>452.32</v>
      </c>
      <c r="J10" s="27">
        <v>0</v>
      </c>
    </row>
    <row r="11" spans="2:10" ht="18" customHeight="1">
      <c r="B11" s="14">
        <f>+B12+7</f>
        <v>39854</v>
      </c>
      <c r="C11" s="15">
        <v>449.75</v>
      </c>
      <c r="D11" s="16">
        <v>0</v>
      </c>
      <c r="E11" s="17">
        <v>443.95</v>
      </c>
      <c r="F11" s="18">
        <v>0</v>
      </c>
      <c r="G11" s="19">
        <v>452.32</v>
      </c>
      <c r="H11" s="16">
        <v>0</v>
      </c>
      <c r="I11" s="20">
        <v>452.32</v>
      </c>
      <c r="J11" s="27">
        <v>0</v>
      </c>
    </row>
    <row r="12" spans="2:10" ht="18" customHeight="1">
      <c r="B12" s="14">
        <f>+B13+7</f>
        <v>39847</v>
      </c>
      <c r="C12" s="15">
        <v>464.75</v>
      </c>
      <c r="D12" s="16">
        <v>0</v>
      </c>
      <c r="E12" s="17">
        <v>458.95</v>
      </c>
      <c r="F12" s="18">
        <v>0</v>
      </c>
      <c r="G12" s="19">
        <v>467.32</v>
      </c>
      <c r="H12" s="16">
        <v>0</v>
      </c>
      <c r="I12" s="20">
        <v>467.32</v>
      </c>
      <c r="J12" s="27">
        <v>0</v>
      </c>
    </row>
    <row r="13" spans="2:10" ht="18" customHeight="1">
      <c r="B13" s="14">
        <f>+B14+7</f>
        <v>39840</v>
      </c>
      <c r="C13" s="15">
        <v>484.75</v>
      </c>
      <c r="D13" s="16">
        <v>0</v>
      </c>
      <c r="E13" s="17">
        <v>478.95</v>
      </c>
      <c r="F13" s="18">
        <v>0</v>
      </c>
      <c r="G13" s="19">
        <v>487.32</v>
      </c>
      <c r="H13" s="16">
        <v>0</v>
      </c>
      <c r="I13" s="20">
        <v>487.32</v>
      </c>
      <c r="J13" s="27">
        <v>0</v>
      </c>
    </row>
    <row r="14" spans="2:10" ht="18" customHeight="1">
      <c r="B14" s="14">
        <f aca="true" t="shared" si="0" ref="B14:B19">+B15+7</f>
        <v>39833</v>
      </c>
      <c r="C14" s="15">
        <v>519.75</v>
      </c>
      <c r="D14" s="16">
        <v>0</v>
      </c>
      <c r="E14" s="17">
        <v>513.95</v>
      </c>
      <c r="F14" s="18">
        <v>0</v>
      </c>
      <c r="G14" s="19">
        <v>522.32</v>
      </c>
      <c r="H14" s="16">
        <v>0</v>
      </c>
      <c r="I14" s="20" t="s">
        <v>15</v>
      </c>
      <c r="J14" s="27">
        <v>0</v>
      </c>
    </row>
    <row r="15" spans="2:10" ht="18" customHeight="1">
      <c r="B15" s="14">
        <f t="shared" si="0"/>
        <v>39826</v>
      </c>
      <c r="C15" s="15">
        <v>519.75</v>
      </c>
      <c r="D15" s="16">
        <v>0</v>
      </c>
      <c r="E15" s="17">
        <v>513.95</v>
      </c>
      <c r="F15" s="18">
        <v>0</v>
      </c>
      <c r="G15" s="19">
        <v>522.32</v>
      </c>
      <c r="H15" s="16">
        <v>0</v>
      </c>
      <c r="I15" s="20" t="s">
        <v>15</v>
      </c>
      <c r="J15" s="27">
        <v>0</v>
      </c>
    </row>
    <row r="16" spans="2:10" ht="18" customHeight="1">
      <c r="B16" s="14">
        <f t="shared" si="0"/>
        <v>39819</v>
      </c>
      <c r="C16" s="15">
        <v>519.75</v>
      </c>
      <c r="D16" s="16">
        <v>0</v>
      </c>
      <c r="E16" s="17">
        <v>513.95</v>
      </c>
      <c r="F16" s="18">
        <v>0</v>
      </c>
      <c r="G16" s="19">
        <v>522.32</v>
      </c>
      <c r="H16" s="16">
        <v>0</v>
      </c>
      <c r="I16" s="20" t="s">
        <v>15</v>
      </c>
      <c r="J16" s="27">
        <v>0</v>
      </c>
    </row>
    <row r="17" spans="2:10" ht="18" customHeight="1">
      <c r="B17" s="14">
        <f t="shared" si="0"/>
        <v>39812</v>
      </c>
      <c r="C17" s="15">
        <v>534.75</v>
      </c>
      <c r="D17" s="16">
        <v>0</v>
      </c>
      <c r="E17" s="17">
        <v>528.95</v>
      </c>
      <c r="F17" s="18">
        <v>0</v>
      </c>
      <c r="G17" s="19">
        <v>537.32</v>
      </c>
      <c r="H17" s="16">
        <v>0</v>
      </c>
      <c r="I17" s="20">
        <v>537.32</v>
      </c>
      <c r="J17" s="27">
        <v>0</v>
      </c>
    </row>
    <row r="18" spans="2:10" ht="18" customHeight="1">
      <c r="B18" s="14">
        <f t="shared" si="0"/>
        <v>39805</v>
      </c>
      <c r="C18" s="15">
        <v>534.75</v>
      </c>
      <c r="D18" s="16">
        <v>0</v>
      </c>
      <c r="E18" s="17">
        <v>528.95</v>
      </c>
      <c r="F18" s="18">
        <v>0</v>
      </c>
      <c r="G18" s="19">
        <v>537.32</v>
      </c>
      <c r="H18" s="16">
        <v>0</v>
      </c>
      <c r="I18" s="20">
        <v>537.32</v>
      </c>
      <c r="J18" s="27">
        <v>0</v>
      </c>
    </row>
    <row r="19" spans="2:10" ht="18" customHeight="1">
      <c r="B19" s="14">
        <f t="shared" si="0"/>
        <v>39798</v>
      </c>
      <c r="C19" s="15">
        <v>534.75</v>
      </c>
      <c r="D19" s="16">
        <v>0</v>
      </c>
      <c r="E19" s="17">
        <v>528.95</v>
      </c>
      <c r="F19" s="18">
        <v>0</v>
      </c>
      <c r="G19" s="19">
        <v>537.32</v>
      </c>
      <c r="H19" s="16">
        <v>0</v>
      </c>
      <c r="I19" s="20">
        <v>537.32</v>
      </c>
      <c r="J19" s="27">
        <v>0</v>
      </c>
    </row>
    <row r="20" spans="2:10" ht="18" customHeight="1">
      <c r="B20" s="14">
        <f aca="true" t="shared" si="1" ref="B20:B25">+B21+7</f>
        <v>39791</v>
      </c>
      <c r="C20" s="15">
        <v>549.75</v>
      </c>
      <c r="D20" s="16">
        <v>0</v>
      </c>
      <c r="E20" s="17">
        <v>543.95</v>
      </c>
      <c r="F20" s="18">
        <v>0</v>
      </c>
      <c r="G20" s="19">
        <v>552.32</v>
      </c>
      <c r="H20" s="16">
        <v>0</v>
      </c>
      <c r="I20" s="20">
        <v>552.32</v>
      </c>
      <c r="J20" s="27">
        <v>0</v>
      </c>
    </row>
    <row r="21" spans="2:10" ht="18" customHeight="1">
      <c r="B21" s="14">
        <f t="shared" si="1"/>
        <v>39784</v>
      </c>
      <c r="C21" s="15">
        <v>549.75</v>
      </c>
      <c r="D21" s="16">
        <v>0</v>
      </c>
      <c r="E21" s="17">
        <v>543.95</v>
      </c>
      <c r="F21" s="18">
        <v>0</v>
      </c>
      <c r="G21" s="19">
        <v>552.32</v>
      </c>
      <c r="H21" s="16">
        <v>0</v>
      </c>
      <c r="I21" s="20">
        <v>552.32</v>
      </c>
      <c r="J21" s="27">
        <v>0</v>
      </c>
    </row>
    <row r="22" spans="2:10" ht="18" customHeight="1">
      <c r="B22" s="14">
        <f t="shared" si="1"/>
        <v>39777</v>
      </c>
      <c r="C22" s="15">
        <v>549.75</v>
      </c>
      <c r="D22" s="16">
        <v>0</v>
      </c>
      <c r="E22" s="17">
        <v>543.95</v>
      </c>
      <c r="F22" s="18">
        <v>0</v>
      </c>
      <c r="G22" s="19">
        <v>552.32</v>
      </c>
      <c r="H22" s="16">
        <v>0</v>
      </c>
      <c r="I22" s="20">
        <v>552.32</v>
      </c>
      <c r="J22" s="27">
        <v>0</v>
      </c>
    </row>
    <row r="23" spans="2:10" ht="18" customHeight="1">
      <c r="B23" s="14">
        <f t="shared" si="1"/>
        <v>39770</v>
      </c>
      <c r="C23" s="15">
        <v>549.75</v>
      </c>
      <c r="D23" s="16">
        <v>0</v>
      </c>
      <c r="E23" s="17">
        <v>543.95</v>
      </c>
      <c r="F23" s="18">
        <v>0</v>
      </c>
      <c r="G23" s="19">
        <v>552.32</v>
      </c>
      <c r="H23" s="16">
        <v>0</v>
      </c>
      <c r="I23" s="20">
        <v>552.32</v>
      </c>
      <c r="J23" s="27">
        <v>0</v>
      </c>
    </row>
    <row r="24" spans="2:10" ht="18" customHeight="1">
      <c r="B24" s="14">
        <f t="shared" si="1"/>
        <v>39763</v>
      </c>
      <c r="C24" s="15">
        <v>564.75</v>
      </c>
      <c r="D24" s="16">
        <v>0</v>
      </c>
      <c r="E24" s="17">
        <v>558.95</v>
      </c>
      <c r="F24" s="18">
        <v>0</v>
      </c>
      <c r="G24" s="19">
        <v>567.32</v>
      </c>
      <c r="H24" s="16">
        <v>0</v>
      </c>
      <c r="I24" s="20">
        <v>567.32</v>
      </c>
      <c r="J24" s="27">
        <v>0</v>
      </c>
    </row>
    <row r="25" spans="2:10" ht="18" customHeight="1">
      <c r="B25" s="14">
        <f t="shared" si="1"/>
        <v>39756</v>
      </c>
      <c r="C25" s="15">
        <v>564.75</v>
      </c>
      <c r="D25" s="16">
        <v>0</v>
      </c>
      <c r="E25" s="17">
        <v>558.95</v>
      </c>
      <c r="F25" s="18">
        <v>0</v>
      </c>
      <c r="G25" s="19">
        <v>567.32</v>
      </c>
      <c r="H25" s="16">
        <v>0</v>
      </c>
      <c r="I25" s="20">
        <v>567.32</v>
      </c>
      <c r="J25" s="27">
        <v>0</v>
      </c>
    </row>
    <row r="26" spans="2:10" ht="18" customHeight="1">
      <c r="B26" s="14">
        <f aca="true" t="shared" si="2" ref="B26:B31">+B27+7</f>
        <v>39749</v>
      </c>
      <c r="C26" s="15">
        <v>564.75</v>
      </c>
      <c r="D26" s="16">
        <v>0</v>
      </c>
      <c r="E26" s="17">
        <v>558.95</v>
      </c>
      <c r="F26" s="18">
        <v>0</v>
      </c>
      <c r="G26" s="19">
        <v>567.32</v>
      </c>
      <c r="H26" s="16">
        <v>0</v>
      </c>
      <c r="I26" s="20">
        <v>567.32</v>
      </c>
      <c r="J26" s="27">
        <v>0</v>
      </c>
    </row>
    <row r="27" spans="2:10" ht="18" customHeight="1">
      <c r="B27" s="14">
        <f t="shared" si="2"/>
        <v>39742</v>
      </c>
      <c r="C27" s="15">
        <v>564.75</v>
      </c>
      <c r="D27" s="16">
        <v>0</v>
      </c>
      <c r="E27" s="17">
        <v>558.95</v>
      </c>
      <c r="F27" s="18">
        <v>0</v>
      </c>
      <c r="G27" s="19">
        <v>567.32</v>
      </c>
      <c r="H27" s="16">
        <v>0</v>
      </c>
      <c r="I27" s="20">
        <v>567.32</v>
      </c>
      <c r="J27" s="27">
        <v>0</v>
      </c>
    </row>
    <row r="28" spans="2:10" ht="18" customHeight="1">
      <c r="B28" s="14">
        <f t="shared" si="2"/>
        <v>39735</v>
      </c>
      <c r="C28" s="15">
        <v>564.75</v>
      </c>
      <c r="D28" s="16">
        <v>0</v>
      </c>
      <c r="E28" s="17">
        <v>558.95</v>
      </c>
      <c r="F28" s="18">
        <v>0</v>
      </c>
      <c r="G28" s="19">
        <v>567.32</v>
      </c>
      <c r="H28" s="16">
        <v>0</v>
      </c>
      <c r="I28" s="20">
        <v>567.32</v>
      </c>
      <c r="J28" s="27">
        <v>0</v>
      </c>
    </row>
    <row r="29" spans="2:10" ht="18" customHeight="1">
      <c r="B29" s="14">
        <f t="shared" si="2"/>
        <v>39728</v>
      </c>
      <c r="C29" s="15">
        <v>564.75</v>
      </c>
      <c r="D29" s="16">
        <v>0</v>
      </c>
      <c r="E29" s="17">
        <v>558.95</v>
      </c>
      <c r="F29" s="18">
        <v>0</v>
      </c>
      <c r="G29" s="19">
        <v>567.32</v>
      </c>
      <c r="H29" s="16">
        <v>0</v>
      </c>
      <c r="I29" s="20">
        <v>567.32</v>
      </c>
      <c r="J29" s="27">
        <v>0</v>
      </c>
    </row>
    <row r="30" spans="2:10" ht="18" customHeight="1">
      <c r="B30" s="14">
        <f t="shared" si="2"/>
        <v>39721</v>
      </c>
      <c r="C30" s="15">
        <v>564.75</v>
      </c>
      <c r="D30" s="16">
        <v>0</v>
      </c>
      <c r="E30" s="17">
        <v>558.95</v>
      </c>
      <c r="F30" s="18">
        <v>0</v>
      </c>
      <c r="G30" s="19">
        <v>567.32</v>
      </c>
      <c r="H30" s="16">
        <v>0</v>
      </c>
      <c r="I30" s="20">
        <v>567.32</v>
      </c>
      <c r="J30" s="27">
        <v>0</v>
      </c>
    </row>
    <row r="31" spans="2:10" ht="18" customHeight="1">
      <c r="B31" s="14">
        <f t="shared" si="2"/>
        <v>39714</v>
      </c>
      <c r="C31" s="15">
        <v>564.75</v>
      </c>
      <c r="D31" s="16">
        <v>0</v>
      </c>
      <c r="E31" s="17">
        <v>558.95</v>
      </c>
      <c r="F31" s="18">
        <v>0</v>
      </c>
      <c r="G31" s="19">
        <v>567.32</v>
      </c>
      <c r="H31" s="16">
        <v>0</v>
      </c>
      <c r="I31" s="20">
        <v>567.32</v>
      </c>
      <c r="J31" s="27">
        <v>0</v>
      </c>
    </row>
    <row r="32" spans="2:10" ht="18" customHeight="1">
      <c r="B32" s="14">
        <f aca="true" t="shared" si="3" ref="B32:B37">+B33+7</f>
        <v>39707</v>
      </c>
      <c r="C32" s="15">
        <v>564.75</v>
      </c>
      <c r="D32" s="16">
        <v>0</v>
      </c>
      <c r="E32" s="17">
        <v>558.95</v>
      </c>
      <c r="F32" s="18">
        <v>0</v>
      </c>
      <c r="G32" s="19">
        <v>567.32</v>
      </c>
      <c r="H32" s="16">
        <v>0</v>
      </c>
      <c r="I32" s="20">
        <v>567.32</v>
      </c>
      <c r="J32" s="27">
        <v>0</v>
      </c>
    </row>
    <row r="33" spans="2:10" ht="18" customHeight="1">
      <c r="B33" s="14">
        <f t="shared" si="3"/>
        <v>39700</v>
      </c>
      <c r="C33" s="15">
        <v>564.75</v>
      </c>
      <c r="D33" s="16">
        <v>0</v>
      </c>
      <c r="E33" s="17">
        <v>558.95</v>
      </c>
      <c r="F33" s="18">
        <v>0</v>
      </c>
      <c r="G33" s="19">
        <v>567.32</v>
      </c>
      <c r="H33" s="16">
        <v>0</v>
      </c>
      <c r="I33" s="20">
        <v>567.32</v>
      </c>
      <c r="J33" s="27">
        <v>0</v>
      </c>
    </row>
    <row r="34" spans="2:10" ht="18" customHeight="1">
      <c r="B34" s="14">
        <f t="shared" si="3"/>
        <v>39693</v>
      </c>
      <c r="C34" s="15">
        <v>564.75</v>
      </c>
      <c r="D34" s="16">
        <v>0</v>
      </c>
      <c r="E34" s="17">
        <v>558.95</v>
      </c>
      <c r="F34" s="18">
        <v>0</v>
      </c>
      <c r="G34" s="19">
        <v>567.32</v>
      </c>
      <c r="H34" s="16">
        <v>0</v>
      </c>
      <c r="I34" s="20">
        <v>567.32</v>
      </c>
      <c r="J34" s="27">
        <v>0</v>
      </c>
    </row>
    <row r="35" spans="2:10" ht="18" customHeight="1">
      <c r="B35" s="14">
        <f t="shared" si="3"/>
        <v>39686</v>
      </c>
      <c r="C35" s="15">
        <v>564.75</v>
      </c>
      <c r="D35" s="16">
        <v>0</v>
      </c>
      <c r="E35" s="17">
        <v>558.95</v>
      </c>
      <c r="F35" s="18">
        <v>0</v>
      </c>
      <c r="G35" s="19">
        <v>567.32</v>
      </c>
      <c r="H35" s="16">
        <v>0</v>
      </c>
      <c r="I35" s="20">
        <v>567.32</v>
      </c>
      <c r="J35" s="27">
        <v>0</v>
      </c>
    </row>
    <row r="36" spans="2:10" ht="18" customHeight="1">
      <c r="B36" s="14">
        <f t="shared" si="3"/>
        <v>39679</v>
      </c>
      <c r="C36" s="15">
        <v>564.75</v>
      </c>
      <c r="D36" s="16">
        <v>0</v>
      </c>
      <c r="E36" s="17">
        <v>558.95</v>
      </c>
      <c r="F36" s="18">
        <v>0</v>
      </c>
      <c r="G36" s="19">
        <v>567.32</v>
      </c>
      <c r="H36" s="16">
        <v>0</v>
      </c>
      <c r="I36" s="20">
        <v>567.32</v>
      </c>
      <c r="J36" s="27">
        <v>0</v>
      </c>
    </row>
    <row r="37" spans="2:10" ht="18" customHeight="1">
      <c r="B37" s="14">
        <f t="shared" si="3"/>
        <v>39672</v>
      </c>
      <c r="C37" s="15">
        <v>564.75</v>
      </c>
      <c r="D37" s="16">
        <v>0</v>
      </c>
      <c r="E37" s="17">
        <v>558.95</v>
      </c>
      <c r="F37" s="18">
        <v>0</v>
      </c>
      <c r="G37" s="19">
        <v>567.32</v>
      </c>
      <c r="H37" s="16">
        <v>0</v>
      </c>
      <c r="I37" s="20">
        <v>567.32</v>
      </c>
      <c r="J37" s="27">
        <v>0</v>
      </c>
    </row>
    <row r="38" spans="2:10" ht="18" customHeight="1">
      <c r="B38" s="14">
        <v>39665</v>
      </c>
      <c r="C38" s="15">
        <v>564.75</v>
      </c>
      <c r="D38" s="16">
        <v>0</v>
      </c>
      <c r="E38" s="17">
        <v>558.95</v>
      </c>
      <c r="F38" s="18">
        <v>0</v>
      </c>
      <c r="G38" s="19">
        <v>567.32</v>
      </c>
      <c r="H38" s="16">
        <v>0</v>
      </c>
      <c r="I38" s="20">
        <v>567.32</v>
      </c>
      <c r="J38" s="27">
        <v>0</v>
      </c>
    </row>
    <row r="39" spans="3:10" ht="18" customHeight="1">
      <c r="C39" s="21"/>
      <c r="D39" s="21"/>
      <c r="E39" s="22"/>
      <c r="F39" s="22"/>
      <c r="G39" s="23"/>
      <c r="H39" s="23"/>
      <c r="I39" s="22"/>
      <c r="J39" s="22"/>
    </row>
    <row r="41" spans="2:4" ht="18" customHeight="1">
      <c r="B41" s="24" t="s">
        <v>13</v>
      </c>
      <c r="C41" s="24"/>
      <c r="D41" s="24"/>
    </row>
    <row r="43" spans="2:4" ht="18" customHeight="1">
      <c r="B43" s="25" t="s">
        <v>14</v>
      </c>
      <c r="C43" s="25"/>
      <c r="D43" s="26"/>
    </row>
  </sheetData>
  <mergeCells count="13">
    <mergeCell ref="B7:B8"/>
    <mergeCell ref="C8:J8"/>
    <mergeCell ref="C9:D9"/>
    <mergeCell ref="E9:F9"/>
    <mergeCell ref="G9:H9"/>
    <mergeCell ref="I9:J9"/>
    <mergeCell ref="B2:J2"/>
    <mergeCell ref="B3:J3"/>
    <mergeCell ref="C5:J5"/>
    <mergeCell ref="C6:D6"/>
    <mergeCell ref="E6:F6"/>
    <mergeCell ref="G6:H6"/>
    <mergeCell ref="I6:J6"/>
  </mergeCells>
  <hyperlinks>
    <hyperlink ref="B43" r:id="rId1" display="Archived Peanut Rates"/>
  </hyperlinks>
  <printOptions/>
  <pageMargins left="0.5" right="0.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USDA, Farm Service Agency - Weekly Market Price For Peanuts</dc:title>
  <dc:subject/>
  <dc:creator>USDA-MDIOL00000DG8C</dc:creator>
  <cp:keywords/>
  <dc:description/>
  <cp:lastModifiedBy>asime.atuboyedia</cp:lastModifiedBy>
  <cp:lastPrinted>2005-08-04T16:51:09Z</cp:lastPrinted>
  <dcterms:created xsi:type="dcterms:W3CDTF">2002-12-19T15:08:08Z</dcterms:created>
  <dcterms:modified xsi:type="dcterms:W3CDTF">2009-02-17T20:35:37Z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