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80" windowHeight="8070" tabRatio="1000" activeTab="0"/>
  </bookViews>
  <sheets>
    <sheet name="File Information" sheetId="1" r:id="rId1"/>
    <sheet name="A5 - Efficiency by Model Year" sheetId="2" r:id="rId2"/>
    <sheet name="Std Errors for A5" sheetId="3" r:id="rId3"/>
    <sheet name="N Cells for A5" sheetId="4" r:id="rId4"/>
  </sheets>
  <definedNames>
    <definedName name="_xlnm.Print_Area" localSheetId="1">'A5 - Efficiency by Model Year'!$A$1:$Q$132</definedName>
    <definedName name="_xlnm.Print_Area" localSheetId="0">'File Information'!$A$1:$B$17</definedName>
    <definedName name="_xlnm.Print_Area" localSheetId="3">'N Cells for A5'!$A$1:$Q$130</definedName>
    <definedName name="_xlnm.Print_Area" localSheetId="2">'Std Errors for A5'!$A$1:$Q$130</definedName>
    <definedName name="_xlnm.Print_Titles" localSheetId="1">'A5 - Efficiency by Model Year'!$1:$5</definedName>
    <definedName name="_xlnm.Print_Titles" localSheetId="0">'File Information'!$1:$14</definedName>
    <definedName name="_xlnm.Print_Titles" localSheetId="3">'N Cells for A5'!$1:$5</definedName>
    <definedName name="_xlnm.Print_Titles" localSheetId="2">'Std Errors for A5'!$1:$5</definedName>
    <definedName name="Z_0F7792D5_4F12_4F61_A923_AC07F1B90348_.wvu.PrintTitles" localSheetId="1" hidden="1">'A5 - Efficiency by Model Year'!$1:$4</definedName>
    <definedName name="Z_0F7792D5_4F12_4F61_A923_AC07F1B90348_.wvu.PrintTitles" localSheetId="3" hidden="1">'N Cells for A5'!$1:$4</definedName>
    <definedName name="Z_0F7792D5_4F12_4F61_A923_AC07F1B90348_.wvu.PrintTitles" localSheetId="2" hidden="1">'Std Errors for A5'!$1:$4</definedName>
    <definedName name="Z_F805DB63_E3CD_4B20_8052_F598AE257FF0_.wvu.PrintTitles" localSheetId="3" hidden="1">'N Cells for A5'!$1:$5</definedName>
    <definedName name="Z_F805DB63_E3CD_4B20_8052_F598AE257FF0_.wvu.PrintTitles" localSheetId="2" hidden="1">'Std Errors for A5'!$1:$5</definedName>
  </definedNames>
  <calcPr fullCalcOnLoad="1"/>
</workbook>
</file>

<file path=xl/sharedStrings.xml><?xml version="1.0" encoding="utf-8"?>
<sst xmlns="http://schemas.openxmlformats.org/spreadsheetml/2006/main" count="379" uniqueCount="137">
  <si>
    <t>2001 Household and Vehicle Characteristics</t>
  </si>
  <si>
    <t>Household Characteristics</t>
  </si>
  <si>
    <t>Total</t>
  </si>
  <si>
    <t>Census Region and Division</t>
  </si>
  <si>
    <t xml:space="preserve"> Northeast</t>
  </si>
  <si>
    <t xml:space="preserve">  New England</t>
  </si>
  <si>
    <t xml:space="preserve">  Middle Atlantic </t>
  </si>
  <si>
    <t xml:space="preserve"> Midwest </t>
  </si>
  <si>
    <t xml:space="preserve">  East North Central</t>
  </si>
  <si>
    <t xml:space="preserve">  West North Central </t>
  </si>
  <si>
    <t xml:space="preserve"> South</t>
  </si>
  <si>
    <t xml:space="preserve">  South Atlantic</t>
  </si>
  <si>
    <t xml:space="preserve">  East South Central</t>
  </si>
  <si>
    <t xml:space="preserve">  West South Central</t>
  </si>
  <si>
    <t xml:space="preserve"> West</t>
  </si>
  <si>
    <t xml:space="preserve">  Mountain </t>
  </si>
  <si>
    <t xml:space="preserve">  Pacific </t>
  </si>
  <si>
    <t>Urban Status</t>
  </si>
  <si>
    <t xml:space="preserve"> Urban </t>
  </si>
  <si>
    <t xml:space="preserve"> Rural </t>
  </si>
  <si>
    <t>Household Size</t>
  </si>
  <si>
    <t xml:space="preserve"> 1 Person </t>
  </si>
  <si>
    <t xml:space="preserve"> 2 Persons </t>
  </si>
  <si>
    <t xml:space="preserve"> 3 Persons </t>
  </si>
  <si>
    <t xml:space="preserve"> 4 Persons</t>
  </si>
  <si>
    <t xml:space="preserve"> 5 Persons</t>
  </si>
  <si>
    <t xml:space="preserve"> 6 or More Persons </t>
  </si>
  <si>
    <t xml:space="preserve"> Households With Children</t>
  </si>
  <si>
    <t xml:space="preserve">  Age of Oldest Child</t>
  </si>
  <si>
    <t xml:space="preserve"> Households Without Children</t>
  </si>
  <si>
    <t xml:space="preserve">  One Adult</t>
  </si>
  <si>
    <t xml:space="preserve">  Two or More Adults</t>
  </si>
  <si>
    <t xml:space="preserve"> One adult, no children </t>
  </si>
  <si>
    <t xml:space="preserve"> One adult, youngest child 0-5 </t>
  </si>
  <si>
    <t xml:space="preserve"> 2+ adults, youngest child 0-5 </t>
  </si>
  <si>
    <t xml:space="preserve"> One adult, youngest child 6-15 </t>
  </si>
  <si>
    <t xml:space="preserve"> 2+ adults, youngest child 6-15 </t>
  </si>
  <si>
    <t xml:space="preserve"> One adult, youngest child 16-21 </t>
  </si>
  <si>
    <t xml:space="preserve"> 2+ adults, youngest child 16-21 </t>
  </si>
  <si>
    <t xml:space="preserve"> One adult, retired, no children </t>
  </si>
  <si>
    <t xml:space="preserve"> 2+ adults, retired, no children </t>
  </si>
  <si>
    <t>Race of Householder</t>
  </si>
  <si>
    <t xml:space="preserve"> White</t>
  </si>
  <si>
    <t xml:space="preserve"> Black </t>
  </si>
  <si>
    <t xml:space="preserve"> Other </t>
  </si>
  <si>
    <t>Hispanic Descent</t>
  </si>
  <si>
    <t xml:space="preserve"> No</t>
  </si>
  <si>
    <t>Family Income</t>
  </si>
  <si>
    <t xml:space="preserve"> Less than $5,000</t>
  </si>
  <si>
    <t xml:space="preserve"> $5,000 to $9,999</t>
  </si>
  <si>
    <t xml:space="preserve"> $10,000 to $14,999 </t>
  </si>
  <si>
    <t xml:space="preserve"> $15,000 to $19,999 </t>
  </si>
  <si>
    <t xml:space="preserve"> $20,000 to $24,999 </t>
  </si>
  <si>
    <t xml:space="preserve"> $25,000 to $34,999</t>
  </si>
  <si>
    <t xml:space="preserve"> $35,000 to $49,999</t>
  </si>
  <si>
    <t xml:space="preserve"> $50,000 to $74,999 </t>
  </si>
  <si>
    <t xml:space="preserve"> $75,000 or More </t>
  </si>
  <si>
    <t xml:space="preserve"> Don't Know</t>
  </si>
  <si>
    <t>Income Relative to Poverty Line</t>
  </si>
  <si>
    <t xml:space="preserve"> Below 100 Percent</t>
  </si>
  <si>
    <t xml:space="preserve"> 100 to 150 Percent </t>
  </si>
  <si>
    <t xml:space="preserve"> Above 150 Percent </t>
  </si>
  <si>
    <t>Number of Drivers</t>
  </si>
  <si>
    <t xml:space="preserve"> 1</t>
  </si>
  <si>
    <t xml:space="preserve"> 2</t>
  </si>
  <si>
    <t xml:space="preserve"> 3</t>
  </si>
  <si>
    <t xml:space="preserve"> 4 or More </t>
  </si>
  <si>
    <t>Age of Primary Driver</t>
  </si>
  <si>
    <t xml:space="preserve"> 16 to 17 Years</t>
  </si>
  <si>
    <t xml:space="preserve"> 18 to 22 Years</t>
  </si>
  <si>
    <t xml:space="preserve"> 23 to 29 Years</t>
  </si>
  <si>
    <t xml:space="preserve"> 30 to 39 Years</t>
  </si>
  <si>
    <t xml:space="preserve"> 40 to 49 Years</t>
  </si>
  <si>
    <t xml:space="preserve"> 50 to 59 Years</t>
  </si>
  <si>
    <t xml:space="preserve"> 60 to 69 Years</t>
  </si>
  <si>
    <t xml:space="preserve"> 70 to 79 Years</t>
  </si>
  <si>
    <t xml:space="preserve"> 80 Years and Over</t>
  </si>
  <si>
    <t>Sex of Householder</t>
  </si>
  <si>
    <t xml:space="preserve"> Male</t>
  </si>
  <si>
    <t xml:space="preserve"> Female </t>
  </si>
  <si>
    <t>Vehicle Characteristics</t>
  </si>
  <si>
    <t>Model Year</t>
  </si>
  <si>
    <t>Type of Vehicle</t>
  </si>
  <si>
    <t xml:space="preserve"> Passenger Car </t>
  </si>
  <si>
    <t xml:space="preserve"> Sport Utility Vehicle </t>
  </si>
  <si>
    <t xml:space="preserve"> Pickup Truck </t>
  </si>
  <si>
    <t xml:space="preserve"> Recreational Vehicle</t>
  </si>
  <si>
    <t xml:space="preserve">   1 = "Household Composition (EIA)" represents an equivalent category with previous household transportation studies conducted by the Energy Information Administration (EIA).</t>
  </si>
  <si>
    <t xml:space="preserve">   2 = "Household Composition (NHTS)" represents an equivalent category in the National Household Travel Survey (NHTS) conducted by the U.S. Department of Transportation.</t>
  </si>
  <si>
    <t xml:space="preserve"> 2+ adults, no children </t>
  </si>
  <si>
    <t xml:space="preserve"> Yes </t>
  </si>
  <si>
    <r>
      <t>Household Composition (EIA)</t>
    </r>
    <r>
      <rPr>
        <b/>
        <vertAlign val="superscript"/>
        <sz val="10"/>
        <rFont val="Courier New"/>
        <family val="3"/>
      </rPr>
      <t>1</t>
    </r>
  </si>
  <si>
    <r>
      <t>Household Composition (NHTS)</t>
    </r>
    <r>
      <rPr>
        <b/>
        <vertAlign val="superscript"/>
        <sz val="10"/>
        <rFont val="Courier New"/>
        <family val="3"/>
      </rPr>
      <t>2</t>
    </r>
  </si>
  <si>
    <t xml:space="preserve"> Vans (Large and Minivans)</t>
  </si>
  <si>
    <t>All Model Years</t>
  </si>
  <si>
    <t>2001 to 2002</t>
  </si>
  <si>
    <t>1992 to 1994</t>
  </si>
  <si>
    <t>1989 to 1991</t>
  </si>
  <si>
    <t>1986 to 1988</t>
  </si>
  <si>
    <t>1983 to 1985</t>
  </si>
  <si>
    <t>1980 to 1982</t>
  </si>
  <si>
    <t>1977 to 1979</t>
  </si>
  <si>
    <t>1976 or earlier</t>
  </si>
  <si>
    <t>Don't Know</t>
  </si>
  <si>
    <t>Table A5.  U.S. Vehicle Fuel Economy by Model Year, 2001 
(Miles per Gallon)</t>
  </si>
  <si>
    <t xml:space="preserve">   Notes: ▪ "Gallons" and "Miles Per Gallon" are displayed in Gallon of Gasoline Equivalent (GGE) units due to the non-gasoline and diesel vehicles in the augmented NHTS data.  ▪ Data in this table are for households with passenger vehicles operated for residential transportation.  ▪ See glossary for definitions used in this table.  ▪ "Income Relative to Poverty Line" category was calculated by evaluating the categorical average of household with Poverty Thresholds for 2001 by Size of Family and Number of Related Children Under 18 Years (http://www.census.gov/hhes/poverty/threshld.html), as published by the U.S. Department of Commerce, U.S. Census Bureau.  ▪ Because of independent rounding, data may not sum to totals.  ▪ "Householder" is defined as the person identified as the household respondent by the NHTS. </t>
  </si>
  <si>
    <t xml:space="preserve">   Sources: ▪ Energy Information Administration (EIA), Office of Oil and Gas, Form EIA-782A, "Refiners'/Gas Plant Operators' Monthly Petroleum Product Sales Report," Form EIA-782B, "Resellers'/Retailers' Monthly Petroleum Product Sales Report," Form EIA-888, "On-Highway Diesel Fuel Price Survey," Form EIA-895, "Monthly Quantity and Value of Natural Gas Report," ▪ EIA, Office of Coal, Nuclear, Electric, and Alternate Fuels, Form EIA-826, "Monthly Electric Utility Sales and Revenue Report with State Distributions." ▪ U.S. Department of Transportation, 2001 National Household Travel Survey (NHTS), January 2004 public-use file augmented by EIA.  See http://www.eia.doe.gov/emeu/rtecs/nhts_survey/2001/index.html for details on augmentations to NHTS public-use data. </t>
  </si>
  <si>
    <t xml:space="preserve">Relative Standard Errors for Table A5.
U.S. Vehicle Fuel Economy by Model Year, 2001
(Percent) </t>
  </si>
  <si>
    <t>U.S. Department of Energy, Energy Information Administration (EIA)</t>
  </si>
  <si>
    <t>Excel Filename:</t>
  </si>
  <si>
    <t>Contact:</t>
  </si>
  <si>
    <t>Disclaimer:</t>
  </si>
  <si>
    <t>Any questions should be directed to the above contact.</t>
  </si>
  <si>
    <t>Available Worksheet Data</t>
  </si>
  <si>
    <t>*Click the worksheet name in the table or the worksheet tab at the bottom of this page</t>
  </si>
  <si>
    <t>Worksheet Name</t>
  </si>
  <si>
    <t>Description</t>
  </si>
  <si>
    <t>Maximum Relative Standard Error of Cell Estimates:</t>
  </si>
  <si>
    <t>Minimum Number of Cell Sample Size:</t>
  </si>
  <si>
    <t xml:space="preserve">Updated on: </t>
  </si>
  <si>
    <t>Quality Parameters for Estimates</t>
  </si>
  <si>
    <t xml:space="preserve">   # underlined = Estimate, when rounded, displays as a zero value. </t>
  </si>
  <si>
    <t xml:space="preserve">Number of Sample Cases Contributing to Estimates in Table A5.
U.S. Vehicle Fuel Economy by Model Year, 2001 </t>
  </si>
  <si>
    <t xml:space="preserve">   Under 7 Years</t>
  </si>
  <si>
    <t xml:space="preserve">   7 to 15 Years</t>
  </si>
  <si>
    <t xml:space="preserve">   16 to 17 Years</t>
  </si>
  <si>
    <t xml:space="preserve">   Age of Householder</t>
  </si>
  <si>
    <t xml:space="preserve">    Under 35 Years</t>
  </si>
  <si>
    <t xml:space="preserve">    35 to 59 Years</t>
  </si>
  <si>
    <t xml:space="preserve">    60 Years or More</t>
  </si>
  <si>
    <t>A5 - Efficiency by Model Year</t>
  </si>
  <si>
    <t>Std Errors for A5</t>
  </si>
  <si>
    <t>N Cells for A5</t>
  </si>
  <si>
    <t>Data Administrator (202.586.8800) infoctr@eia.doe.gov</t>
  </si>
  <si>
    <t>DOE_EIA-0464(2005).xls</t>
  </si>
  <si>
    <r>
      <t xml:space="preserve">The data contained herein represent enhancements to January 2004 public-use release of the U.S. Department of Transportation's 2001 National Household Travel Survey (NHTS).  Data were enhanced for energy and energy-related issues, such as fuel economy, fuel consumption, and annual motor fuel expenditures. </t>
    </r>
    <r>
      <rPr>
        <b/>
        <sz val="10"/>
        <rFont val="Courier New"/>
        <family val="3"/>
      </rPr>
      <t>Since all energy-related statistics displayed in this workbook were derived from EIA's imputing fuel economy, type of fuel, and price paid for fuel to each passenger vehicle sampled by the NHTS, EIA cautions users about the potential uncertainties associated with the high level of modeling and imputations used to create these estimates, especially those estimates associated with 1976 or earlier model year vehicles.</t>
    </r>
  </si>
  <si>
    <t>Table A5. U.S. Vehicle Fuel Economy by Model Year, 2001 
(Miles per Gallon)</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</si>
</sst>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
    <numFmt numFmtId="167" formatCode="\50.\4"/>
    <numFmt numFmtId="168" formatCode=".00"/>
    <numFmt numFmtId="169" formatCode="0.0;[Red]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
    <numFmt numFmtId="176" formatCode="[&lt;=9999999]###\-####;\(###\)\ ###\-####"/>
    <numFmt numFmtId="177" formatCode="0.000"/>
    <numFmt numFmtId="178" formatCode="0;[Red]0"/>
    <numFmt numFmtId="179" formatCode="0.000;[Red]0.000"/>
    <numFmt numFmtId="180" formatCode="0.000E+00"/>
    <numFmt numFmtId="181" formatCode="0,000"/>
    <numFmt numFmtId="182" formatCode="\1#,##0\5\3"/>
    <numFmt numFmtId="183" formatCode="#,##0.000"/>
    <numFmt numFmtId="184" formatCode="\1\3\9\9"/>
    <numFmt numFmtId="185" formatCode="0.0000"/>
    <numFmt numFmtId="186" formatCode="0.00000"/>
    <numFmt numFmtId="187" formatCode="\2\1"/>
    <numFmt numFmtId="188" formatCode="_(* #,##0_);_(* \(#,##0\);_(* &quot;-&quot;??_);_(@_)"/>
  </numFmts>
  <fonts count="17">
    <font>
      <sz val="10"/>
      <name val="Arial"/>
      <family val="0"/>
    </font>
    <font>
      <u val="single"/>
      <sz val="10"/>
      <color indexed="36"/>
      <name val="Arial"/>
      <family val="0"/>
    </font>
    <font>
      <u val="single"/>
      <sz val="10"/>
      <color indexed="12"/>
      <name val="Arial"/>
      <family val="0"/>
    </font>
    <font>
      <b/>
      <sz val="10"/>
      <name val="Arial"/>
      <family val="0"/>
    </font>
    <font>
      <b/>
      <sz val="12"/>
      <name val="Courier New"/>
      <family val="3"/>
    </font>
    <font>
      <b/>
      <sz val="10"/>
      <name val="Courier New"/>
      <family val="3"/>
    </font>
    <font>
      <sz val="10"/>
      <name val="Courier New"/>
      <family val="3"/>
    </font>
    <font>
      <i/>
      <sz val="10"/>
      <name val="Courier New"/>
      <family val="3"/>
    </font>
    <font>
      <b/>
      <vertAlign val="superscript"/>
      <sz val="10"/>
      <name val="Courier New"/>
      <family val="3"/>
    </font>
    <font>
      <b/>
      <sz val="12"/>
      <name val="Arial"/>
      <family val="0"/>
    </font>
    <font>
      <b/>
      <sz val="12"/>
      <color indexed="32"/>
      <name val="Courier New"/>
      <family val="3"/>
    </font>
    <font>
      <b/>
      <sz val="9"/>
      <color indexed="10"/>
      <name val="Courier New"/>
      <family val="3"/>
    </font>
    <font>
      <b/>
      <sz val="9"/>
      <name val="Courier New"/>
      <family val="3"/>
    </font>
    <font>
      <b/>
      <i/>
      <sz val="9"/>
      <color indexed="10"/>
      <name val="Courier New"/>
      <family val="3"/>
    </font>
    <font>
      <sz val="8"/>
      <name val="Arial"/>
      <family val="0"/>
    </font>
    <font>
      <u val="single"/>
      <sz val="8"/>
      <color indexed="12"/>
      <name val="Courier New"/>
      <family val="3"/>
    </font>
    <font>
      <sz val="8"/>
      <name val="Courier New"/>
      <family val="3"/>
    </font>
  </fonts>
  <fills count="4">
    <fill>
      <patternFill/>
    </fill>
    <fill>
      <patternFill patternType="gray125"/>
    </fill>
    <fill>
      <patternFill patternType="solid">
        <fgColor indexed="31"/>
        <bgColor indexed="64"/>
      </patternFill>
    </fill>
    <fill>
      <patternFill patternType="solid">
        <fgColor indexed="42"/>
        <bgColor indexed="64"/>
      </patternFill>
    </fill>
  </fills>
  <borders count="20">
    <border>
      <left/>
      <right/>
      <top/>
      <bottom/>
      <diagonal/>
    </border>
    <border>
      <left>
        <color indexed="63"/>
      </left>
      <right>
        <color indexed="63"/>
      </right>
      <top style="medium">
        <color indexed="39"/>
      </top>
      <bottom>
        <color indexed="63"/>
      </bottom>
    </border>
    <border>
      <left style="thin"/>
      <right>
        <color indexed="63"/>
      </right>
      <top style="thin"/>
      <bottom style="thin"/>
    </border>
    <border>
      <left style="thin"/>
      <right style="thin"/>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2" borderId="1" applyNumberFormat="0" applyProtection="0">
      <alignment horizontal="center" wrapText="1"/>
    </xf>
  </cellStyleXfs>
  <cellXfs count="75">
    <xf numFmtId="0" fontId="0" fillId="0" borderId="0" xfId="0" applyAlignment="1">
      <alignment/>
    </xf>
    <xf numFmtId="0" fontId="5" fillId="0" borderId="2" xfId="0" applyFont="1" applyBorder="1" applyAlignment="1">
      <alignment horizontal="center" vertical="center" wrapText="1"/>
    </xf>
    <xf numFmtId="0" fontId="0" fillId="0" borderId="0" xfId="0" applyFont="1" applyAlignment="1">
      <alignment/>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Alignment="1">
      <alignment horizontal="left" vertical="center"/>
    </xf>
    <xf numFmtId="0" fontId="6" fillId="0" borderId="0" xfId="0" applyFont="1" applyAlignment="1">
      <alignment/>
    </xf>
    <xf numFmtId="0" fontId="5" fillId="0" borderId="0" xfId="0" applyFont="1" applyAlignment="1">
      <alignment horizontal="center" vertical="center" wrapText="1"/>
    </xf>
    <xf numFmtId="175" fontId="5" fillId="0" borderId="0" xfId="0" applyNumberFormat="1" applyFont="1" applyAlignment="1">
      <alignment horizontal="left" vertical="center" wrapText="1"/>
    </xf>
    <xf numFmtId="164" fontId="6" fillId="0" borderId="0" xfId="0" applyNumberFormat="1" applyFont="1" applyAlignment="1">
      <alignment/>
    </xf>
    <xf numFmtId="3" fontId="6" fillId="0" borderId="0" xfId="0" applyNumberFormat="1" applyFont="1" applyAlignment="1">
      <alignment/>
    </xf>
    <xf numFmtId="0" fontId="5" fillId="0" borderId="0" xfId="0" applyFont="1" applyAlignment="1">
      <alignment horizontal="left" vertical="center" wrapText="1"/>
    </xf>
    <xf numFmtId="0" fontId="5" fillId="0" borderId="0" xfId="0" applyFont="1" applyAlignment="1">
      <alignment horizontal="left"/>
    </xf>
    <xf numFmtId="175" fontId="6" fillId="0" borderId="0" xfId="0" applyNumberFormat="1" applyFont="1" applyAlignment="1" quotePrefix="1">
      <alignment horizontal="left"/>
    </xf>
    <xf numFmtId="175" fontId="6" fillId="0" borderId="0" xfId="0" applyNumberFormat="1" applyFont="1" applyAlignment="1">
      <alignment horizontal="left"/>
    </xf>
    <xf numFmtId="0" fontId="6" fillId="0" borderId="0" xfId="0" applyFont="1" applyAlignment="1">
      <alignment horizontal="left"/>
    </xf>
    <xf numFmtId="0" fontId="5" fillId="0" borderId="0" xfId="0" applyFont="1" applyAlignment="1">
      <alignment/>
    </xf>
    <xf numFmtId="175" fontId="6" fillId="0" borderId="0" xfId="0" applyNumberFormat="1" applyFont="1" applyAlignment="1" quotePrefix="1">
      <alignment/>
    </xf>
    <xf numFmtId="0" fontId="6" fillId="0" borderId="0" xfId="0" applyNumberFormat="1" applyFont="1" applyAlignment="1">
      <alignment/>
    </xf>
    <xf numFmtId="175" fontId="6" fillId="0" borderId="0" xfId="0" applyNumberFormat="1" applyFont="1" applyAlignment="1">
      <alignment/>
    </xf>
    <xf numFmtId="3" fontId="6" fillId="0" borderId="0" xfId="0" applyNumberFormat="1" applyFont="1" applyAlignment="1">
      <alignment horizontal="right"/>
    </xf>
    <xf numFmtId="170" fontId="6" fillId="0" borderId="0" xfId="0" applyNumberFormat="1" applyFont="1" applyAlignment="1">
      <alignment/>
    </xf>
    <xf numFmtId="1" fontId="6" fillId="0" borderId="0" xfId="0" applyNumberFormat="1" applyFont="1" applyAlignment="1">
      <alignment/>
    </xf>
    <xf numFmtId="164" fontId="6" fillId="0" borderId="0" xfId="0" applyNumberFormat="1" applyFont="1" applyBorder="1" applyAlignment="1">
      <alignment/>
    </xf>
    <xf numFmtId="0" fontId="7" fillId="0" borderId="0" xfId="0" applyFont="1" applyAlignment="1">
      <alignment horizontal="left"/>
    </xf>
    <xf numFmtId="0" fontId="6" fillId="0" borderId="0" xfId="0" applyFont="1" applyAlignment="1">
      <alignment vertical="top"/>
    </xf>
    <xf numFmtId="0" fontId="6" fillId="0" borderId="4" xfId="0" applyFont="1" applyBorder="1" applyAlignment="1">
      <alignment/>
    </xf>
    <xf numFmtId="164" fontId="6" fillId="0" borderId="4" xfId="0" applyNumberFormat="1" applyFont="1" applyBorder="1" applyAlignment="1">
      <alignment/>
    </xf>
    <xf numFmtId="1" fontId="6" fillId="0" borderId="4" xfId="0" applyNumberFormat="1" applyFont="1" applyBorder="1" applyAlignment="1">
      <alignment/>
    </xf>
    <xf numFmtId="1" fontId="6" fillId="0" borderId="0" xfId="0" applyNumberFormat="1" applyFont="1" applyBorder="1" applyAlignment="1">
      <alignment/>
    </xf>
    <xf numFmtId="3" fontId="0" fillId="0" borderId="0" xfId="0" applyNumberFormat="1" applyAlignment="1">
      <alignment/>
    </xf>
    <xf numFmtId="1" fontId="6" fillId="0" borderId="0" xfId="0" applyNumberFormat="1" applyFont="1" applyAlignment="1">
      <alignment horizontal="right"/>
    </xf>
    <xf numFmtId="1" fontId="6" fillId="0" borderId="0" xfId="0" applyNumberFormat="1" applyFont="1" applyAlignment="1">
      <alignment vertical="top"/>
    </xf>
    <xf numFmtId="0" fontId="6" fillId="0" borderId="0" xfId="0" applyFont="1" applyAlignment="1">
      <alignment horizontal="center" vertical="center" wrapText="1"/>
    </xf>
    <xf numFmtId="164" fontId="0" fillId="0" borderId="0" xfId="0" applyNumberFormat="1" applyAlignment="1">
      <alignment/>
    </xf>
    <xf numFmtId="0" fontId="0" fillId="0" borderId="0" xfId="0" applyAlignment="1">
      <alignment vertical="top"/>
    </xf>
    <xf numFmtId="0" fontId="6" fillId="0" borderId="4" xfId="0" applyFont="1" applyBorder="1" applyAlignment="1">
      <alignment horizontal="left"/>
    </xf>
    <xf numFmtId="0" fontId="5" fillId="0" borderId="0" xfId="0" applyFont="1" applyAlignment="1">
      <alignment horizontal="center" vertical="center"/>
    </xf>
    <xf numFmtId="1" fontId="6" fillId="0" borderId="0" xfId="0" applyNumberFormat="1" applyFont="1" applyFill="1" applyBorder="1" applyAlignment="1">
      <alignment/>
    </xf>
    <xf numFmtId="170" fontId="6" fillId="0" borderId="0" xfId="0" applyNumberFormat="1" applyFont="1" applyAlignment="1">
      <alignment horizontal="right"/>
    </xf>
    <xf numFmtId="0" fontId="3" fillId="0" borderId="0" xfId="0" applyFont="1" applyAlignment="1">
      <alignment horizontal="left" vertical="center"/>
    </xf>
    <xf numFmtId="0" fontId="11" fillId="0" borderId="0" xfId="0" applyFont="1" applyAlignment="1">
      <alignment wrapText="1"/>
    </xf>
    <xf numFmtId="0" fontId="5" fillId="2" borderId="1" xfId="22" applyFont="1">
      <alignment horizontal="center" wrapText="1"/>
    </xf>
    <xf numFmtId="0" fontId="6" fillId="0" borderId="5" xfId="0" applyFont="1" applyBorder="1" applyAlignment="1">
      <alignment/>
    </xf>
    <xf numFmtId="0" fontId="6" fillId="0" borderId="6" xfId="0" applyFont="1" applyBorder="1" applyAlignment="1">
      <alignment/>
    </xf>
    <xf numFmtId="0" fontId="12" fillId="3" borderId="7" xfId="0" applyFont="1" applyFill="1" applyBorder="1" applyAlignment="1">
      <alignment wrapText="1"/>
    </xf>
    <xf numFmtId="0" fontId="11" fillId="3" borderId="8" xfId="0" applyFont="1" applyFill="1" applyBorder="1" applyAlignment="1">
      <alignment wrapText="1"/>
    </xf>
    <xf numFmtId="0" fontId="13" fillId="3" borderId="6" xfId="0" applyFont="1" applyFill="1" applyBorder="1" applyAlignment="1">
      <alignment horizontal="left" vertical="center" wrapText="1"/>
    </xf>
    <xf numFmtId="0" fontId="13" fillId="3" borderId="9" xfId="0" applyFont="1" applyFill="1" applyBorder="1" applyAlignment="1">
      <alignment horizontal="left" vertical="center" wrapText="1"/>
    </xf>
    <xf numFmtId="0" fontId="6" fillId="3" borderId="10" xfId="0" applyFont="1" applyFill="1" applyBorder="1" applyAlignment="1">
      <alignment/>
    </xf>
    <xf numFmtId="22" fontId="6" fillId="3" borderId="11" xfId="0" applyNumberFormat="1" applyFont="1" applyFill="1" applyBorder="1" applyAlignment="1">
      <alignment horizontal="left"/>
    </xf>
    <xf numFmtId="0" fontId="6" fillId="0" borderId="12" xfId="0" applyFont="1" applyBorder="1" applyAlignment="1">
      <alignment horizontal="left" vertical="center"/>
    </xf>
    <xf numFmtId="0" fontId="12" fillId="3" borderId="5" xfId="0" applyFont="1" applyFill="1" applyBorder="1" applyAlignment="1">
      <alignment horizontal="left" wrapText="1" indent="2"/>
    </xf>
    <xf numFmtId="0" fontId="12" fillId="3" borderId="12" xfId="0" applyFont="1" applyFill="1" applyBorder="1" applyAlignment="1">
      <alignment horizontal="left" wrapText="1" indent="2"/>
    </xf>
    <xf numFmtId="0" fontId="6" fillId="0" borderId="9" xfId="0" applyFont="1" applyBorder="1" applyAlignment="1">
      <alignment horizontal="left" vertical="center" wrapText="1"/>
    </xf>
    <xf numFmtId="0" fontId="15" fillId="0" borderId="0" xfId="20" applyFont="1" applyAlignment="1">
      <alignment/>
    </xf>
    <xf numFmtId="0" fontId="16" fillId="0" borderId="0" xfId="0" applyFont="1" applyAlignment="1">
      <alignment wrapText="1"/>
    </xf>
    <xf numFmtId="0" fontId="5" fillId="0" borderId="13" xfId="0" applyFont="1" applyBorder="1" applyAlignment="1">
      <alignment horizontal="center" vertical="center" wrapText="1"/>
    </xf>
    <xf numFmtId="0" fontId="0" fillId="0" borderId="14" xfId="0" applyBorder="1" applyAlignment="1">
      <alignment horizontal="center" vertical="center" wrapText="1"/>
    </xf>
    <xf numFmtId="0" fontId="10" fillId="0" borderId="7" xfId="0" applyFont="1" applyBorder="1" applyAlignment="1">
      <alignment horizontal="left" wrapText="1"/>
    </xf>
    <xf numFmtId="0" fontId="0" fillId="0" borderId="8" xfId="0" applyBorder="1" applyAlignment="1">
      <alignment horizontal="left" wrapText="1"/>
    </xf>
    <xf numFmtId="0" fontId="11" fillId="0" borderId="15" xfId="0" applyFont="1" applyBorder="1" applyAlignment="1">
      <alignment wrapText="1"/>
    </xf>
    <xf numFmtId="0" fontId="11" fillId="0" borderId="0" xfId="0" applyFont="1" applyAlignment="1">
      <alignment wrapText="1"/>
    </xf>
    <xf numFmtId="0" fontId="10" fillId="0" borderId="16" xfId="0" applyFont="1" applyBorder="1" applyAlignment="1">
      <alignment horizontal="center" wrapText="1"/>
    </xf>
    <xf numFmtId="0" fontId="6" fillId="0" borderId="0" xfId="0" applyNumberFormat="1" applyFont="1" applyAlignment="1">
      <alignment wrapText="1"/>
    </xf>
    <xf numFmtId="0" fontId="6" fillId="0" borderId="0" xfId="0" applyNumberFormat="1" applyFont="1" applyAlignment="1" quotePrefix="1">
      <alignment wrapText="1"/>
    </xf>
    <xf numFmtId="0" fontId="6" fillId="0" borderId="0" xfId="0" applyFont="1" applyAlignment="1" quotePrefix="1">
      <alignment vertical="top" wrapText="1"/>
    </xf>
    <xf numFmtId="0" fontId="6" fillId="0" borderId="0" xfId="0" applyFont="1" applyBorder="1" applyAlignment="1" quotePrefix="1">
      <alignment wrapText="1"/>
    </xf>
    <xf numFmtId="0" fontId="0" fillId="0" borderId="0" xfId="0" applyAlignment="1">
      <alignment wrapText="1"/>
    </xf>
    <xf numFmtId="0" fontId="4" fillId="0" borderId="17" xfId="0" applyFont="1" applyBorder="1" applyAlignment="1">
      <alignment horizontal="left" vertical="center" wrapText="1"/>
    </xf>
    <xf numFmtId="0" fontId="5" fillId="0" borderId="18" xfId="0" applyFont="1" applyBorder="1" applyAlignment="1">
      <alignment horizontal="center" vertical="center" wrapText="1"/>
    </xf>
    <xf numFmtId="0" fontId="5" fillId="0" borderId="2" xfId="0" applyFont="1" applyBorder="1" applyAlignment="1">
      <alignment horizontal="center" vertical="center" wrapText="1"/>
    </xf>
    <xf numFmtId="0" fontId="0" fillId="0" borderId="17" xfId="0" applyBorder="1" applyAlignment="1">
      <alignment wrapText="1"/>
    </xf>
    <xf numFmtId="0" fontId="5" fillId="0" borderId="19" xfId="0" applyFont="1" applyBorder="1" applyAlignment="1">
      <alignment horizontal="center" vertical="center" wrapText="1"/>
    </xf>
    <xf numFmtId="0" fontId="9" fillId="0" borderId="17" xfId="0" applyFont="1" applyBorder="1" applyAlignment="1">
      <alignment horizontal="lef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tyle 21" xfId="22"/>
  </cellStyles>
  <dxfs count="3">
    <dxf>
      <font>
        <u val="single"/>
      </font>
      <border>
        <left>
          <color rgb="FF000000"/>
        </left>
        <right>
          <color rgb="FF000000"/>
        </right>
        <top>
          <color rgb="FF000000"/>
        </top>
        <bottom>
          <color rgb="FF000000"/>
        </bottom>
      </border>
    </dxf>
    <dxf>
      <font>
        <b val="0"/>
        <i/>
        <color rgb="FFFF0000"/>
      </font>
      <border/>
    </dxf>
    <dxf>
      <font>
        <color rgb="FFFFFF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17"/>
  <sheetViews>
    <sheetView tabSelected="1" workbookViewId="0" topLeftCell="A11">
      <selection activeCell="A18" sqref="A18:IV74"/>
    </sheetView>
  </sheetViews>
  <sheetFormatPr defaultColWidth="9.140625" defaultRowHeight="12.75"/>
  <cols>
    <col min="1" max="1" width="32.57421875" style="0" customWidth="1"/>
    <col min="2" max="2" width="100.7109375" style="0" customWidth="1"/>
  </cols>
  <sheetData>
    <row r="1" spans="1:2" ht="14.25">
      <c r="A1" s="59" t="s">
        <v>108</v>
      </c>
      <c r="B1" s="60"/>
    </row>
    <row r="2" spans="1:2" ht="13.5">
      <c r="A2" s="43" t="s">
        <v>109</v>
      </c>
      <c r="B2" s="44" t="s">
        <v>134</v>
      </c>
    </row>
    <row r="3" spans="1:2" ht="13.5">
      <c r="A3" s="43" t="s">
        <v>110</v>
      </c>
      <c r="B3" s="44" t="s">
        <v>133</v>
      </c>
    </row>
    <row r="4" spans="1:2" ht="122.25" thickBot="1">
      <c r="A4" s="51" t="s">
        <v>111</v>
      </c>
      <c r="B4" s="54" t="s">
        <v>135</v>
      </c>
    </row>
    <row r="5" spans="1:2" ht="14.25" thickBot="1">
      <c r="A5" s="61" t="s">
        <v>112</v>
      </c>
      <c r="B5" s="61"/>
    </row>
    <row r="6" spans="1:2" ht="14.25" thickBot="1">
      <c r="A6" s="49" t="s">
        <v>119</v>
      </c>
      <c r="B6" s="50">
        <v>38405.634722222225</v>
      </c>
    </row>
    <row r="7" spans="1:2" ht="16.5">
      <c r="A7" s="63" t="s">
        <v>113</v>
      </c>
      <c r="B7" s="63"/>
    </row>
    <row r="8" spans="1:2" ht="13.5">
      <c r="A8" s="62" t="s">
        <v>114</v>
      </c>
      <c r="B8" s="62"/>
    </row>
    <row r="9" spans="1:2" ht="14.25" thickBot="1">
      <c r="A9" s="41"/>
      <c r="B9" s="41"/>
    </row>
    <row r="10" spans="1:2" ht="25.5">
      <c r="A10" s="45" t="s">
        <v>120</v>
      </c>
      <c r="B10" s="46"/>
    </row>
    <row r="11" spans="1:2" ht="25.5">
      <c r="A11" s="52" t="s">
        <v>118</v>
      </c>
      <c r="B11" s="47">
        <v>10</v>
      </c>
    </row>
    <row r="12" spans="1:2" ht="26.25" thickBot="1">
      <c r="A12" s="53" t="s">
        <v>117</v>
      </c>
      <c r="B12" s="48">
        <v>50</v>
      </c>
    </row>
    <row r="13" spans="1:2" ht="14.25" thickBot="1">
      <c r="A13" s="6"/>
      <c r="B13" s="6"/>
    </row>
    <row r="14" spans="1:2" ht="13.5">
      <c r="A14" s="42" t="s">
        <v>115</v>
      </c>
      <c r="B14" s="42" t="s">
        <v>116</v>
      </c>
    </row>
    <row r="15" spans="1:2" ht="39.75" customHeight="1">
      <c r="A15" s="55" t="s">
        <v>130</v>
      </c>
      <c r="B15" s="56" t="s">
        <v>136</v>
      </c>
    </row>
    <row r="16" spans="1:2" ht="39.75" customHeight="1">
      <c r="A16" s="55" t="s">
        <v>131</v>
      </c>
      <c r="B16" s="56" t="s">
        <v>107</v>
      </c>
    </row>
    <row r="17" spans="1:2" ht="39.75" customHeight="1">
      <c r="A17" s="55" t="s">
        <v>132</v>
      </c>
      <c r="B17" s="56" t="s">
        <v>122</v>
      </c>
    </row>
  </sheetData>
  <mergeCells count="4">
    <mergeCell ref="A1:B1"/>
    <mergeCell ref="A5:B5"/>
    <mergeCell ref="A8:B8"/>
    <mergeCell ref="A7:B7"/>
  </mergeCells>
  <dataValidations count="3">
    <dataValidation type="decimal" showInputMessage="1" showErrorMessage="1" promptTitle="Maximum Value" prompt="Enter a maximum value for the Relative Standard Errors of all cell estimates." errorTitle="Incorrect Date Entry" error="Error: Please enter a value between 0.1 and 100." sqref="B13">
      <formula1>0.1</formula1>
      <formula2>100</formula2>
    </dataValidation>
    <dataValidation type="whole" operator="greaterThanOrEqual" showInputMessage="1" showErrorMessage="1" promptTitle="Minimum Value" prompt="Enter a minimum value for displaying cell estimates based on the number of elementary reporting units contributing to any population estimate. " errorTitle="Incorrect Data Entry" error="Error: Please enter a value greater than or equal to 10." sqref="B11">
      <formula1>10</formula1>
    </dataValidation>
    <dataValidation type="decimal" operator="greaterThanOrEqual" showInputMessage="1" showErrorMessage="1" promptTitle="Maximum Value" prompt="Enter a maximum value for displaying estimates based on Relative Standard Errors of cell estimates.  &#10;&#10;Values should be entered in percent format (e.g., 20% is entered as 20)." errorTitle="Incorrect Date Entry" error="Error: Please enter a value greater than or eqaul to 0.1." sqref="B12">
      <formula1>0.1</formula1>
    </dataValidation>
  </dataValidations>
  <hyperlinks>
    <hyperlink ref="A15" location="'A5 - Efficiency by Model Year'!A1" display="A5 - Efficiency by Model Year"/>
    <hyperlink ref="A16" location="'Std Errors for A5'!A1" display="Std Errors for A5"/>
    <hyperlink ref="A17" location="'N Cells for A5'!A1" display="N Cells for A5"/>
  </hyperlinks>
  <printOptions/>
  <pageMargins left="0.75" right="0.75" top="1" bottom="1" header="0.5" footer="0.5"/>
  <pageSetup fitToHeight="99" fitToWidth="1" horizontalDpi="600" verticalDpi="600" orientation="landscape" scale="91" r:id="rId1"/>
  <headerFooter alignWithMargins="0">
    <oddFooter>&amp;C&amp;"Courier New,Regular"Page A-&amp;P of A-&amp;N</oddFooter>
  </headerFooter>
</worksheet>
</file>

<file path=xl/worksheets/sheet2.xml><?xml version="1.0" encoding="utf-8"?>
<worksheet xmlns="http://schemas.openxmlformats.org/spreadsheetml/2006/main" xmlns:r="http://schemas.openxmlformats.org/officeDocument/2006/relationships">
  <sheetPr codeName="Sheet10">
    <pageSetUpPr fitToPage="1"/>
  </sheetPr>
  <dimension ref="A1:AP178"/>
  <sheetViews>
    <sheetView workbookViewId="0" topLeftCell="A1">
      <pane xSplit="1" ySplit="3" topLeftCell="B132" activePane="bottomRight" state="frozen"/>
      <selection pane="topLeft" activeCell="A1" activeCellId="1" sqref="A1:J1 A1:J1"/>
      <selection pane="topRight" activeCell="A1" activeCellId="1" sqref="A1:J1 A1:J1"/>
      <selection pane="bottomLeft" activeCell="A1" activeCellId="1" sqref="A1:J1 A1:J1"/>
      <selection pane="bottomRight" activeCell="A1" activeCellId="1" sqref="A1:Q1 A1:Q1"/>
    </sheetView>
  </sheetViews>
  <sheetFormatPr defaultColWidth="9.140625" defaultRowHeight="12.75"/>
  <cols>
    <col min="1" max="1" width="40.57421875" style="6" customWidth="1"/>
    <col min="2" max="17" width="8.7109375" style="6" customWidth="1"/>
  </cols>
  <sheetData>
    <row r="1" spans="1:17" s="40" customFormat="1" ht="60" customHeight="1">
      <c r="A1" s="69" t="s">
        <v>104</v>
      </c>
      <c r="B1" s="69"/>
      <c r="C1" s="69"/>
      <c r="D1" s="69"/>
      <c r="E1" s="69"/>
      <c r="F1" s="69"/>
      <c r="G1" s="69"/>
      <c r="H1" s="69"/>
      <c r="I1" s="69"/>
      <c r="J1" s="69"/>
      <c r="K1" s="74"/>
      <c r="L1" s="74"/>
      <c r="M1" s="74"/>
      <c r="N1" s="74"/>
      <c r="O1" s="74"/>
      <c r="P1" s="74"/>
      <c r="Q1" s="74"/>
    </row>
    <row r="2" spans="1:17" ht="39.75" customHeight="1">
      <c r="A2" s="70" t="s">
        <v>0</v>
      </c>
      <c r="B2" s="57" t="s">
        <v>94</v>
      </c>
      <c r="C2" s="71" t="s">
        <v>81</v>
      </c>
      <c r="D2" s="72"/>
      <c r="E2" s="72"/>
      <c r="F2" s="72"/>
      <c r="G2" s="72"/>
      <c r="H2" s="72"/>
      <c r="I2" s="72"/>
      <c r="J2" s="72"/>
      <c r="K2" s="72"/>
      <c r="L2" s="72"/>
      <c r="M2" s="72"/>
      <c r="N2" s="72"/>
      <c r="O2" s="72"/>
      <c r="P2" s="72"/>
      <c r="Q2" s="72"/>
    </row>
    <row r="3" spans="1:17" ht="39.75" customHeight="1">
      <c r="A3" s="73"/>
      <c r="B3" s="58"/>
      <c r="C3" s="3" t="s">
        <v>95</v>
      </c>
      <c r="D3" s="3">
        <v>2000</v>
      </c>
      <c r="E3" s="3">
        <v>1999</v>
      </c>
      <c r="F3" s="3">
        <v>1998</v>
      </c>
      <c r="G3" s="3">
        <v>1997</v>
      </c>
      <c r="H3" s="3">
        <v>1996</v>
      </c>
      <c r="I3" s="3">
        <v>1995</v>
      </c>
      <c r="J3" s="3" t="s">
        <v>96</v>
      </c>
      <c r="K3" s="3" t="s">
        <v>97</v>
      </c>
      <c r="L3" s="3" t="s">
        <v>98</v>
      </c>
      <c r="M3" s="3" t="s">
        <v>99</v>
      </c>
      <c r="N3" s="3" t="s">
        <v>100</v>
      </c>
      <c r="O3" s="3" t="s">
        <v>101</v>
      </c>
      <c r="P3" s="3" t="s">
        <v>102</v>
      </c>
      <c r="Q3" s="1" t="s">
        <v>103</v>
      </c>
    </row>
    <row r="4" spans="1:17" ht="13.5">
      <c r="A4" s="37"/>
      <c r="B4" s="33"/>
      <c r="C4" s="4"/>
      <c r="D4" s="7"/>
      <c r="E4" s="7"/>
      <c r="F4" s="7"/>
      <c r="G4" s="7"/>
      <c r="H4" s="7"/>
      <c r="I4" s="7"/>
      <c r="J4" s="7"/>
      <c r="K4" s="7"/>
      <c r="L4" s="7"/>
      <c r="M4" s="7"/>
      <c r="N4" s="7"/>
      <c r="O4" s="7"/>
      <c r="P4" s="7"/>
      <c r="Q4" s="4"/>
    </row>
    <row r="5" ht="13.5" customHeight="1">
      <c r="A5" s="37"/>
    </row>
    <row r="6" ht="12.75" customHeight="1">
      <c r="A6" s="5" t="s">
        <v>1</v>
      </c>
    </row>
    <row r="7" ht="12.75" customHeight="1">
      <c r="A7" s="5"/>
    </row>
    <row r="8" ht="12.75" customHeight="1">
      <c r="A8" s="11"/>
    </row>
    <row r="9" spans="1:42" ht="12.75" customHeight="1">
      <c r="A9" s="8" t="s">
        <v>2</v>
      </c>
      <c r="B9" s="39">
        <v>20.2</v>
      </c>
      <c r="C9" s="39">
        <v>20.1</v>
      </c>
      <c r="D9" s="39">
        <v>20.3</v>
      </c>
      <c r="E9" s="39">
        <v>20.3</v>
      </c>
      <c r="F9" s="39">
        <v>20.6</v>
      </c>
      <c r="G9" s="39">
        <v>20.9</v>
      </c>
      <c r="H9" s="39">
        <v>20.7</v>
      </c>
      <c r="I9" s="39">
        <v>21</v>
      </c>
      <c r="J9" s="39">
        <v>20.5</v>
      </c>
      <c r="K9" s="39">
        <v>20.7</v>
      </c>
      <c r="L9" s="39">
        <v>20.1</v>
      </c>
      <c r="M9" s="39">
        <v>19.5</v>
      </c>
      <c r="N9" s="39">
        <v>18</v>
      </c>
      <c r="O9" s="39">
        <v>14.4</v>
      </c>
      <c r="P9" s="39">
        <v>19.6</v>
      </c>
      <c r="Q9" s="39">
        <v>13.7</v>
      </c>
      <c r="AA9" t="b">
        <f>IF(ISNUMBER(B9),(IF(B9=0,NA(),IF(OR('Std Errors for A5'!B9&gt;'File Information'!$B$12,'N Cells for A5'!B9&lt;='File Information'!$B$11),TRUE,FALSE))),"")</f>
        <v>0</v>
      </c>
      <c r="AB9" t="b">
        <f>IF(ISNUMBER(C9),(IF(C9=0,NA(),IF(OR('Std Errors for A5'!C9&gt;'File Information'!$B$12,'N Cells for A5'!C9&lt;='File Information'!$B$11),TRUE,FALSE))),"")</f>
        <v>0</v>
      </c>
      <c r="AC9" t="b">
        <f>IF(ISNUMBER(D9),(IF(D9=0,NA(),IF(OR('Std Errors for A5'!D9&gt;'File Information'!$B$12,'N Cells for A5'!D9&lt;='File Information'!$B$11),TRUE,FALSE))),"")</f>
        <v>0</v>
      </c>
      <c r="AD9" t="b">
        <f>IF(ISNUMBER(E9),(IF(E9=0,NA(),IF(OR('Std Errors for A5'!E9&gt;'File Information'!$B$12,'N Cells for A5'!E9&lt;='File Information'!$B$11),TRUE,FALSE))),"")</f>
        <v>0</v>
      </c>
      <c r="AE9" t="b">
        <f>IF(ISNUMBER(F9),(IF(F9=0,NA(),IF(OR('Std Errors for A5'!F9&gt;'File Information'!$B$12,'N Cells for A5'!F9&lt;='File Information'!$B$11),TRUE,FALSE))),"")</f>
        <v>0</v>
      </c>
      <c r="AF9" t="b">
        <f>IF(ISNUMBER(G9),(IF(G9=0,NA(),IF(OR('Std Errors for A5'!G9&gt;'File Information'!$B$12,'N Cells for A5'!G9&lt;='File Information'!$B$11),TRUE,FALSE))),"")</f>
        <v>0</v>
      </c>
      <c r="AG9" t="b">
        <f>IF(ISNUMBER(H9),(IF(H9=0,NA(),IF(OR('Std Errors for A5'!H9&gt;'File Information'!$B$12,'N Cells for A5'!H9&lt;='File Information'!$B$11),TRUE,FALSE))),"")</f>
        <v>0</v>
      </c>
      <c r="AH9" t="b">
        <f>IF(ISNUMBER(I9),(IF(I9=0,NA(),IF(OR('Std Errors for A5'!I9&gt;'File Information'!$B$12,'N Cells for A5'!I9&lt;='File Information'!$B$11),TRUE,FALSE))),"")</f>
        <v>0</v>
      </c>
      <c r="AI9" t="b">
        <f>IF(ISNUMBER(J9),(IF(J9=0,NA(),IF(OR('Std Errors for A5'!J9&gt;'File Information'!$B$12,'N Cells for A5'!J9&lt;='File Information'!$B$11),TRUE,FALSE))),"")</f>
        <v>0</v>
      </c>
      <c r="AJ9" t="b">
        <f>IF(ISNUMBER(K9),(IF(K9=0,NA(),IF(OR('Std Errors for A5'!K9&gt;'File Information'!$B$12,'N Cells for A5'!K9&lt;='File Information'!$B$11),TRUE,FALSE))),"")</f>
        <v>0</v>
      </c>
      <c r="AK9" t="b">
        <f>IF(ISNUMBER(L9),(IF(L9=0,NA(),IF(OR('Std Errors for A5'!L9&gt;'File Information'!$B$12,'N Cells for A5'!L9&lt;='File Information'!$B$11),TRUE,FALSE))),"")</f>
        <v>0</v>
      </c>
      <c r="AL9" t="b">
        <f>IF(ISNUMBER(M9),(IF(M9=0,NA(),IF(OR('Std Errors for A5'!M9&gt;'File Information'!$B$12,'N Cells for A5'!M9&lt;='File Information'!$B$11),TRUE,FALSE))),"")</f>
        <v>0</v>
      </c>
      <c r="AM9" t="b">
        <f>IF(ISNUMBER(N9),(IF(N9=0,NA(),IF(OR('Std Errors for A5'!N9&gt;'File Information'!$B$12,'N Cells for A5'!N9&lt;='File Information'!$B$11),TRUE,FALSE))),"")</f>
        <v>0</v>
      </c>
      <c r="AN9" t="b">
        <f>IF(ISNUMBER(O9),(IF(O9=0,NA(),IF(OR('Std Errors for A5'!O9&gt;'File Information'!$B$12,'N Cells for A5'!O9&lt;='File Information'!$B$11),TRUE,FALSE))),"")</f>
        <v>0</v>
      </c>
      <c r="AO9" t="b">
        <f>IF(ISNUMBER(P9),(IF(P9=0,NA(),IF(OR('Std Errors for A5'!P9&gt;'File Information'!$B$12,'N Cells for A5'!P9&lt;='File Information'!$B$11),TRUE,FALSE))),"")</f>
        <v>0</v>
      </c>
      <c r="AP9" t="b">
        <f>IF(ISNUMBER(Q9),(IF(Q9=0,NA(),IF(OR('Std Errors for A5'!Q9&gt;'File Information'!$B$12,'N Cells for A5'!Q9&lt;='File Information'!$B$11),TRUE,FALSE))),"")</f>
        <v>0</v>
      </c>
    </row>
    <row r="10" spans="1:42" ht="12.75" customHeight="1">
      <c r="A10" s="11"/>
      <c r="B10" s="39"/>
      <c r="C10" s="39"/>
      <c r="D10" s="39"/>
      <c r="E10" s="39"/>
      <c r="F10" s="39"/>
      <c r="G10" s="39"/>
      <c r="H10" s="39"/>
      <c r="I10" s="39"/>
      <c r="J10" s="39"/>
      <c r="K10" s="39"/>
      <c r="L10" s="39"/>
      <c r="M10" s="39"/>
      <c r="N10" s="39"/>
      <c r="O10" s="39"/>
      <c r="P10" s="39"/>
      <c r="Q10" s="39"/>
      <c r="AA10">
        <f>IF(ISNUMBER(B10),(IF(B10=0,NA(),IF(OR('Std Errors for A5'!B10&gt;'File Information'!$B$12,'N Cells for A5'!B10&lt;='File Information'!$B$11),TRUE,FALSE))),"")</f>
      </c>
      <c r="AB10">
        <f>IF(ISNUMBER(C10),(IF(C10=0,NA(),IF(OR('Std Errors for A5'!C10&gt;'File Information'!$B$12,'N Cells for A5'!C10&lt;='File Information'!$B$11),TRUE,FALSE))),"")</f>
      </c>
      <c r="AC10">
        <f>IF(ISNUMBER(D10),(IF(D10=0,NA(),IF(OR('Std Errors for A5'!D10&gt;'File Information'!$B$12,'N Cells for A5'!D10&lt;='File Information'!$B$11),TRUE,FALSE))),"")</f>
      </c>
      <c r="AD10">
        <f>IF(ISNUMBER(E10),(IF(E10=0,NA(),IF(OR('Std Errors for A5'!E10&gt;'File Information'!$B$12,'N Cells for A5'!E10&lt;='File Information'!$B$11),TRUE,FALSE))),"")</f>
      </c>
      <c r="AE10">
        <f>IF(ISNUMBER(F10),(IF(F10=0,NA(),IF(OR('Std Errors for A5'!F10&gt;'File Information'!$B$12,'N Cells for A5'!F10&lt;='File Information'!$B$11),TRUE,FALSE))),"")</f>
      </c>
      <c r="AF10">
        <f>IF(ISNUMBER(G10),(IF(G10=0,NA(),IF(OR('Std Errors for A5'!G10&gt;'File Information'!$B$12,'N Cells for A5'!G10&lt;='File Information'!$B$11),TRUE,FALSE))),"")</f>
      </c>
      <c r="AG10">
        <f>IF(ISNUMBER(H10),(IF(H10=0,NA(),IF(OR('Std Errors for A5'!H10&gt;'File Information'!$B$12,'N Cells for A5'!H10&lt;='File Information'!$B$11),TRUE,FALSE))),"")</f>
      </c>
      <c r="AH10">
        <f>IF(ISNUMBER(I10),(IF(I10=0,NA(),IF(OR('Std Errors for A5'!I10&gt;'File Information'!$B$12,'N Cells for A5'!I10&lt;='File Information'!$B$11),TRUE,FALSE))),"")</f>
      </c>
      <c r="AI10">
        <f>IF(ISNUMBER(J10),(IF(J10=0,NA(),IF(OR('Std Errors for A5'!J10&gt;'File Information'!$B$12,'N Cells for A5'!J10&lt;='File Information'!$B$11),TRUE,FALSE))),"")</f>
      </c>
      <c r="AJ10">
        <f>IF(ISNUMBER(K10),(IF(K10=0,NA(),IF(OR('Std Errors for A5'!K10&gt;'File Information'!$B$12,'N Cells for A5'!K10&lt;='File Information'!$B$11),TRUE,FALSE))),"")</f>
      </c>
      <c r="AK10">
        <f>IF(ISNUMBER(L10),(IF(L10=0,NA(),IF(OR('Std Errors for A5'!L10&gt;'File Information'!$B$12,'N Cells for A5'!L10&lt;='File Information'!$B$11),TRUE,FALSE))),"")</f>
      </c>
      <c r="AL10">
        <f>IF(ISNUMBER(M10),(IF(M10=0,NA(),IF(OR('Std Errors for A5'!M10&gt;'File Information'!$B$12,'N Cells for A5'!M10&lt;='File Information'!$B$11),TRUE,FALSE))),"")</f>
      </c>
      <c r="AM10">
        <f>IF(ISNUMBER(N10),(IF(N10=0,NA(),IF(OR('Std Errors for A5'!N10&gt;'File Information'!$B$12,'N Cells for A5'!N10&lt;='File Information'!$B$11),TRUE,FALSE))),"")</f>
      </c>
      <c r="AN10">
        <f>IF(ISNUMBER(O10),(IF(O10=0,NA(),IF(OR('Std Errors for A5'!O10&gt;'File Information'!$B$12,'N Cells for A5'!O10&lt;='File Information'!$B$11),TRUE,FALSE))),"")</f>
      </c>
      <c r="AO10">
        <f>IF(ISNUMBER(P10),(IF(P10=0,NA(),IF(OR('Std Errors for A5'!P10&gt;'File Information'!$B$12,'N Cells for A5'!P10&lt;='File Information'!$B$11),TRUE,FALSE))),"")</f>
      </c>
      <c r="AP10">
        <f>IF(ISNUMBER(Q10),(IF(Q10=0,NA(),IF(OR('Std Errors for A5'!Q10&gt;'File Information'!$B$12,'N Cells for A5'!Q10&lt;='File Information'!$B$11),TRUE,FALSE))),"")</f>
      </c>
    </row>
    <row r="11" spans="1:42" ht="13.5">
      <c r="A11" s="12" t="s">
        <v>3</v>
      </c>
      <c r="B11" s="39"/>
      <c r="C11" s="39"/>
      <c r="D11" s="39"/>
      <c r="E11" s="39"/>
      <c r="F11" s="39"/>
      <c r="G11" s="39"/>
      <c r="H11" s="39"/>
      <c r="I11" s="39"/>
      <c r="J11" s="39"/>
      <c r="K11" s="39"/>
      <c r="L11" s="39"/>
      <c r="M11" s="39"/>
      <c r="N11" s="39"/>
      <c r="O11" s="39"/>
      <c r="P11" s="39"/>
      <c r="Q11" s="39"/>
      <c r="AA11">
        <f>IF(ISNUMBER(B11),(IF(B11=0,NA(),IF(OR('Std Errors for A5'!B11&gt;'File Information'!$B$12,'N Cells for A5'!B11&lt;='File Information'!$B$11),TRUE,FALSE))),"")</f>
      </c>
      <c r="AB11">
        <f>IF(ISNUMBER(C11),(IF(C11=0,NA(),IF(OR('Std Errors for A5'!C11&gt;'File Information'!$B$12,'N Cells for A5'!C11&lt;='File Information'!$B$11),TRUE,FALSE))),"")</f>
      </c>
      <c r="AC11">
        <f>IF(ISNUMBER(D11),(IF(D11=0,NA(),IF(OR('Std Errors for A5'!D11&gt;'File Information'!$B$12,'N Cells for A5'!D11&lt;='File Information'!$B$11),TRUE,FALSE))),"")</f>
      </c>
      <c r="AD11">
        <f>IF(ISNUMBER(E11),(IF(E11=0,NA(),IF(OR('Std Errors for A5'!E11&gt;'File Information'!$B$12,'N Cells for A5'!E11&lt;='File Information'!$B$11),TRUE,FALSE))),"")</f>
      </c>
      <c r="AE11">
        <f>IF(ISNUMBER(F11),(IF(F11=0,NA(),IF(OR('Std Errors for A5'!F11&gt;'File Information'!$B$12,'N Cells for A5'!F11&lt;='File Information'!$B$11),TRUE,FALSE))),"")</f>
      </c>
      <c r="AF11">
        <f>IF(ISNUMBER(G11),(IF(G11=0,NA(),IF(OR('Std Errors for A5'!G11&gt;'File Information'!$B$12,'N Cells for A5'!G11&lt;='File Information'!$B$11),TRUE,FALSE))),"")</f>
      </c>
      <c r="AG11">
        <f>IF(ISNUMBER(H11),(IF(H11=0,NA(),IF(OR('Std Errors for A5'!H11&gt;'File Information'!$B$12,'N Cells for A5'!H11&lt;='File Information'!$B$11),TRUE,FALSE))),"")</f>
      </c>
      <c r="AH11">
        <f>IF(ISNUMBER(I11),(IF(I11=0,NA(),IF(OR('Std Errors for A5'!I11&gt;'File Information'!$B$12,'N Cells for A5'!I11&lt;='File Information'!$B$11),TRUE,FALSE))),"")</f>
      </c>
      <c r="AI11">
        <f>IF(ISNUMBER(J11),(IF(J11=0,NA(),IF(OR('Std Errors for A5'!J11&gt;'File Information'!$B$12,'N Cells for A5'!J11&lt;='File Information'!$B$11),TRUE,FALSE))),"")</f>
      </c>
      <c r="AJ11">
        <f>IF(ISNUMBER(K11),(IF(K11=0,NA(),IF(OR('Std Errors for A5'!K11&gt;'File Information'!$B$12,'N Cells for A5'!K11&lt;='File Information'!$B$11),TRUE,FALSE))),"")</f>
      </c>
      <c r="AK11">
        <f>IF(ISNUMBER(L11),(IF(L11=0,NA(),IF(OR('Std Errors for A5'!L11&gt;'File Information'!$B$12,'N Cells for A5'!L11&lt;='File Information'!$B$11),TRUE,FALSE))),"")</f>
      </c>
      <c r="AL11">
        <f>IF(ISNUMBER(M11),(IF(M11=0,NA(),IF(OR('Std Errors for A5'!M11&gt;'File Information'!$B$12,'N Cells for A5'!M11&lt;='File Information'!$B$11),TRUE,FALSE))),"")</f>
      </c>
      <c r="AM11">
        <f>IF(ISNUMBER(N11),(IF(N11=0,NA(),IF(OR('Std Errors for A5'!N11&gt;'File Information'!$B$12,'N Cells for A5'!N11&lt;='File Information'!$B$11),TRUE,FALSE))),"")</f>
      </c>
      <c r="AN11">
        <f>IF(ISNUMBER(O11),(IF(O11=0,NA(),IF(OR('Std Errors for A5'!O11&gt;'File Information'!$B$12,'N Cells for A5'!O11&lt;='File Information'!$B$11),TRUE,FALSE))),"")</f>
      </c>
      <c r="AO11">
        <f>IF(ISNUMBER(P11),(IF(P11=0,NA(),IF(OR('Std Errors for A5'!P11&gt;'File Information'!$B$12,'N Cells for A5'!P11&lt;='File Information'!$B$11),TRUE,FALSE))),"")</f>
      </c>
      <c r="AP11">
        <f>IF(ISNUMBER(Q11),(IF(Q11=0,NA(),IF(OR('Std Errors for A5'!Q11&gt;'File Information'!$B$12,'N Cells for A5'!Q11&lt;='File Information'!$B$11),TRUE,FALSE))),"")</f>
      </c>
    </row>
    <row r="12" spans="1:42" ht="13.5">
      <c r="A12" s="13" t="s">
        <v>4</v>
      </c>
      <c r="B12" s="39">
        <v>20.883977900552484</v>
      </c>
      <c r="C12" s="39">
        <v>20.6</v>
      </c>
      <c r="D12" s="39">
        <v>20.6</v>
      </c>
      <c r="E12" s="39">
        <v>21</v>
      </c>
      <c r="F12" s="39">
        <v>21.2</v>
      </c>
      <c r="G12" s="39">
        <v>21.1</v>
      </c>
      <c r="H12" s="39">
        <v>21.1</v>
      </c>
      <c r="I12" s="39">
        <v>21.8</v>
      </c>
      <c r="J12" s="39">
        <v>21.2</v>
      </c>
      <c r="K12" s="39">
        <v>21.2</v>
      </c>
      <c r="L12" s="39">
        <v>20.2</v>
      </c>
      <c r="M12" s="39">
        <v>19.5</v>
      </c>
      <c r="N12" s="39">
        <v>17.7</v>
      </c>
      <c r="O12" s="39">
        <v>14.8</v>
      </c>
      <c r="P12" s="39">
        <v>19.1</v>
      </c>
      <c r="Q12" s="39">
        <v>13.9</v>
      </c>
      <c r="AA12" t="b">
        <f>IF(ISNUMBER(B12),(IF(B12=0,NA(),IF(OR('Std Errors for A5'!B12&gt;'File Information'!$B$12,'N Cells for A5'!B12&lt;='File Information'!$B$11),TRUE,FALSE))),"")</f>
        <v>0</v>
      </c>
      <c r="AB12" t="b">
        <f>IF(ISNUMBER(C12),(IF(C12=0,NA(),IF(OR('Std Errors for A5'!C12&gt;'File Information'!$B$12,'N Cells for A5'!C12&lt;='File Information'!$B$11),TRUE,FALSE))),"")</f>
        <v>0</v>
      </c>
      <c r="AC12" t="b">
        <f>IF(ISNUMBER(D12),(IF(D12=0,NA(),IF(OR('Std Errors for A5'!D12&gt;'File Information'!$B$12,'N Cells for A5'!D12&lt;='File Information'!$B$11),TRUE,FALSE))),"")</f>
        <v>0</v>
      </c>
      <c r="AD12" t="b">
        <f>IF(ISNUMBER(E12),(IF(E12=0,NA(),IF(OR('Std Errors for A5'!E12&gt;'File Information'!$B$12,'N Cells for A5'!E12&lt;='File Information'!$B$11),TRUE,FALSE))),"")</f>
        <v>0</v>
      </c>
      <c r="AE12" t="b">
        <f>IF(ISNUMBER(F12),(IF(F12=0,NA(),IF(OR('Std Errors for A5'!F12&gt;'File Information'!$B$12,'N Cells for A5'!F12&lt;='File Information'!$B$11),TRUE,FALSE))),"")</f>
        <v>0</v>
      </c>
      <c r="AF12" t="b">
        <f>IF(ISNUMBER(G12),(IF(G12=0,NA(),IF(OR('Std Errors for A5'!G12&gt;'File Information'!$B$12,'N Cells for A5'!G12&lt;='File Information'!$B$11),TRUE,FALSE))),"")</f>
        <v>0</v>
      </c>
      <c r="AG12" t="b">
        <f>IF(ISNUMBER(H12),(IF(H12=0,NA(),IF(OR('Std Errors for A5'!H12&gt;'File Information'!$B$12,'N Cells for A5'!H12&lt;='File Information'!$B$11),TRUE,FALSE))),"")</f>
        <v>0</v>
      </c>
      <c r="AH12" t="b">
        <f>IF(ISNUMBER(I12),(IF(I12=0,NA(),IF(OR('Std Errors for A5'!I12&gt;'File Information'!$B$12,'N Cells for A5'!I12&lt;='File Information'!$B$11),TRUE,FALSE))),"")</f>
        <v>0</v>
      </c>
      <c r="AI12" t="b">
        <f>IF(ISNUMBER(J12),(IF(J12=0,NA(),IF(OR('Std Errors for A5'!J12&gt;'File Information'!$B$12,'N Cells for A5'!J12&lt;='File Information'!$B$11),TRUE,FALSE))),"")</f>
        <v>0</v>
      </c>
      <c r="AJ12" t="b">
        <f>IF(ISNUMBER(K12),(IF(K12=0,NA(),IF(OR('Std Errors for A5'!K12&gt;'File Information'!$B$12,'N Cells for A5'!K12&lt;='File Information'!$B$11),TRUE,FALSE))),"")</f>
        <v>0</v>
      </c>
      <c r="AK12" t="b">
        <f>IF(ISNUMBER(L12),(IF(L12=0,NA(),IF(OR('Std Errors for A5'!L12&gt;'File Information'!$B$12,'N Cells for A5'!L12&lt;='File Information'!$B$11),TRUE,FALSE))),"")</f>
        <v>0</v>
      </c>
      <c r="AL12" t="b">
        <f>IF(ISNUMBER(M12),(IF(M12=0,NA(),IF(OR('Std Errors for A5'!M12&gt;'File Information'!$B$12,'N Cells for A5'!M12&lt;='File Information'!$B$11),TRUE,FALSE))),"")</f>
        <v>0</v>
      </c>
      <c r="AM12" t="b">
        <f>IF(ISNUMBER(N12),(IF(N12=0,NA(),IF(OR('Std Errors for A5'!N12&gt;'File Information'!$B$12,'N Cells for A5'!N12&lt;='File Information'!$B$11),TRUE,FALSE))),"")</f>
        <v>0</v>
      </c>
      <c r="AN12" t="b">
        <f>IF(ISNUMBER(O12),(IF(O12=0,NA(),IF(OR('Std Errors for A5'!O12&gt;'File Information'!$B$12,'N Cells for A5'!O12&lt;='File Information'!$B$11),TRUE,FALSE))),"")</f>
        <v>0</v>
      </c>
      <c r="AO12" t="b">
        <f>IF(ISNUMBER(P12),(IF(P12=0,NA(),IF(OR('Std Errors for A5'!P12&gt;'File Information'!$B$12,'N Cells for A5'!P12&lt;='File Information'!$B$11),TRUE,FALSE))),"")</f>
        <v>0</v>
      </c>
      <c r="AP12" t="b">
        <f>IF(ISNUMBER(Q12),(IF(Q12=0,NA(),IF(OR('Std Errors for A5'!Q12&gt;'File Information'!$B$12,'N Cells for A5'!Q12&lt;='File Information'!$B$11),TRUE,FALSE))),"")</f>
        <v>0</v>
      </c>
    </row>
    <row r="13" spans="1:42" ht="13.5">
      <c r="A13" s="14" t="s">
        <v>5</v>
      </c>
      <c r="B13" s="39">
        <v>21.03448275862069</v>
      </c>
      <c r="C13" s="39">
        <v>20.4</v>
      </c>
      <c r="D13" s="39">
        <v>21.4</v>
      </c>
      <c r="E13" s="39">
        <v>20.8</v>
      </c>
      <c r="F13" s="39">
        <v>21.2</v>
      </c>
      <c r="G13" s="39">
        <v>20.9</v>
      </c>
      <c r="H13" s="39">
        <v>21.1</v>
      </c>
      <c r="I13" s="39">
        <v>22.5</v>
      </c>
      <c r="J13" s="39">
        <v>21</v>
      </c>
      <c r="K13" s="39">
        <v>21.2</v>
      </c>
      <c r="L13" s="39">
        <v>20.1</v>
      </c>
      <c r="M13" s="39">
        <v>20.8</v>
      </c>
      <c r="N13" s="39">
        <v>16.7</v>
      </c>
      <c r="O13" s="39">
        <v>15.2</v>
      </c>
      <c r="P13" s="39">
        <v>20.2</v>
      </c>
      <c r="Q13" s="39">
        <v>15.5</v>
      </c>
      <c r="AA13" t="b">
        <f>IF(ISNUMBER(B13),(IF(B13=0,NA(),IF(OR('Std Errors for A5'!B13&gt;'File Information'!$B$12,'N Cells for A5'!B13&lt;='File Information'!$B$11),TRUE,FALSE))),"")</f>
        <v>0</v>
      </c>
      <c r="AB13" t="b">
        <f>IF(ISNUMBER(C13),(IF(C13=0,NA(),IF(OR('Std Errors for A5'!C13&gt;'File Information'!$B$12,'N Cells for A5'!C13&lt;='File Information'!$B$11),TRUE,FALSE))),"")</f>
        <v>0</v>
      </c>
      <c r="AC13" t="b">
        <f>IF(ISNUMBER(D13),(IF(D13=0,NA(),IF(OR('Std Errors for A5'!D13&gt;'File Information'!$B$12,'N Cells for A5'!D13&lt;='File Information'!$B$11),TRUE,FALSE))),"")</f>
        <v>0</v>
      </c>
      <c r="AD13" t="b">
        <f>IF(ISNUMBER(E13),(IF(E13=0,NA(),IF(OR('Std Errors for A5'!E13&gt;'File Information'!$B$12,'N Cells for A5'!E13&lt;='File Information'!$B$11),TRUE,FALSE))),"")</f>
        <v>0</v>
      </c>
      <c r="AE13" t="b">
        <f>IF(ISNUMBER(F13),(IF(F13=0,NA(),IF(OR('Std Errors for A5'!F13&gt;'File Information'!$B$12,'N Cells for A5'!F13&lt;='File Information'!$B$11),TRUE,FALSE))),"")</f>
        <v>0</v>
      </c>
      <c r="AF13" t="b">
        <f>IF(ISNUMBER(G13),(IF(G13=0,NA(),IF(OR('Std Errors for A5'!G13&gt;'File Information'!$B$12,'N Cells for A5'!G13&lt;='File Information'!$B$11),TRUE,FALSE))),"")</f>
        <v>0</v>
      </c>
      <c r="AG13" t="b">
        <f>IF(ISNUMBER(H13),(IF(H13=0,NA(),IF(OR('Std Errors for A5'!H13&gt;'File Information'!$B$12,'N Cells for A5'!H13&lt;='File Information'!$B$11),TRUE,FALSE))),"")</f>
        <v>0</v>
      </c>
      <c r="AH13" t="b">
        <f>IF(ISNUMBER(I13),(IF(I13=0,NA(),IF(OR('Std Errors for A5'!I13&gt;'File Information'!$B$12,'N Cells for A5'!I13&lt;='File Information'!$B$11),TRUE,FALSE))),"")</f>
        <v>0</v>
      </c>
      <c r="AI13" t="b">
        <f>IF(ISNUMBER(J13),(IF(J13=0,NA(),IF(OR('Std Errors for A5'!J13&gt;'File Information'!$B$12,'N Cells for A5'!J13&lt;='File Information'!$B$11),TRUE,FALSE))),"")</f>
        <v>0</v>
      </c>
      <c r="AJ13" t="b">
        <f>IF(ISNUMBER(K13),(IF(K13=0,NA(),IF(OR('Std Errors for A5'!K13&gt;'File Information'!$B$12,'N Cells for A5'!K13&lt;='File Information'!$B$11),TRUE,FALSE))),"")</f>
        <v>0</v>
      </c>
      <c r="AK13" t="b">
        <f>IF(ISNUMBER(L13),(IF(L13=0,NA(),IF(OR('Std Errors for A5'!L13&gt;'File Information'!$B$12,'N Cells for A5'!L13&lt;='File Information'!$B$11),TRUE,FALSE))),"")</f>
        <v>0</v>
      </c>
      <c r="AL13" t="b">
        <f>IF(ISNUMBER(M13),(IF(M13=0,NA(),IF(OR('Std Errors for A5'!M13&gt;'File Information'!$B$12,'N Cells for A5'!M13&lt;='File Information'!$B$11),TRUE,FALSE))),"")</f>
        <v>0</v>
      </c>
      <c r="AM13" t="b">
        <f>IF(ISNUMBER(N13),(IF(N13=0,NA(),IF(OR('Std Errors for A5'!N13&gt;'File Information'!$B$12,'N Cells for A5'!N13&lt;='File Information'!$B$11),TRUE,FALSE))),"")</f>
        <v>0</v>
      </c>
      <c r="AN13" t="b">
        <f>IF(ISNUMBER(O13),(IF(O13=0,NA(),IF(OR('Std Errors for A5'!O13&gt;'File Information'!$B$12,'N Cells for A5'!O13&lt;='File Information'!$B$11),TRUE,FALSE))),"")</f>
        <v>0</v>
      </c>
      <c r="AO13" t="b">
        <f>IF(ISNUMBER(P13),(IF(P13=0,NA(),IF(OR('Std Errors for A5'!P13&gt;'File Information'!$B$12,'N Cells for A5'!P13&lt;='File Information'!$B$11),TRUE,FALSE))),"")</f>
        <v>0</v>
      </c>
      <c r="AP13" t="b">
        <f>IF(ISNUMBER(Q13),(IF(Q13=0,NA(),IF(OR('Std Errors for A5'!Q13&gt;'File Information'!$B$12,'N Cells for A5'!Q13&lt;='File Information'!$B$11),TRUE,FALSE))),"")</f>
        <v>0</v>
      </c>
    </row>
    <row r="14" spans="1:42" ht="13.5">
      <c r="A14" s="14" t="s">
        <v>6</v>
      </c>
      <c r="B14" s="39">
        <v>20.8130081300813</v>
      </c>
      <c r="C14" s="39">
        <v>20.6</v>
      </c>
      <c r="D14" s="39">
        <v>20.3</v>
      </c>
      <c r="E14" s="39">
        <v>21.1</v>
      </c>
      <c r="F14" s="39">
        <v>21.2</v>
      </c>
      <c r="G14" s="39">
        <v>21.3</v>
      </c>
      <c r="H14" s="39">
        <v>21.1</v>
      </c>
      <c r="I14" s="39">
        <v>21.4</v>
      </c>
      <c r="J14" s="39">
        <v>21.2</v>
      </c>
      <c r="K14" s="39">
        <v>21.2</v>
      </c>
      <c r="L14" s="39">
        <v>20.3</v>
      </c>
      <c r="M14" s="39">
        <v>19</v>
      </c>
      <c r="N14" s="39">
        <v>18.1</v>
      </c>
      <c r="O14" s="39">
        <v>14.5</v>
      </c>
      <c r="P14" s="39">
        <v>18.6</v>
      </c>
      <c r="Q14" s="39">
        <v>13.3</v>
      </c>
      <c r="AA14" t="b">
        <f>IF(ISNUMBER(B14),(IF(B14=0,NA(),IF(OR('Std Errors for A5'!B14&gt;'File Information'!$B$12,'N Cells for A5'!B14&lt;='File Information'!$B$11),TRUE,FALSE))),"")</f>
        <v>0</v>
      </c>
      <c r="AB14" t="b">
        <f>IF(ISNUMBER(C14),(IF(C14=0,NA(),IF(OR('Std Errors for A5'!C14&gt;'File Information'!$B$12,'N Cells for A5'!C14&lt;='File Information'!$B$11),TRUE,FALSE))),"")</f>
        <v>0</v>
      </c>
      <c r="AC14" t="b">
        <f>IF(ISNUMBER(D14),(IF(D14=0,NA(),IF(OR('Std Errors for A5'!D14&gt;'File Information'!$B$12,'N Cells for A5'!D14&lt;='File Information'!$B$11),TRUE,FALSE))),"")</f>
        <v>0</v>
      </c>
      <c r="AD14" t="b">
        <f>IF(ISNUMBER(E14),(IF(E14=0,NA(),IF(OR('Std Errors for A5'!E14&gt;'File Information'!$B$12,'N Cells for A5'!E14&lt;='File Information'!$B$11),TRUE,FALSE))),"")</f>
        <v>0</v>
      </c>
      <c r="AE14" t="b">
        <f>IF(ISNUMBER(F14),(IF(F14=0,NA(),IF(OR('Std Errors for A5'!F14&gt;'File Information'!$B$12,'N Cells for A5'!F14&lt;='File Information'!$B$11),TRUE,FALSE))),"")</f>
        <v>0</v>
      </c>
      <c r="AF14" t="b">
        <f>IF(ISNUMBER(G14),(IF(G14=0,NA(),IF(OR('Std Errors for A5'!G14&gt;'File Information'!$B$12,'N Cells for A5'!G14&lt;='File Information'!$B$11),TRUE,FALSE))),"")</f>
        <v>0</v>
      </c>
      <c r="AG14" t="b">
        <f>IF(ISNUMBER(H14),(IF(H14=0,NA(),IF(OR('Std Errors for A5'!H14&gt;'File Information'!$B$12,'N Cells for A5'!H14&lt;='File Information'!$B$11),TRUE,FALSE))),"")</f>
        <v>0</v>
      </c>
      <c r="AH14" t="b">
        <f>IF(ISNUMBER(I14),(IF(I14=0,NA(),IF(OR('Std Errors for A5'!I14&gt;'File Information'!$B$12,'N Cells for A5'!I14&lt;='File Information'!$B$11),TRUE,FALSE))),"")</f>
        <v>0</v>
      </c>
      <c r="AI14" t="b">
        <f>IF(ISNUMBER(J14),(IF(J14=0,NA(),IF(OR('Std Errors for A5'!J14&gt;'File Information'!$B$12,'N Cells for A5'!J14&lt;='File Information'!$B$11),TRUE,FALSE))),"")</f>
        <v>0</v>
      </c>
      <c r="AJ14" t="b">
        <f>IF(ISNUMBER(K14),(IF(K14=0,NA(),IF(OR('Std Errors for A5'!K14&gt;'File Information'!$B$12,'N Cells for A5'!K14&lt;='File Information'!$B$11),TRUE,FALSE))),"")</f>
        <v>0</v>
      </c>
      <c r="AK14" t="b">
        <f>IF(ISNUMBER(L14),(IF(L14=0,NA(),IF(OR('Std Errors for A5'!L14&gt;'File Information'!$B$12,'N Cells for A5'!L14&lt;='File Information'!$B$11),TRUE,FALSE))),"")</f>
        <v>0</v>
      </c>
      <c r="AL14" t="b">
        <f>IF(ISNUMBER(M14),(IF(M14=0,NA(),IF(OR('Std Errors for A5'!M14&gt;'File Information'!$B$12,'N Cells for A5'!M14&lt;='File Information'!$B$11),TRUE,FALSE))),"")</f>
        <v>0</v>
      </c>
      <c r="AM14" t="b">
        <f>IF(ISNUMBER(N14),(IF(N14=0,NA(),IF(OR('Std Errors for A5'!N14&gt;'File Information'!$B$12,'N Cells for A5'!N14&lt;='File Information'!$B$11),TRUE,FALSE))),"")</f>
        <v>0</v>
      </c>
      <c r="AN14" t="b">
        <f>IF(ISNUMBER(O14),(IF(O14=0,NA(),IF(OR('Std Errors for A5'!O14&gt;'File Information'!$B$12,'N Cells for A5'!O14&lt;='File Information'!$B$11),TRUE,FALSE))),"")</f>
        <v>0</v>
      </c>
      <c r="AO14" t="b">
        <f>IF(ISNUMBER(P14),(IF(P14=0,NA(),IF(OR('Std Errors for A5'!P14&gt;'File Information'!$B$12,'N Cells for A5'!P14&lt;='File Information'!$B$11),TRUE,FALSE))),"")</f>
        <v>0</v>
      </c>
      <c r="AP14" t="b">
        <f>IF(ISNUMBER(Q14),(IF(Q14=0,NA(),IF(OR('Std Errors for A5'!Q14&gt;'File Information'!$B$12,'N Cells for A5'!Q14&lt;='File Information'!$B$11),TRUE,FALSE))),"")</f>
        <v>0</v>
      </c>
    </row>
    <row r="15" spans="1:42" ht="13.5">
      <c r="A15" s="13" t="s">
        <v>7</v>
      </c>
      <c r="B15" s="39">
        <v>20.14388489208633</v>
      </c>
      <c r="C15" s="39">
        <v>20.4</v>
      </c>
      <c r="D15" s="39">
        <v>20.2</v>
      </c>
      <c r="E15" s="39">
        <v>19.8</v>
      </c>
      <c r="F15" s="39">
        <v>20.5</v>
      </c>
      <c r="G15" s="39">
        <v>20.8</v>
      </c>
      <c r="H15" s="39">
        <v>20.7</v>
      </c>
      <c r="I15" s="39">
        <v>20.8</v>
      </c>
      <c r="J15" s="39">
        <v>20.4</v>
      </c>
      <c r="K15" s="39">
        <v>21</v>
      </c>
      <c r="L15" s="39">
        <v>20.3</v>
      </c>
      <c r="M15" s="39">
        <v>18.4</v>
      </c>
      <c r="N15" s="39">
        <v>17.7</v>
      </c>
      <c r="O15" s="39">
        <v>14.3</v>
      </c>
      <c r="P15" s="39">
        <v>19.9</v>
      </c>
      <c r="Q15" s="39">
        <v>13.7</v>
      </c>
      <c r="AA15" t="b">
        <f>IF(ISNUMBER(B15),(IF(B15=0,NA(),IF(OR('Std Errors for A5'!B15&gt;'File Information'!$B$12,'N Cells for A5'!B15&lt;='File Information'!$B$11),TRUE,FALSE))),"")</f>
        <v>0</v>
      </c>
      <c r="AB15" t="b">
        <f>IF(ISNUMBER(C15),(IF(C15=0,NA(),IF(OR('Std Errors for A5'!C15&gt;'File Information'!$B$12,'N Cells for A5'!C15&lt;='File Information'!$B$11),TRUE,FALSE))),"")</f>
        <v>0</v>
      </c>
      <c r="AC15" t="b">
        <f>IF(ISNUMBER(D15),(IF(D15=0,NA(),IF(OR('Std Errors for A5'!D15&gt;'File Information'!$B$12,'N Cells for A5'!D15&lt;='File Information'!$B$11),TRUE,FALSE))),"")</f>
        <v>0</v>
      </c>
      <c r="AD15" t="b">
        <f>IF(ISNUMBER(E15),(IF(E15=0,NA(),IF(OR('Std Errors for A5'!E15&gt;'File Information'!$B$12,'N Cells for A5'!E15&lt;='File Information'!$B$11),TRUE,FALSE))),"")</f>
        <v>0</v>
      </c>
      <c r="AE15" t="b">
        <f>IF(ISNUMBER(F15),(IF(F15=0,NA(),IF(OR('Std Errors for A5'!F15&gt;'File Information'!$B$12,'N Cells for A5'!F15&lt;='File Information'!$B$11),TRUE,FALSE))),"")</f>
        <v>0</v>
      </c>
      <c r="AF15" t="b">
        <f>IF(ISNUMBER(G15),(IF(G15=0,NA(),IF(OR('Std Errors for A5'!G15&gt;'File Information'!$B$12,'N Cells for A5'!G15&lt;='File Information'!$B$11),TRUE,FALSE))),"")</f>
        <v>0</v>
      </c>
      <c r="AG15" t="b">
        <f>IF(ISNUMBER(H15),(IF(H15=0,NA(),IF(OR('Std Errors for A5'!H15&gt;'File Information'!$B$12,'N Cells for A5'!H15&lt;='File Information'!$B$11),TRUE,FALSE))),"")</f>
        <v>0</v>
      </c>
      <c r="AH15" t="b">
        <f>IF(ISNUMBER(I15),(IF(I15=0,NA(),IF(OR('Std Errors for A5'!I15&gt;'File Information'!$B$12,'N Cells for A5'!I15&lt;='File Information'!$B$11),TRUE,FALSE))),"")</f>
        <v>0</v>
      </c>
      <c r="AI15" t="b">
        <f>IF(ISNUMBER(J15),(IF(J15=0,NA(),IF(OR('Std Errors for A5'!J15&gt;'File Information'!$B$12,'N Cells for A5'!J15&lt;='File Information'!$B$11),TRUE,FALSE))),"")</f>
        <v>0</v>
      </c>
      <c r="AJ15" t="b">
        <f>IF(ISNUMBER(K15),(IF(K15=0,NA(),IF(OR('Std Errors for A5'!K15&gt;'File Information'!$B$12,'N Cells for A5'!K15&lt;='File Information'!$B$11),TRUE,FALSE))),"")</f>
        <v>0</v>
      </c>
      <c r="AK15" t="b">
        <f>IF(ISNUMBER(L15),(IF(L15=0,NA(),IF(OR('Std Errors for A5'!L15&gt;'File Information'!$B$12,'N Cells for A5'!L15&lt;='File Information'!$B$11),TRUE,FALSE))),"")</f>
        <v>0</v>
      </c>
      <c r="AL15" t="b">
        <f>IF(ISNUMBER(M15),(IF(M15=0,NA(),IF(OR('Std Errors for A5'!M15&gt;'File Information'!$B$12,'N Cells for A5'!M15&lt;='File Information'!$B$11),TRUE,FALSE))),"")</f>
        <v>0</v>
      </c>
      <c r="AM15" t="b">
        <f>IF(ISNUMBER(N15),(IF(N15=0,NA(),IF(OR('Std Errors for A5'!N15&gt;'File Information'!$B$12,'N Cells for A5'!N15&lt;='File Information'!$B$11),TRUE,FALSE))),"")</f>
        <v>0</v>
      </c>
      <c r="AN15" t="b">
        <f>IF(ISNUMBER(O15),(IF(O15=0,NA(),IF(OR('Std Errors for A5'!O15&gt;'File Information'!$B$12,'N Cells for A5'!O15&lt;='File Information'!$B$11),TRUE,FALSE))),"")</f>
        <v>0</v>
      </c>
      <c r="AO15" t="b">
        <f>IF(ISNUMBER(P15),(IF(P15=0,NA(),IF(OR('Std Errors for A5'!P15&gt;'File Information'!$B$12,'N Cells for A5'!P15&lt;='File Information'!$B$11),TRUE,FALSE))),"")</f>
        <v>0</v>
      </c>
      <c r="AP15" t="b">
        <f>IF(ISNUMBER(Q15),(IF(Q15=0,NA(),IF(OR('Std Errors for A5'!Q15&gt;'File Information'!$B$12,'N Cells for A5'!Q15&lt;='File Information'!$B$11),TRUE,FALSE))),"")</f>
        <v>0</v>
      </c>
    </row>
    <row r="16" spans="1:42" ht="13.5">
      <c r="A16" s="14" t="s">
        <v>8</v>
      </c>
      <c r="B16" s="39">
        <v>20.157068062827225</v>
      </c>
      <c r="C16" s="39">
        <v>20.5</v>
      </c>
      <c r="D16" s="39">
        <v>20.3</v>
      </c>
      <c r="E16" s="39">
        <v>19.8</v>
      </c>
      <c r="F16" s="39">
        <v>20.5</v>
      </c>
      <c r="G16" s="39">
        <v>20.7</v>
      </c>
      <c r="H16" s="39">
        <v>20.8</v>
      </c>
      <c r="I16" s="39">
        <v>21</v>
      </c>
      <c r="J16" s="39">
        <v>20.4</v>
      </c>
      <c r="K16" s="39">
        <v>20.7</v>
      </c>
      <c r="L16" s="39">
        <v>20.5</v>
      </c>
      <c r="M16" s="39">
        <v>18.1</v>
      </c>
      <c r="N16" s="39">
        <v>17.3</v>
      </c>
      <c r="O16" s="39">
        <v>14.7</v>
      </c>
      <c r="P16" s="39">
        <v>20</v>
      </c>
      <c r="Q16" s="39">
        <v>14</v>
      </c>
      <c r="AA16" t="b">
        <f>IF(ISNUMBER(B16),(IF(B16=0,NA(),IF(OR('Std Errors for A5'!B16&gt;'File Information'!$B$12,'N Cells for A5'!B16&lt;='File Information'!$B$11),TRUE,FALSE))),"")</f>
        <v>0</v>
      </c>
      <c r="AB16" t="b">
        <f>IF(ISNUMBER(C16),(IF(C16=0,NA(),IF(OR('Std Errors for A5'!C16&gt;'File Information'!$B$12,'N Cells for A5'!C16&lt;='File Information'!$B$11),TRUE,FALSE))),"")</f>
        <v>0</v>
      </c>
      <c r="AC16" t="b">
        <f>IF(ISNUMBER(D16),(IF(D16=0,NA(),IF(OR('Std Errors for A5'!D16&gt;'File Information'!$B$12,'N Cells for A5'!D16&lt;='File Information'!$B$11),TRUE,FALSE))),"")</f>
        <v>0</v>
      </c>
      <c r="AD16" t="b">
        <f>IF(ISNUMBER(E16),(IF(E16=0,NA(),IF(OR('Std Errors for A5'!E16&gt;'File Information'!$B$12,'N Cells for A5'!E16&lt;='File Information'!$B$11),TRUE,FALSE))),"")</f>
        <v>0</v>
      </c>
      <c r="AE16" t="b">
        <f>IF(ISNUMBER(F16),(IF(F16=0,NA(),IF(OR('Std Errors for A5'!F16&gt;'File Information'!$B$12,'N Cells for A5'!F16&lt;='File Information'!$B$11),TRUE,FALSE))),"")</f>
        <v>0</v>
      </c>
      <c r="AF16" t="b">
        <f>IF(ISNUMBER(G16),(IF(G16=0,NA(),IF(OR('Std Errors for A5'!G16&gt;'File Information'!$B$12,'N Cells for A5'!G16&lt;='File Information'!$B$11),TRUE,FALSE))),"")</f>
        <v>0</v>
      </c>
      <c r="AG16" t="b">
        <f>IF(ISNUMBER(H16),(IF(H16=0,NA(),IF(OR('Std Errors for A5'!H16&gt;'File Information'!$B$12,'N Cells for A5'!H16&lt;='File Information'!$B$11),TRUE,FALSE))),"")</f>
        <v>0</v>
      </c>
      <c r="AH16" t="b">
        <f>IF(ISNUMBER(I16),(IF(I16=0,NA(),IF(OR('Std Errors for A5'!I16&gt;'File Information'!$B$12,'N Cells for A5'!I16&lt;='File Information'!$B$11),TRUE,FALSE))),"")</f>
        <v>0</v>
      </c>
      <c r="AI16" t="b">
        <f>IF(ISNUMBER(J16),(IF(J16=0,NA(),IF(OR('Std Errors for A5'!J16&gt;'File Information'!$B$12,'N Cells for A5'!J16&lt;='File Information'!$B$11),TRUE,FALSE))),"")</f>
        <v>0</v>
      </c>
      <c r="AJ16" t="b">
        <f>IF(ISNUMBER(K16),(IF(K16=0,NA(),IF(OR('Std Errors for A5'!K16&gt;'File Information'!$B$12,'N Cells for A5'!K16&lt;='File Information'!$B$11),TRUE,FALSE))),"")</f>
        <v>0</v>
      </c>
      <c r="AK16" t="b">
        <f>IF(ISNUMBER(L16),(IF(L16=0,NA(),IF(OR('Std Errors for A5'!L16&gt;'File Information'!$B$12,'N Cells for A5'!L16&lt;='File Information'!$B$11),TRUE,FALSE))),"")</f>
        <v>0</v>
      </c>
      <c r="AL16" t="b">
        <f>IF(ISNUMBER(M16),(IF(M16=0,NA(),IF(OR('Std Errors for A5'!M16&gt;'File Information'!$B$12,'N Cells for A5'!M16&lt;='File Information'!$B$11),TRUE,FALSE))),"")</f>
        <v>0</v>
      </c>
      <c r="AM16" t="b">
        <f>IF(ISNUMBER(N16),(IF(N16=0,NA(),IF(OR('Std Errors for A5'!N16&gt;'File Information'!$B$12,'N Cells for A5'!N16&lt;='File Information'!$B$11),TRUE,FALSE))),"")</f>
        <v>0</v>
      </c>
      <c r="AN16" t="b">
        <f>IF(ISNUMBER(O16),(IF(O16=0,NA(),IF(OR('Std Errors for A5'!O16&gt;'File Information'!$B$12,'N Cells for A5'!O16&lt;='File Information'!$B$11),TRUE,FALSE))),"")</f>
        <v>0</v>
      </c>
      <c r="AO16" t="b">
        <f>IF(ISNUMBER(P16),(IF(P16=0,NA(),IF(OR('Std Errors for A5'!P16&gt;'File Information'!$B$12,'N Cells for A5'!P16&lt;='File Information'!$B$11),TRUE,FALSE))),"")</f>
        <v>0</v>
      </c>
      <c r="AP16" t="b">
        <f>IF(ISNUMBER(Q16),(IF(Q16=0,NA(),IF(OR('Std Errors for A5'!Q16&gt;'File Information'!$B$12,'N Cells for A5'!Q16&lt;='File Information'!$B$11),TRUE,FALSE))),"")</f>
        <v>0</v>
      </c>
    </row>
    <row r="17" spans="1:42" ht="13.5">
      <c r="A17" s="14" t="s">
        <v>9</v>
      </c>
      <c r="B17" s="39">
        <v>20.114942528735632</v>
      </c>
      <c r="C17" s="39">
        <v>20.1</v>
      </c>
      <c r="D17" s="39">
        <v>19.9</v>
      </c>
      <c r="E17" s="39">
        <v>19.8</v>
      </c>
      <c r="F17" s="39">
        <v>20.3</v>
      </c>
      <c r="G17" s="39">
        <v>21.1</v>
      </c>
      <c r="H17" s="39">
        <v>20.5</v>
      </c>
      <c r="I17" s="39">
        <v>20.5</v>
      </c>
      <c r="J17" s="39">
        <v>20.3</v>
      </c>
      <c r="K17" s="39">
        <v>21.6</v>
      </c>
      <c r="L17" s="39">
        <v>19.8</v>
      </c>
      <c r="M17" s="39">
        <v>18.7</v>
      </c>
      <c r="N17" s="39">
        <v>18.3</v>
      </c>
      <c r="O17" s="39">
        <v>13.9</v>
      </c>
      <c r="P17" s="39">
        <v>19.6</v>
      </c>
      <c r="Q17" s="39">
        <v>13.5</v>
      </c>
      <c r="AA17" t="b">
        <f>IF(ISNUMBER(B17),(IF(B17=0,NA(),IF(OR('Std Errors for A5'!B17&gt;'File Information'!$B$12,'N Cells for A5'!B17&lt;='File Information'!$B$11),TRUE,FALSE))),"")</f>
        <v>0</v>
      </c>
      <c r="AB17" t="b">
        <f>IF(ISNUMBER(C17),(IF(C17=0,NA(),IF(OR('Std Errors for A5'!C17&gt;'File Information'!$B$12,'N Cells for A5'!C17&lt;='File Information'!$B$11),TRUE,FALSE))),"")</f>
        <v>0</v>
      </c>
      <c r="AC17" t="b">
        <f>IF(ISNUMBER(D17),(IF(D17=0,NA(),IF(OR('Std Errors for A5'!D17&gt;'File Information'!$B$12,'N Cells for A5'!D17&lt;='File Information'!$B$11),TRUE,FALSE))),"")</f>
        <v>0</v>
      </c>
      <c r="AD17" t="b">
        <f>IF(ISNUMBER(E17),(IF(E17=0,NA(),IF(OR('Std Errors for A5'!E17&gt;'File Information'!$B$12,'N Cells for A5'!E17&lt;='File Information'!$B$11),TRUE,FALSE))),"")</f>
        <v>0</v>
      </c>
      <c r="AE17" t="b">
        <f>IF(ISNUMBER(F17),(IF(F17=0,NA(),IF(OR('Std Errors for A5'!F17&gt;'File Information'!$B$12,'N Cells for A5'!F17&lt;='File Information'!$B$11),TRUE,FALSE))),"")</f>
        <v>0</v>
      </c>
      <c r="AF17" t="b">
        <f>IF(ISNUMBER(G17),(IF(G17=0,NA(),IF(OR('Std Errors for A5'!G17&gt;'File Information'!$B$12,'N Cells for A5'!G17&lt;='File Information'!$B$11),TRUE,FALSE))),"")</f>
        <v>0</v>
      </c>
      <c r="AG17" t="b">
        <f>IF(ISNUMBER(H17),(IF(H17=0,NA(),IF(OR('Std Errors for A5'!H17&gt;'File Information'!$B$12,'N Cells for A5'!H17&lt;='File Information'!$B$11),TRUE,FALSE))),"")</f>
        <v>0</v>
      </c>
      <c r="AH17" t="b">
        <f>IF(ISNUMBER(I17),(IF(I17=0,NA(),IF(OR('Std Errors for A5'!I17&gt;'File Information'!$B$12,'N Cells for A5'!I17&lt;='File Information'!$B$11),TRUE,FALSE))),"")</f>
        <v>0</v>
      </c>
      <c r="AI17" t="b">
        <f>IF(ISNUMBER(J17),(IF(J17=0,NA(),IF(OR('Std Errors for A5'!J17&gt;'File Information'!$B$12,'N Cells for A5'!J17&lt;='File Information'!$B$11),TRUE,FALSE))),"")</f>
        <v>0</v>
      </c>
      <c r="AJ17" t="b">
        <f>IF(ISNUMBER(K17),(IF(K17=0,NA(),IF(OR('Std Errors for A5'!K17&gt;'File Information'!$B$12,'N Cells for A5'!K17&lt;='File Information'!$B$11),TRUE,FALSE))),"")</f>
        <v>0</v>
      </c>
      <c r="AK17" t="b">
        <f>IF(ISNUMBER(L17),(IF(L17=0,NA(),IF(OR('Std Errors for A5'!L17&gt;'File Information'!$B$12,'N Cells for A5'!L17&lt;='File Information'!$B$11),TRUE,FALSE))),"")</f>
        <v>0</v>
      </c>
      <c r="AL17" t="b">
        <f>IF(ISNUMBER(M17),(IF(M17=0,NA(),IF(OR('Std Errors for A5'!M17&gt;'File Information'!$B$12,'N Cells for A5'!M17&lt;='File Information'!$B$11),TRUE,FALSE))),"")</f>
        <v>0</v>
      </c>
      <c r="AM17" t="b">
        <f>IF(ISNUMBER(N17),(IF(N17=0,NA(),IF(OR('Std Errors for A5'!N17&gt;'File Information'!$B$12,'N Cells for A5'!N17&lt;='File Information'!$B$11),TRUE,FALSE))),"")</f>
        <v>0</v>
      </c>
      <c r="AN17" t="b">
        <f>IF(ISNUMBER(O17),(IF(O17=0,NA(),IF(OR('Std Errors for A5'!O17&gt;'File Information'!$B$12,'N Cells for A5'!O17&lt;='File Information'!$B$11),TRUE,FALSE))),"")</f>
        <v>0</v>
      </c>
      <c r="AO17" t="b">
        <f>IF(ISNUMBER(P17),(IF(P17=0,NA(),IF(OR('Std Errors for A5'!P17&gt;'File Information'!$B$12,'N Cells for A5'!P17&lt;='File Information'!$B$11),TRUE,FALSE))),"")</f>
        <v>0</v>
      </c>
      <c r="AP17" t="b">
        <f>IF(ISNUMBER(Q17),(IF(Q17=0,NA(),IF(OR('Std Errors for A5'!Q17&gt;'File Information'!$B$12,'N Cells for A5'!Q17&lt;='File Information'!$B$11),TRUE,FALSE))),"")</f>
        <v>0</v>
      </c>
    </row>
    <row r="18" spans="1:42" ht="13.5">
      <c r="A18" s="13" t="s">
        <v>10</v>
      </c>
      <c r="B18" s="39">
        <v>20.162037037037035</v>
      </c>
      <c r="C18" s="39">
        <v>19.8</v>
      </c>
      <c r="D18" s="39">
        <v>20.4</v>
      </c>
      <c r="E18" s="39">
        <v>20.3</v>
      </c>
      <c r="F18" s="39">
        <v>20.4</v>
      </c>
      <c r="G18" s="39">
        <v>20.8</v>
      </c>
      <c r="H18" s="39">
        <v>20.6</v>
      </c>
      <c r="I18" s="39">
        <v>20.8</v>
      </c>
      <c r="J18" s="39">
        <v>20.6</v>
      </c>
      <c r="K18" s="39">
        <v>20.3</v>
      </c>
      <c r="L18" s="39">
        <v>19.9</v>
      </c>
      <c r="M18" s="39">
        <v>18.6</v>
      </c>
      <c r="N18" s="39">
        <v>18.4</v>
      </c>
      <c r="O18" s="39">
        <v>15.1</v>
      </c>
      <c r="P18" s="39">
        <v>19.2</v>
      </c>
      <c r="Q18" s="39">
        <v>14.5</v>
      </c>
      <c r="AA18" t="b">
        <f>IF(ISNUMBER(B18),(IF(B18=0,NA(),IF(OR('Std Errors for A5'!B18&gt;'File Information'!$B$12,'N Cells for A5'!B18&lt;='File Information'!$B$11),TRUE,FALSE))),"")</f>
        <v>0</v>
      </c>
      <c r="AB18" t="b">
        <f>IF(ISNUMBER(C18),(IF(C18=0,NA(),IF(OR('Std Errors for A5'!C18&gt;'File Information'!$B$12,'N Cells for A5'!C18&lt;='File Information'!$B$11),TRUE,FALSE))),"")</f>
        <v>0</v>
      </c>
      <c r="AC18" t="b">
        <f>IF(ISNUMBER(D18),(IF(D18=0,NA(),IF(OR('Std Errors for A5'!D18&gt;'File Information'!$B$12,'N Cells for A5'!D18&lt;='File Information'!$B$11),TRUE,FALSE))),"")</f>
        <v>0</v>
      </c>
      <c r="AD18" t="b">
        <f>IF(ISNUMBER(E18),(IF(E18=0,NA(),IF(OR('Std Errors for A5'!E18&gt;'File Information'!$B$12,'N Cells for A5'!E18&lt;='File Information'!$B$11),TRUE,FALSE))),"")</f>
        <v>0</v>
      </c>
      <c r="AE18" t="b">
        <f>IF(ISNUMBER(F18),(IF(F18=0,NA(),IF(OR('Std Errors for A5'!F18&gt;'File Information'!$B$12,'N Cells for A5'!F18&lt;='File Information'!$B$11),TRUE,FALSE))),"")</f>
        <v>0</v>
      </c>
      <c r="AF18" t="b">
        <f>IF(ISNUMBER(G18),(IF(G18=0,NA(),IF(OR('Std Errors for A5'!G18&gt;'File Information'!$B$12,'N Cells for A5'!G18&lt;='File Information'!$B$11),TRUE,FALSE))),"")</f>
        <v>0</v>
      </c>
      <c r="AG18" t="b">
        <f>IF(ISNUMBER(H18),(IF(H18=0,NA(),IF(OR('Std Errors for A5'!H18&gt;'File Information'!$B$12,'N Cells for A5'!H18&lt;='File Information'!$B$11),TRUE,FALSE))),"")</f>
        <v>0</v>
      </c>
      <c r="AH18" t="b">
        <f>IF(ISNUMBER(I18),(IF(I18=0,NA(),IF(OR('Std Errors for A5'!I18&gt;'File Information'!$B$12,'N Cells for A5'!I18&lt;='File Information'!$B$11),TRUE,FALSE))),"")</f>
        <v>0</v>
      </c>
      <c r="AI18" t="b">
        <f>IF(ISNUMBER(J18),(IF(J18=0,NA(),IF(OR('Std Errors for A5'!J18&gt;'File Information'!$B$12,'N Cells for A5'!J18&lt;='File Information'!$B$11),TRUE,FALSE))),"")</f>
        <v>0</v>
      </c>
      <c r="AJ18" t="b">
        <f>IF(ISNUMBER(K18),(IF(K18=0,NA(),IF(OR('Std Errors for A5'!K18&gt;'File Information'!$B$12,'N Cells for A5'!K18&lt;='File Information'!$B$11),TRUE,FALSE))),"")</f>
        <v>0</v>
      </c>
      <c r="AK18" t="b">
        <f>IF(ISNUMBER(L18),(IF(L18=0,NA(),IF(OR('Std Errors for A5'!L18&gt;'File Information'!$B$12,'N Cells for A5'!L18&lt;='File Information'!$B$11),TRUE,FALSE))),"")</f>
        <v>0</v>
      </c>
      <c r="AL18" t="b">
        <f>IF(ISNUMBER(M18),(IF(M18=0,NA(),IF(OR('Std Errors for A5'!M18&gt;'File Information'!$B$12,'N Cells for A5'!M18&lt;='File Information'!$B$11),TRUE,FALSE))),"")</f>
        <v>0</v>
      </c>
      <c r="AM18" t="b">
        <f>IF(ISNUMBER(N18),(IF(N18=0,NA(),IF(OR('Std Errors for A5'!N18&gt;'File Information'!$B$12,'N Cells for A5'!N18&lt;='File Information'!$B$11),TRUE,FALSE))),"")</f>
        <v>0</v>
      </c>
      <c r="AN18" t="b">
        <f>IF(ISNUMBER(O18),(IF(O18=0,NA(),IF(OR('Std Errors for A5'!O18&gt;'File Information'!$B$12,'N Cells for A5'!O18&lt;='File Information'!$B$11),TRUE,FALSE))),"")</f>
        <v>0</v>
      </c>
      <c r="AO18" t="b">
        <f>IF(ISNUMBER(P18),(IF(P18=0,NA(),IF(OR('Std Errors for A5'!P18&gt;'File Information'!$B$12,'N Cells for A5'!P18&lt;='File Information'!$B$11),TRUE,FALSE))),"")</f>
        <v>0</v>
      </c>
      <c r="AP18" t="b">
        <f>IF(ISNUMBER(Q18),(IF(Q18=0,NA(),IF(OR('Std Errors for A5'!Q18&gt;'File Information'!$B$12,'N Cells for A5'!Q18&lt;='File Information'!$B$11),TRUE,FALSE))),"")</f>
        <v>0</v>
      </c>
    </row>
    <row r="19" spans="1:42" ht="13.5">
      <c r="A19" s="14" t="s">
        <v>11</v>
      </c>
      <c r="B19" s="39">
        <v>20.555555555555557</v>
      </c>
      <c r="C19" s="39">
        <v>20.6</v>
      </c>
      <c r="D19" s="39">
        <v>20.7</v>
      </c>
      <c r="E19" s="39">
        <v>21</v>
      </c>
      <c r="F19" s="39">
        <v>20.6</v>
      </c>
      <c r="G19" s="39">
        <v>21.1</v>
      </c>
      <c r="H19" s="39">
        <v>20.8</v>
      </c>
      <c r="I19" s="39">
        <v>21.1</v>
      </c>
      <c r="J19" s="39">
        <v>21</v>
      </c>
      <c r="K19" s="39">
        <v>21.1</v>
      </c>
      <c r="L19" s="39">
        <v>20</v>
      </c>
      <c r="M19" s="39">
        <v>18.4</v>
      </c>
      <c r="N19" s="39">
        <v>18.5</v>
      </c>
      <c r="O19" s="39">
        <v>16</v>
      </c>
      <c r="P19" s="39">
        <v>19.5</v>
      </c>
      <c r="Q19" s="39">
        <v>14</v>
      </c>
      <c r="AA19" t="b">
        <f>IF(ISNUMBER(B19),(IF(B19=0,NA(),IF(OR('Std Errors for A5'!B19&gt;'File Information'!$B$12,'N Cells for A5'!B19&lt;='File Information'!$B$11),TRUE,FALSE))),"")</f>
        <v>0</v>
      </c>
      <c r="AB19" t="b">
        <f>IF(ISNUMBER(C19),(IF(C19=0,NA(),IF(OR('Std Errors for A5'!C19&gt;'File Information'!$B$12,'N Cells for A5'!C19&lt;='File Information'!$B$11),TRUE,FALSE))),"")</f>
        <v>0</v>
      </c>
      <c r="AC19" t="b">
        <f>IF(ISNUMBER(D19),(IF(D19=0,NA(),IF(OR('Std Errors for A5'!D19&gt;'File Information'!$B$12,'N Cells for A5'!D19&lt;='File Information'!$B$11),TRUE,FALSE))),"")</f>
        <v>0</v>
      </c>
      <c r="AD19" t="b">
        <f>IF(ISNUMBER(E19),(IF(E19=0,NA(),IF(OR('Std Errors for A5'!E19&gt;'File Information'!$B$12,'N Cells for A5'!E19&lt;='File Information'!$B$11),TRUE,FALSE))),"")</f>
        <v>0</v>
      </c>
      <c r="AE19" t="b">
        <f>IF(ISNUMBER(F19),(IF(F19=0,NA(),IF(OR('Std Errors for A5'!F19&gt;'File Information'!$B$12,'N Cells for A5'!F19&lt;='File Information'!$B$11),TRUE,FALSE))),"")</f>
        <v>0</v>
      </c>
      <c r="AF19" t="b">
        <f>IF(ISNUMBER(G19),(IF(G19=0,NA(),IF(OR('Std Errors for A5'!G19&gt;'File Information'!$B$12,'N Cells for A5'!G19&lt;='File Information'!$B$11),TRUE,FALSE))),"")</f>
        <v>0</v>
      </c>
      <c r="AG19" t="b">
        <f>IF(ISNUMBER(H19),(IF(H19=0,NA(),IF(OR('Std Errors for A5'!H19&gt;'File Information'!$B$12,'N Cells for A5'!H19&lt;='File Information'!$B$11),TRUE,FALSE))),"")</f>
        <v>0</v>
      </c>
      <c r="AH19" t="b">
        <f>IF(ISNUMBER(I19),(IF(I19=0,NA(),IF(OR('Std Errors for A5'!I19&gt;'File Information'!$B$12,'N Cells for A5'!I19&lt;='File Information'!$B$11),TRUE,FALSE))),"")</f>
        <v>0</v>
      </c>
      <c r="AI19" t="b">
        <f>IF(ISNUMBER(J19),(IF(J19=0,NA(),IF(OR('Std Errors for A5'!J19&gt;'File Information'!$B$12,'N Cells for A5'!J19&lt;='File Information'!$B$11),TRUE,FALSE))),"")</f>
        <v>0</v>
      </c>
      <c r="AJ19" t="b">
        <f>IF(ISNUMBER(K19),(IF(K19=0,NA(),IF(OR('Std Errors for A5'!K19&gt;'File Information'!$B$12,'N Cells for A5'!K19&lt;='File Information'!$B$11),TRUE,FALSE))),"")</f>
        <v>0</v>
      </c>
      <c r="AK19" t="b">
        <f>IF(ISNUMBER(L19),(IF(L19=0,NA(),IF(OR('Std Errors for A5'!L19&gt;'File Information'!$B$12,'N Cells for A5'!L19&lt;='File Information'!$B$11),TRUE,FALSE))),"")</f>
        <v>0</v>
      </c>
      <c r="AL19" t="b">
        <f>IF(ISNUMBER(M19),(IF(M19=0,NA(),IF(OR('Std Errors for A5'!M19&gt;'File Information'!$B$12,'N Cells for A5'!M19&lt;='File Information'!$B$11),TRUE,FALSE))),"")</f>
        <v>0</v>
      </c>
      <c r="AM19" t="b">
        <f>IF(ISNUMBER(N19),(IF(N19=0,NA(),IF(OR('Std Errors for A5'!N19&gt;'File Information'!$B$12,'N Cells for A5'!N19&lt;='File Information'!$B$11),TRUE,FALSE))),"")</f>
        <v>0</v>
      </c>
      <c r="AN19" t="b">
        <f>IF(ISNUMBER(O19),(IF(O19=0,NA(),IF(OR('Std Errors for A5'!O19&gt;'File Information'!$B$12,'N Cells for A5'!O19&lt;='File Information'!$B$11),TRUE,FALSE))),"")</f>
        <v>0</v>
      </c>
      <c r="AO19" t="b">
        <f>IF(ISNUMBER(P19),(IF(P19=0,NA(),IF(OR('Std Errors for A5'!P19&gt;'File Information'!$B$12,'N Cells for A5'!P19&lt;='File Information'!$B$11),TRUE,FALSE))),"")</f>
        <v>0</v>
      </c>
      <c r="AP19" t="b">
        <f>IF(ISNUMBER(Q19),(IF(Q19=0,NA(),IF(OR('Std Errors for A5'!Q19&gt;'File Information'!$B$12,'N Cells for A5'!Q19&lt;='File Information'!$B$11),TRUE,FALSE))),"")</f>
        <v>0</v>
      </c>
    </row>
    <row r="20" spans="1:42" ht="13.5">
      <c r="A20" s="14" t="s">
        <v>12</v>
      </c>
      <c r="B20" s="39">
        <v>19.589041095890412</v>
      </c>
      <c r="C20" s="39">
        <v>19.4</v>
      </c>
      <c r="D20" s="39">
        <v>20.7</v>
      </c>
      <c r="E20" s="39">
        <v>19.7</v>
      </c>
      <c r="F20" s="39">
        <v>19.7</v>
      </c>
      <c r="G20" s="39">
        <v>19.9</v>
      </c>
      <c r="H20" s="39">
        <v>20.4</v>
      </c>
      <c r="I20" s="39">
        <v>19.4</v>
      </c>
      <c r="J20" s="39">
        <v>19.9</v>
      </c>
      <c r="K20" s="39">
        <v>19.3</v>
      </c>
      <c r="L20" s="39">
        <v>20.4</v>
      </c>
      <c r="M20" s="39">
        <v>19</v>
      </c>
      <c r="N20" s="39">
        <v>19</v>
      </c>
      <c r="O20" s="39">
        <v>15.1</v>
      </c>
      <c r="P20" s="39">
        <v>20.2</v>
      </c>
      <c r="Q20" s="39">
        <v>14.7</v>
      </c>
      <c r="AA20" t="b">
        <f>IF(ISNUMBER(B20),(IF(B20=0,NA(),IF(OR('Std Errors for A5'!B20&gt;'File Information'!$B$12,'N Cells for A5'!B20&lt;='File Information'!$B$11),TRUE,FALSE))),"")</f>
        <v>0</v>
      </c>
      <c r="AB20" t="b">
        <f>IF(ISNUMBER(C20),(IF(C20=0,NA(),IF(OR('Std Errors for A5'!C20&gt;'File Information'!$B$12,'N Cells for A5'!C20&lt;='File Information'!$B$11),TRUE,FALSE))),"")</f>
        <v>0</v>
      </c>
      <c r="AC20" t="b">
        <f>IF(ISNUMBER(D20),(IF(D20=0,NA(),IF(OR('Std Errors for A5'!D20&gt;'File Information'!$B$12,'N Cells for A5'!D20&lt;='File Information'!$B$11),TRUE,FALSE))),"")</f>
        <v>0</v>
      </c>
      <c r="AD20" t="b">
        <f>IF(ISNUMBER(E20),(IF(E20=0,NA(),IF(OR('Std Errors for A5'!E20&gt;'File Information'!$B$12,'N Cells for A5'!E20&lt;='File Information'!$B$11),TRUE,FALSE))),"")</f>
        <v>0</v>
      </c>
      <c r="AE20" t="b">
        <f>IF(ISNUMBER(F20),(IF(F20=0,NA(),IF(OR('Std Errors for A5'!F20&gt;'File Information'!$B$12,'N Cells for A5'!F20&lt;='File Information'!$B$11),TRUE,FALSE))),"")</f>
        <v>0</v>
      </c>
      <c r="AF20" t="b">
        <f>IF(ISNUMBER(G20),(IF(G20=0,NA(),IF(OR('Std Errors for A5'!G20&gt;'File Information'!$B$12,'N Cells for A5'!G20&lt;='File Information'!$B$11),TRUE,FALSE))),"")</f>
        <v>0</v>
      </c>
      <c r="AG20" t="b">
        <f>IF(ISNUMBER(H20),(IF(H20=0,NA(),IF(OR('Std Errors for A5'!H20&gt;'File Information'!$B$12,'N Cells for A5'!H20&lt;='File Information'!$B$11),TRUE,FALSE))),"")</f>
        <v>0</v>
      </c>
      <c r="AH20" t="b">
        <f>IF(ISNUMBER(I20),(IF(I20=0,NA(),IF(OR('Std Errors for A5'!I20&gt;'File Information'!$B$12,'N Cells for A5'!I20&lt;='File Information'!$B$11),TRUE,FALSE))),"")</f>
        <v>0</v>
      </c>
      <c r="AI20" t="b">
        <f>IF(ISNUMBER(J20),(IF(J20=0,NA(),IF(OR('Std Errors for A5'!J20&gt;'File Information'!$B$12,'N Cells for A5'!J20&lt;='File Information'!$B$11),TRUE,FALSE))),"")</f>
        <v>0</v>
      </c>
      <c r="AJ20" t="b">
        <f>IF(ISNUMBER(K20),(IF(K20=0,NA(),IF(OR('Std Errors for A5'!K20&gt;'File Information'!$B$12,'N Cells for A5'!K20&lt;='File Information'!$B$11),TRUE,FALSE))),"")</f>
        <v>0</v>
      </c>
      <c r="AK20" t="b">
        <f>IF(ISNUMBER(L20),(IF(L20=0,NA(),IF(OR('Std Errors for A5'!L20&gt;'File Information'!$B$12,'N Cells for A5'!L20&lt;='File Information'!$B$11),TRUE,FALSE))),"")</f>
        <v>0</v>
      </c>
      <c r="AL20" t="b">
        <f>IF(ISNUMBER(M20),(IF(M20=0,NA(),IF(OR('Std Errors for A5'!M20&gt;'File Information'!$B$12,'N Cells for A5'!M20&lt;='File Information'!$B$11),TRUE,FALSE))),"")</f>
        <v>0</v>
      </c>
      <c r="AM20" t="b">
        <f>IF(ISNUMBER(N20),(IF(N20=0,NA(),IF(OR('Std Errors for A5'!N20&gt;'File Information'!$B$12,'N Cells for A5'!N20&lt;='File Information'!$B$11),TRUE,FALSE))),"")</f>
        <v>0</v>
      </c>
      <c r="AN20" t="b">
        <f>IF(ISNUMBER(O20),(IF(O20=0,NA(),IF(OR('Std Errors for A5'!O20&gt;'File Information'!$B$12,'N Cells for A5'!O20&lt;='File Information'!$B$11),TRUE,FALSE))),"")</f>
        <v>0</v>
      </c>
      <c r="AO20" t="b">
        <f>IF(ISNUMBER(P20),(IF(P20=0,NA(),IF(OR('Std Errors for A5'!P20&gt;'File Information'!$B$12,'N Cells for A5'!P20&lt;='File Information'!$B$11),TRUE,FALSE))),"")</f>
        <v>0</v>
      </c>
      <c r="AP20" t="b">
        <f>IF(ISNUMBER(Q20),(IF(Q20=0,NA(),IF(OR('Std Errors for A5'!Q20&gt;'File Information'!$B$12,'N Cells for A5'!Q20&lt;='File Information'!$B$11),TRUE,FALSE))),"")</f>
        <v>0</v>
      </c>
    </row>
    <row r="21" spans="1:42" ht="13.5">
      <c r="A21" s="14" t="s">
        <v>13</v>
      </c>
      <c r="B21" s="39">
        <v>19.76</v>
      </c>
      <c r="C21" s="39">
        <v>18.9</v>
      </c>
      <c r="D21" s="39">
        <v>19.8</v>
      </c>
      <c r="E21" s="39">
        <v>19.6</v>
      </c>
      <c r="F21" s="39">
        <v>20.4</v>
      </c>
      <c r="G21" s="39">
        <v>20.8</v>
      </c>
      <c r="H21" s="39">
        <v>20.3</v>
      </c>
      <c r="I21" s="39">
        <v>21</v>
      </c>
      <c r="J21" s="39">
        <v>20.4</v>
      </c>
      <c r="K21" s="39">
        <v>19.3</v>
      </c>
      <c r="L21" s="39">
        <v>19.2</v>
      </c>
      <c r="M21" s="39">
        <v>18.9</v>
      </c>
      <c r="N21" s="39">
        <v>18</v>
      </c>
      <c r="O21" s="39">
        <v>13.7</v>
      </c>
      <c r="P21" s="39">
        <v>17.9</v>
      </c>
      <c r="Q21" s="39">
        <v>15.1</v>
      </c>
      <c r="AA21" t="b">
        <f>IF(ISNUMBER(B21),(IF(B21=0,NA(),IF(OR('Std Errors for A5'!B21&gt;'File Information'!$B$12,'N Cells for A5'!B21&lt;='File Information'!$B$11),TRUE,FALSE))),"")</f>
        <v>0</v>
      </c>
      <c r="AB21" t="b">
        <f>IF(ISNUMBER(C21),(IF(C21=0,NA(),IF(OR('Std Errors for A5'!C21&gt;'File Information'!$B$12,'N Cells for A5'!C21&lt;='File Information'!$B$11),TRUE,FALSE))),"")</f>
        <v>0</v>
      </c>
      <c r="AC21" t="b">
        <f>IF(ISNUMBER(D21),(IF(D21=0,NA(),IF(OR('Std Errors for A5'!D21&gt;'File Information'!$B$12,'N Cells for A5'!D21&lt;='File Information'!$B$11),TRUE,FALSE))),"")</f>
        <v>0</v>
      </c>
      <c r="AD21" t="b">
        <f>IF(ISNUMBER(E21),(IF(E21=0,NA(),IF(OR('Std Errors for A5'!E21&gt;'File Information'!$B$12,'N Cells for A5'!E21&lt;='File Information'!$B$11),TRUE,FALSE))),"")</f>
        <v>0</v>
      </c>
      <c r="AE21" t="b">
        <f>IF(ISNUMBER(F21),(IF(F21=0,NA(),IF(OR('Std Errors for A5'!F21&gt;'File Information'!$B$12,'N Cells for A5'!F21&lt;='File Information'!$B$11),TRUE,FALSE))),"")</f>
        <v>0</v>
      </c>
      <c r="AF21" t="b">
        <f>IF(ISNUMBER(G21),(IF(G21=0,NA(),IF(OR('Std Errors for A5'!G21&gt;'File Information'!$B$12,'N Cells for A5'!G21&lt;='File Information'!$B$11),TRUE,FALSE))),"")</f>
        <v>0</v>
      </c>
      <c r="AG21" t="b">
        <f>IF(ISNUMBER(H21),(IF(H21=0,NA(),IF(OR('Std Errors for A5'!H21&gt;'File Information'!$B$12,'N Cells for A5'!H21&lt;='File Information'!$B$11),TRUE,FALSE))),"")</f>
        <v>0</v>
      </c>
      <c r="AH21" t="b">
        <f>IF(ISNUMBER(I21),(IF(I21=0,NA(),IF(OR('Std Errors for A5'!I21&gt;'File Information'!$B$12,'N Cells for A5'!I21&lt;='File Information'!$B$11),TRUE,FALSE))),"")</f>
        <v>0</v>
      </c>
      <c r="AI21" t="b">
        <f>IF(ISNUMBER(J21),(IF(J21=0,NA(),IF(OR('Std Errors for A5'!J21&gt;'File Information'!$B$12,'N Cells for A5'!J21&lt;='File Information'!$B$11),TRUE,FALSE))),"")</f>
        <v>0</v>
      </c>
      <c r="AJ21" t="b">
        <f>IF(ISNUMBER(K21),(IF(K21=0,NA(),IF(OR('Std Errors for A5'!K21&gt;'File Information'!$B$12,'N Cells for A5'!K21&lt;='File Information'!$B$11),TRUE,FALSE))),"")</f>
        <v>0</v>
      </c>
      <c r="AK21" t="b">
        <f>IF(ISNUMBER(L21),(IF(L21=0,NA(),IF(OR('Std Errors for A5'!L21&gt;'File Information'!$B$12,'N Cells for A5'!L21&lt;='File Information'!$B$11),TRUE,FALSE))),"")</f>
        <v>0</v>
      </c>
      <c r="AL21" t="b">
        <f>IF(ISNUMBER(M21),(IF(M21=0,NA(),IF(OR('Std Errors for A5'!M21&gt;'File Information'!$B$12,'N Cells for A5'!M21&lt;='File Information'!$B$11),TRUE,FALSE))),"")</f>
        <v>0</v>
      </c>
      <c r="AM21" t="b">
        <f>IF(ISNUMBER(N21),(IF(N21=0,NA(),IF(OR('Std Errors for A5'!N21&gt;'File Information'!$B$12,'N Cells for A5'!N21&lt;='File Information'!$B$11),TRUE,FALSE))),"")</f>
        <v>0</v>
      </c>
      <c r="AN21" t="b">
        <f>IF(ISNUMBER(O21),(IF(O21=0,NA(),IF(OR('Std Errors for A5'!O21&gt;'File Information'!$B$12,'N Cells for A5'!O21&lt;='File Information'!$B$11),TRUE,FALSE))),"")</f>
        <v>0</v>
      </c>
      <c r="AO21" t="b">
        <f>IF(ISNUMBER(P21),(IF(P21=0,NA(),IF(OR('Std Errors for A5'!P21&gt;'File Information'!$B$12,'N Cells for A5'!P21&lt;='File Information'!$B$11),TRUE,FALSE))),"")</f>
        <v>0</v>
      </c>
      <c r="AP21" t="b">
        <f>IF(ISNUMBER(Q21),(IF(Q21=0,NA(),IF(OR('Std Errors for A5'!Q21&gt;'File Information'!$B$12,'N Cells for A5'!Q21&lt;='File Information'!$B$11),TRUE,FALSE))),"")</f>
        <v>0</v>
      </c>
    </row>
    <row r="22" spans="1:42" ht="13.5">
      <c r="A22" s="13" t="s">
        <v>14</v>
      </c>
      <c r="B22" s="39">
        <v>19.916666666666668</v>
      </c>
      <c r="C22" s="39">
        <v>19.6</v>
      </c>
      <c r="D22" s="39">
        <v>19.8</v>
      </c>
      <c r="E22" s="39">
        <v>20.4</v>
      </c>
      <c r="F22" s="39">
        <v>20.7</v>
      </c>
      <c r="G22" s="39">
        <v>21.2</v>
      </c>
      <c r="H22" s="39">
        <v>20.3</v>
      </c>
      <c r="I22" s="39">
        <v>20.8</v>
      </c>
      <c r="J22" s="39">
        <v>20.1</v>
      </c>
      <c r="K22" s="39">
        <v>20.7</v>
      </c>
      <c r="L22" s="39">
        <v>20.4</v>
      </c>
      <c r="M22" s="39">
        <v>21.1</v>
      </c>
      <c r="N22" s="39">
        <v>17.8</v>
      </c>
      <c r="O22" s="39">
        <v>13.8</v>
      </c>
      <c r="P22" s="39">
        <v>20.1</v>
      </c>
      <c r="Q22" s="39">
        <v>13.2</v>
      </c>
      <c r="AA22" t="b">
        <f>IF(ISNUMBER(B22),(IF(B22=0,NA(),IF(OR('Std Errors for A5'!B22&gt;'File Information'!$B$12,'N Cells for A5'!B22&lt;='File Information'!$B$11),TRUE,FALSE))),"")</f>
        <v>0</v>
      </c>
      <c r="AB22" t="b">
        <f>IF(ISNUMBER(C22),(IF(C22=0,NA(),IF(OR('Std Errors for A5'!C22&gt;'File Information'!$B$12,'N Cells for A5'!C22&lt;='File Information'!$B$11),TRUE,FALSE))),"")</f>
        <v>0</v>
      </c>
      <c r="AC22" t="b">
        <f>IF(ISNUMBER(D22),(IF(D22=0,NA(),IF(OR('Std Errors for A5'!D22&gt;'File Information'!$B$12,'N Cells for A5'!D22&lt;='File Information'!$B$11),TRUE,FALSE))),"")</f>
        <v>0</v>
      </c>
      <c r="AD22" t="b">
        <f>IF(ISNUMBER(E22),(IF(E22=0,NA(),IF(OR('Std Errors for A5'!E22&gt;'File Information'!$B$12,'N Cells for A5'!E22&lt;='File Information'!$B$11),TRUE,FALSE))),"")</f>
        <v>0</v>
      </c>
      <c r="AE22" t="b">
        <f>IF(ISNUMBER(F22),(IF(F22=0,NA(),IF(OR('Std Errors for A5'!F22&gt;'File Information'!$B$12,'N Cells for A5'!F22&lt;='File Information'!$B$11),TRUE,FALSE))),"")</f>
        <v>0</v>
      </c>
      <c r="AF22" t="b">
        <f>IF(ISNUMBER(G22),(IF(G22=0,NA(),IF(OR('Std Errors for A5'!G22&gt;'File Information'!$B$12,'N Cells for A5'!G22&lt;='File Information'!$B$11),TRUE,FALSE))),"")</f>
        <v>0</v>
      </c>
      <c r="AG22" t="b">
        <f>IF(ISNUMBER(H22),(IF(H22=0,NA(),IF(OR('Std Errors for A5'!H22&gt;'File Information'!$B$12,'N Cells for A5'!H22&lt;='File Information'!$B$11),TRUE,FALSE))),"")</f>
        <v>0</v>
      </c>
      <c r="AH22" t="b">
        <f>IF(ISNUMBER(I22),(IF(I22=0,NA(),IF(OR('Std Errors for A5'!I22&gt;'File Information'!$B$12,'N Cells for A5'!I22&lt;='File Information'!$B$11),TRUE,FALSE))),"")</f>
        <v>0</v>
      </c>
      <c r="AI22" t="b">
        <f>IF(ISNUMBER(J22),(IF(J22=0,NA(),IF(OR('Std Errors for A5'!J22&gt;'File Information'!$B$12,'N Cells for A5'!J22&lt;='File Information'!$B$11),TRUE,FALSE))),"")</f>
        <v>0</v>
      </c>
      <c r="AJ22" t="b">
        <f>IF(ISNUMBER(K22),(IF(K22=0,NA(),IF(OR('Std Errors for A5'!K22&gt;'File Information'!$B$12,'N Cells for A5'!K22&lt;='File Information'!$B$11),TRUE,FALSE))),"")</f>
        <v>0</v>
      </c>
      <c r="AK22" t="b">
        <f>IF(ISNUMBER(L22),(IF(L22=0,NA(),IF(OR('Std Errors for A5'!L22&gt;'File Information'!$B$12,'N Cells for A5'!L22&lt;='File Information'!$B$11),TRUE,FALSE))),"")</f>
        <v>0</v>
      </c>
      <c r="AL22" t="b">
        <f>IF(ISNUMBER(M22),(IF(M22=0,NA(),IF(OR('Std Errors for A5'!M22&gt;'File Information'!$B$12,'N Cells for A5'!M22&lt;='File Information'!$B$11),TRUE,FALSE))),"")</f>
        <v>0</v>
      </c>
      <c r="AM22" t="b">
        <f>IF(ISNUMBER(N22),(IF(N22=0,NA(),IF(OR('Std Errors for A5'!N22&gt;'File Information'!$B$12,'N Cells for A5'!N22&lt;='File Information'!$B$11),TRUE,FALSE))),"")</f>
        <v>0</v>
      </c>
      <c r="AN22" t="b">
        <f>IF(ISNUMBER(O22),(IF(O22=0,NA(),IF(OR('Std Errors for A5'!O22&gt;'File Information'!$B$12,'N Cells for A5'!O22&lt;='File Information'!$B$11),TRUE,FALSE))),"")</f>
        <v>0</v>
      </c>
      <c r="AO22" t="b">
        <f>IF(ISNUMBER(P22),(IF(P22=0,NA(),IF(OR('Std Errors for A5'!P22&gt;'File Information'!$B$12,'N Cells for A5'!P22&lt;='File Information'!$B$11),TRUE,FALSE))),"")</f>
        <v>0</v>
      </c>
      <c r="AP22" t="b">
        <f>IF(ISNUMBER(Q22),(IF(Q22=0,NA(),IF(OR('Std Errors for A5'!Q22&gt;'File Information'!$B$12,'N Cells for A5'!Q22&lt;='File Information'!$B$11),TRUE,FALSE))),"")</f>
        <v>0</v>
      </c>
    </row>
    <row r="23" spans="1:42" ht="13.5">
      <c r="A23" s="14" t="s">
        <v>15</v>
      </c>
      <c r="B23" s="39">
        <v>18.904109589041095</v>
      </c>
      <c r="C23" s="39">
        <v>19.5</v>
      </c>
      <c r="D23" s="39">
        <v>19</v>
      </c>
      <c r="E23" s="39">
        <v>19.1</v>
      </c>
      <c r="F23" s="39">
        <v>20.5</v>
      </c>
      <c r="G23" s="39">
        <v>20</v>
      </c>
      <c r="H23" s="39">
        <v>19.6</v>
      </c>
      <c r="I23" s="39">
        <v>20.6</v>
      </c>
      <c r="J23" s="39">
        <v>19.7</v>
      </c>
      <c r="K23" s="39">
        <v>20.1</v>
      </c>
      <c r="L23" s="39">
        <v>20</v>
      </c>
      <c r="M23" s="39">
        <v>21.7</v>
      </c>
      <c r="N23" s="39">
        <v>18.7</v>
      </c>
      <c r="O23" s="39">
        <v>13.2</v>
      </c>
      <c r="P23" s="39">
        <v>19.4</v>
      </c>
      <c r="Q23" s="39">
        <v>10.7</v>
      </c>
      <c r="AA23" t="b">
        <f>IF(ISNUMBER(B23),(IF(B23=0,NA(),IF(OR('Std Errors for A5'!B23&gt;'File Information'!$B$12,'N Cells for A5'!B23&lt;='File Information'!$B$11),TRUE,FALSE))),"")</f>
        <v>0</v>
      </c>
      <c r="AB23" t="b">
        <f>IF(ISNUMBER(C23),(IF(C23=0,NA(),IF(OR('Std Errors for A5'!C23&gt;'File Information'!$B$12,'N Cells for A5'!C23&lt;='File Information'!$B$11),TRUE,FALSE))),"")</f>
        <v>0</v>
      </c>
      <c r="AC23" t="b">
        <f>IF(ISNUMBER(D23),(IF(D23=0,NA(),IF(OR('Std Errors for A5'!D23&gt;'File Information'!$B$12,'N Cells for A5'!D23&lt;='File Information'!$B$11),TRUE,FALSE))),"")</f>
        <v>0</v>
      </c>
      <c r="AD23" t="b">
        <f>IF(ISNUMBER(E23),(IF(E23=0,NA(),IF(OR('Std Errors for A5'!E23&gt;'File Information'!$B$12,'N Cells for A5'!E23&lt;='File Information'!$B$11),TRUE,FALSE))),"")</f>
        <v>0</v>
      </c>
      <c r="AE23" t="b">
        <f>IF(ISNUMBER(F23),(IF(F23=0,NA(),IF(OR('Std Errors for A5'!F23&gt;'File Information'!$B$12,'N Cells for A5'!F23&lt;='File Information'!$B$11),TRUE,FALSE))),"")</f>
        <v>0</v>
      </c>
      <c r="AF23" t="b">
        <f>IF(ISNUMBER(G23),(IF(G23=0,NA(),IF(OR('Std Errors for A5'!G23&gt;'File Information'!$B$12,'N Cells for A5'!G23&lt;='File Information'!$B$11),TRUE,FALSE))),"")</f>
        <v>0</v>
      </c>
      <c r="AG23" t="b">
        <f>IF(ISNUMBER(H23),(IF(H23=0,NA(),IF(OR('Std Errors for A5'!H23&gt;'File Information'!$B$12,'N Cells for A5'!H23&lt;='File Information'!$B$11),TRUE,FALSE))),"")</f>
        <v>0</v>
      </c>
      <c r="AH23" t="b">
        <f>IF(ISNUMBER(I23),(IF(I23=0,NA(),IF(OR('Std Errors for A5'!I23&gt;'File Information'!$B$12,'N Cells for A5'!I23&lt;='File Information'!$B$11),TRUE,FALSE))),"")</f>
        <v>0</v>
      </c>
      <c r="AI23" t="b">
        <f>IF(ISNUMBER(J23),(IF(J23=0,NA(),IF(OR('Std Errors for A5'!J23&gt;'File Information'!$B$12,'N Cells for A5'!J23&lt;='File Information'!$B$11),TRUE,FALSE))),"")</f>
        <v>0</v>
      </c>
      <c r="AJ23" t="b">
        <f>IF(ISNUMBER(K23),(IF(K23=0,NA(),IF(OR('Std Errors for A5'!K23&gt;'File Information'!$B$12,'N Cells for A5'!K23&lt;='File Information'!$B$11),TRUE,FALSE))),"")</f>
        <v>0</v>
      </c>
      <c r="AK23" t="b">
        <f>IF(ISNUMBER(L23),(IF(L23=0,NA(),IF(OR('Std Errors for A5'!L23&gt;'File Information'!$B$12,'N Cells for A5'!L23&lt;='File Information'!$B$11),TRUE,FALSE))),"")</f>
        <v>0</v>
      </c>
      <c r="AL23" t="b">
        <f>IF(ISNUMBER(M23),(IF(M23=0,NA(),IF(OR('Std Errors for A5'!M23&gt;'File Information'!$B$12,'N Cells for A5'!M23&lt;='File Information'!$B$11),TRUE,FALSE))),"")</f>
        <v>0</v>
      </c>
      <c r="AM23" t="b">
        <f>IF(ISNUMBER(N23),(IF(N23=0,NA(),IF(OR('Std Errors for A5'!N23&gt;'File Information'!$B$12,'N Cells for A5'!N23&lt;='File Information'!$B$11),TRUE,FALSE))),"")</f>
        <v>0</v>
      </c>
      <c r="AN23" t="b">
        <f>IF(ISNUMBER(O23),(IF(O23=0,NA(),IF(OR('Std Errors for A5'!O23&gt;'File Information'!$B$12,'N Cells for A5'!O23&lt;='File Information'!$B$11),TRUE,FALSE))),"")</f>
        <v>0</v>
      </c>
      <c r="AO23" t="b">
        <f>IF(ISNUMBER(P23),(IF(P23=0,NA(),IF(OR('Std Errors for A5'!P23&gt;'File Information'!$B$12,'N Cells for A5'!P23&lt;='File Information'!$B$11),TRUE,FALSE))),"")</f>
        <v>0</v>
      </c>
      <c r="AP23" t="b">
        <f>IF(ISNUMBER(Q23),(IF(Q23=0,NA(),IF(OR('Std Errors for A5'!Q23&gt;'File Information'!$B$12,'N Cells for A5'!Q23&lt;='File Information'!$B$11),TRUE,FALSE))),"")</f>
        <v>1</v>
      </c>
    </row>
    <row r="24" spans="1:42" ht="13.5">
      <c r="A24" s="14" t="s">
        <v>16</v>
      </c>
      <c r="B24" s="39">
        <v>20.35928143712575</v>
      </c>
      <c r="C24" s="39">
        <v>19.7</v>
      </c>
      <c r="D24" s="39">
        <v>20.1</v>
      </c>
      <c r="E24" s="39">
        <v>20.9</v>
      </c>
      <c r="F24" s="39">
        <v>20.8</v>
      </c>
      <c r="G24" s="39">
        <v>21.8</v>
      </c>
      <c r="H24" s="39">
        <v>20.7</v>
      </c>
      <c r="I24" s="39">
        <v>21</v>
      </c>
      <c r="J24" s="39">
        <v>20.3</v>
      </c>
      <c r="K24" s="39">
        <v>20.9</v>
      </c>
      <c r="L24" s="39">
        <v>20.5</v>
      </c>
      <c r="M24" s="39">
        <v>20.9</v>
      </c>
      <c r="N24" s="39">
        <v>17.2</v>
      </c>
      <c r="O24" s="39">
        <v>14.1</v>
      </c>
      <c r="P24" s="39">
        <v>20.5</v>
      </c>
      <c r="Q24" s="39">
        <v>15.4</v>
      </c>
      <c r="AA24" t="b">
        <f>IF(ISNUMBER(B24),(IF(B24=0,NA(),IF(OR('Std Errors for A5'!B24&gt;'File Information'!$B$12,'N Cells for A5'!B24&lt;='File Information'!$B$11),TRUE,FALSE))),"")</f>
        <v>0</v>
      </c>
      <c r="AB24" t="b">
        <f>IF(ISNUMBER(C24),(IF(C24=0,NA(),IF(OR('Std Errors for A5'!C24&gt;'File Information'!$B$12,'N Cells for A5'!C24&lt;='File Information'!$B$11),TRUE,FALSE))),"")</f>
        <v>0</v>
      </c>
      <c r="AC24" t="b">
        <f>IF(ISNUMBER(D24),(IF(D24=0,NA(),IF(OR('Std Errors for A5'!D24&gt;'File Information'!$B$12,'N Cells for A5'!D24&lt;='File Information'!$B$11),TRUE,FALSE))),"")</f>
        <v>0</v>
      </c>
      <c r="AD24" t="b">
        <f>IF(ISNUMBER(E24),(IF(E24=0,NA(),IF(OR('Std Errors for A5'!E24&gt;'File Information'!$B$12,'N Cells for A5'!E24&lt;='File Information'!$B$11),TRUE,FALSE))),"")</f>
        <v>0</v>
      </c>
      <c r="AE24" t="b">
        <f>IF(ISNUMBER(F24),(IF(F24=0,NA(),IF(OR('Std Errors for A5'!F24&gt;'File Information'!$B$12,'N Cells for A5'!F24&lt;='File Information'!$B$11),TRUE,FALSE))),"")</f>
        <v>0</v>
      </c>
      <c r="AF24" t="b">
        <f>IF(ISNUMBER(G24),(IF(G24=0,NA(),IF(OR('Std Errors for A5'!G24&gt;'File Information'!$B$12,'N Cells for A5'!G24&lt;='File Information'!$B$11),TRUE,FALSE))),"")</f>
        <v>0</v>
      </c>
      <c r="AG24" t="b">
        <f>IF(ISNUMBER(H24),(IF(H24=0,NA(),IF(OR('Std Errors for A5'!H24&gt;'File Information'!$B$12,'N Cells for A5'!H24&lt;='File Information'!$B$11),TRUE,FALSE))),"")</f>
        <v>0</v>
      </c>
      <c r="AH24" t="b">
        <f>IF(ISNUMBER(I24),(IF(I24=0,NA(),IF(OR('Std Errors for A5'!I24&gt;'File Information'!$B$12,'N Cells for A5'!I24&lt;='File Information'!$B$11),TRUE,FALSE))),"")</f>
        <v>0</v>
      </c>
      <c r="AI24" t="b">
        <f>IF(ISNUMBER(J24),(IF(J24=0,NA(),IF(OR('Std Errors for A5'!J24&gt;'File Information'!$B$12,'N Cells for A5'!J24&lt;='File Information'!$B$11),TRUE,FALSE))),"")</f>
        <v>0</v>
      </c>
      <c r="AJ24" t="b">
        <f>IF(ISNUMBER(K24),(IF(K24=0,NA(),IF(OR('Std Errors for A5'!K24&gt;'File Information'!$B$12,'N Cells for A5'!K24&lt;='File Information'!$B$11),TRUE,FALSE))),"")</f>
        <v>0</v>
      </c>
      <c r="AK24" t="b">
        <f>IF(ISNUMBER(L24),(IF(L24=0,NA(),IF(OR('Std Errors for A5'!L24&gt;'File Information'!$B$12,'N Cells for A5'!L24&lt;='File Information'!$B$11),TRUE,FALSE))),"")</f>
        <v>0</v>
      </c>
      <c r="AL24" t="b">
        <f>IF(ISNUMBER(M24),(IF(M24=0,NA(),IF(OR('Std Errors for A5'!M24&gt;'File Information'!$B$12,'N Cells for A5'!M24&lt;='File Information'!$B$11),TRUE,FALSE))),"")</f>
        <v>0</v>
      </c>
      <c r="AM24" t="b">
        <f>IF(ISNUMBER(N24),(IF(N24=0,NA(),IF(OR('Std Errors for A5'!N24&gt;'File Information'!$B$12,'N Cells for A5'!N24&lt;='File Information'!$B$11),TRUE,FALSE))),"")</f>
        <v>0</v>
      </c>
      <c r="AN24" t="b">
        <f>IF(ISNUMBER(O24),(IF(O24=0,NA(),IF(OR('Std Errors for A5'!O24&gt;'File Information'!$B$12,'N Cells for A5'!O24&lt;='File Information'!$B$11),TRUE,FALSE))),"")</f>
        <v>0</v>
      </c>
      <c r="AO24" t="b">
        <f>IF(ISNUMBER(P24),(IF(P24=0,NA(),IF(OR('Std Errors for A5'!P24&gt;'File Information'!$B$12,'N Cells for A5'!P24&lt;='File Information'!$B$11),TRUE,FALSE))),"")</f>
        <v>0</v>
      </c>
      <c r="AP24" t="b">
        <f>IF(ISNUMBER(Q24),(IF(Q24=0,NA(),IF(OR('Std Errors for A5'!Q24&gt;'File Information'!$B$12,'N Cells for A5'!Q24&lt;='File Information'!$B$11),TRUE,FALSE))),"")</f>
        <v>0</v>
      </c>
    </row>
    <row r="25" spans="1:42" ht="13.5">
      <c r="A25" s="15"/>
      <c r="B25" s="39"/>
      <c r="C25" s="39"/>
      <c r="D25" s="39"/>
      <c r="E25" s="39"/>
      <c r="F25" s="39"/>
      <c r="G25" s="39"/>
      <c r="H25" s="39"/>
      <c r="I25" s="39"/>
      <c r="J25" s="39"/>
      <c r="K25" s="39"/>
      <c r="L25" s="39"/>
      <c r="M25" s="39"/>
      <c r="N25" s="39"/>
      <c r="O25" s="39"/>
      <c r="P25" s="39"/>
      <c r="Q25" s="39"/>
      <c r="AA25">
        <f>IF(ISNUMBER(B25),(IF(B25=0,NA(),IF(OR('Std Errors for A5'!B25&gt;'File Information'!$B$12,'N Cells for A5'!B25&lt;='File Information'!$B$11),TRUE,FALSE))),"")</f>
      </c>
      <c r="AB25">
        <f>IF(ISNUMBER(C25),(IF(C25=0,NA(),IF(OR('Std Errors for A5'!C25&gt;'File Information'!$B$12,'N Cells for A5'!C25&lt;='File Information'!$B$11),TRUE,FALSE))),"")</f>
      </c>
      <c r="AC25">
        <f>IF(ISNUMBER(D25),(IF(D25=0,NA(),IF(OR('Std Errors for A5'!D25&gt;'File Information'!$B$12,'N Cells for A5'!D25&lt;='File Information'!$B$11),TRUE,FALSE))),"")</f>
      </c>
      <c r="AD25">
        <f>IF(ISNUMBER(E25),(IF(E25=0,NA(),IF(OR('Std Errors for A5'!E25&gt;'File Information'!$B$12,'N Cells for A5'!E25&lt;='File Information'!$B$11),TRUE,FALSE))),"")</f>
      </c>
      <c r="AE25">
        <f>IF(ISNUMBER(F25),(IF(F25=0,NA(),IF(OR('Std Errors for A5'!F25&gt;'File Information'!$B$12,'N Cells for A5'!F25&lt;='File Information'!$B$11),TRUE,FALSE))),"")</f>
      </c>
      <c r="AF25">
        <f>IF(ISNUMBER(G25),(IF(G25=0,NA(),IF(OR('Std Errors for A5'!G25&gt;'File Information'!$B$12,'N Cells for A5'!G25&lt;='File Information'!$B$11),TRUE,FALSE))),"")</f>
      </c>
      <c r="AG25">
        <f>IF(ISNUMBER(H25),(IF(H25=0,NA(),IF(OR('Std Errors for A5'!H25&gt;'File Information'!$B$12,'N Cells for A5'!H25&lt;='File Information'!$B$11),TRUE,FALSE))),"")</f>
      </c>
      <c r="AH25">
        <f>IF(ISNUMBER(I25),(IF(I25=0,NA(),IF(OR('Std Errors for A5'!I25&gt;'File Information'!$B$12,'N Cells for A5'!I25&lt;='File Information'!$B$11),TRUE,FALSE))),"")</f>
      </c>
      <c r="AI25">
        <f>IF(ISNUMBER(J25),(IF(J25=0,NA(),IF(OR('Std Errors for A5'!J25&gt;'File Information'!$B$12,'N Cells for A5'!J25&lt;='File Information'!$B$11),TRUE,FALSE))),"")</f>
      </c>
      <c r="AJ25">
        <f>IF(ISNUMBER(K25),(IF(K25=0,NA(),IF(OR('Std Errors for A5'!K25&gt;'File Information'!$B$12,'N Cells for A5'!K25&lt;='File Information'!$B$11),TRUE,FALSE))),"")</f>
      </c>
      <c r="AK25">
        <f>IF(ISNUMBER(L25),(IF(L25=0,NA(),IF(OR('Std Errors for A5'!L25&gt;'File Information'!$B$12,'N Cells for A5'!L25&lt;='File Information'!$B$11),TRUE,FALSE))),"")</f>
      </c>
      <c r="AL25">
        <f>IF(ISNUMBER(M25),(IF(M25=0,NA(),IF(OR('Std Errors for A5'!M25&gt;'File Information'!$B$12,'N Cells for A5'!M25&lt;='File Information'!$B$11),TRUE,FALSE))),"")</f>
      </c>
      <c r="AM25">
        <f>IF(ISNUMBER(N25),(IF(N25=0,NA(),IF(OR('Std Errors for A5'!N25&gt;'File Information'!$B$12,'N Cells for A5'!N25&lt;='File Information'!$B$11),TRUE,FALSE))),"")</f>
      </c>
      <c r="AN25">
        <f>IF(ISNUMBER(O25),(IF(O25=0,NA(),IF(OR('Std Errors for A5'!O25&gt;'File Information'!$B$12,'N Cells for A5'!O25&lt;='File Information'!$B$11),TRUE,FALSE))),"")</f>
      </c>
      <c r="AO25">
        <f>IF(ISNUMBER(P25),(IF(P25=0,NA(),IF(OR('Std Errors for A5'!P25&gt;'File Information'!$B$12,'N Cells for A5'!P25&lt;='File Information'!$B$11),TRUE,FALSE))),"")</f>
      </c>
      <c r="AP25">
        <f>IF(ISNUMBER(Q25),(IF(Q25=0,NA(),IF(OR('Std Errors for A5'!Q25&gt;'File Information'!$B$12,'N Cells for A5'!Q25&lt;='File Information'!$B$11),TRUE,FALSE))),"")</f>
      </c>
    </row>
    <row r="26" spans="1:42" ht="13.5">
      <c r="A26" s="12" t="s">
        <v>17</v>
      </c>
      <c r="B26" s="39"/>
      <c r="C26" s="39"/>
      <c r="D26" s="39"/>
      <c r="E26" s="39"/>
      <c r="F26" s="39"/>
      <c r="G26" s="39"/>
      <c r="H26" s="39"/>
      <c r="I26" s="39"/>
      <c r="J26" s="39"/>
      <c r="K26" s="39"/>
      <c r="L26" s="39"/>
      <c r="M26" s="39"/>
      <c r="N26" s="39"/>
      <c r="O26" s="39"/>
      <c r="P26" s="39"/>
      <c r="Q26" s="39"/>
      <c r="AA26">
        <f>IF(ISNUMBER(B26),(IF(B26=0,NA(),IF(OR('Std Errors for A5'!B26&gt;'File Information'!$B$12,'N Cells for A5'!B26&lt;='File Information'!$B$11),TRUE,FALSE))),"")</f>
      </c>
      <c r="AB26">
        <f>IF(ISNUMBER(C26),(IF(C26=0,NA(),IF(OR('Std Errors for A5'!C26&gt;'File Information'!$B$12,'N Cells for A5'!C26&lt;='File Information'!$B$11),TRUE,FALSE))),"")</f>
      </c>
      <c r="AC26">
        <f>IF(ISNUMBER(D26),(IF(D26=0,NA(),IF(OR('Std Errors for A5'!D26&gt;'File Information'!$B$12,'N Cells for A5'!D26&lt;='File Information'!$B$11),TRUE,FALSE))),"")</f>
      </c>
      <c r="AD26">
        <f>IF(ISNUMBER(E26),(IF(E26=0,NA(),IF(OR('Std Errors for A5'!E26&gt;'File Information'!$B$12,'N Cells for A5'!E26&lt;='File Information'!$B$11),TRUE,FALSE))),"")</f>
      </c>
      <c r="AE26">
        <f>IF(ISNUMBER(F26),(IF(F26=0,NA(),IF(OR('Std Errors for A5'!F26&gt;'File Information'!$B$12,'N Cells for A5'!F26&lt;='File Information'!$B$11),TRUE,FALSE))),"")</f>
      </c>
      <c r="AF26">
        <f>IF(ISNUMBER(G26),(IF(G26=0,NA(),IF(OR('Std Errors for A5'!G26&gt;'File Information'!$B$12,'N Cells for A5'!G26&lt;='File Information'!$B$11),TRUE,FALSE))),"")</f>
      </c>
      <c r="AG26">
        <f>IF(ISNUMBER(H26),(IF(H26=0,NA(),IF(OR('Std Errors for A5'!H26&gt;'File Information'!$B$12,'N Cells for A5'!H26&lt;='File Information'!$B$11),TRUE,FALSE))),"")</f>
      </c>
      <c r="AH26">
        <f>IF(ISNUMBER(I26),(IF(I26=0,NA(),IF(OR('Std Errors for A5'!I26&gt;'File Information'!$B$12,'N Cells for A5'!I26&lt;='File Information'!$B$11),TRUE,FALSE))),"")</f>
      </c>
      <c r="AI26">
        <f>IF(ISNUMBER(J26),(IF(J26=0,NA(),IF(OR('Std Errors for A5'!J26&gt;'File Information'!$B$12,'N Cells for A5'!J26&lt;='File Information'!$B$11),TRUE,FALSE))),"")</f>
      </c>
      <c r="AJ26">
        <f>IF(ISNUMBER(K26),(IF(K26=0,NA(),IF(OR('Std Errors for A5'!K26&gt;'File Information'!$B$12,'N Cells for A5'!K26&lt;='File Information'!$B$11),TRUE,FALSE))),"")</f>
      </c>
      <c r="AK26">
        <f>IF(ISNUMBER(L26),(IF(L26=0,NA(),IF(OR('Std Errors for A5'!L26&gt;'File Information'!$B$12,'N Cells for A5'!L26&lt;='File Information'!$B$11),TRUE,FALSE))),"")</f>
      </c>
      <c r="AL26">
        <f>IF(ISNUMBER(M26),(IF(M26=0,NA(),IF(OR('Std Errors for A5'!M26&gt;'File Information'!$B$12,'N Cells for A5'!M26&lt;='File Information'!$B$11),TRUE,FALSE))),"")</f>
      </c>
      <c r="AM26">
        <f>IF(ISNUMBER(N26),(IF(N26=0,NA(),IF(OR('Std Errors for A5'!N26&gt;'File Information'!$B$12,'N Cells for A5'!N26&lt;='File Information'!$B$11),TRUE,FALSE))),"")</f>
      </c>
      <c r="AN26">
        <f>IF(ISNUMBER(O26),(IF(O26=0,NA(),IF(OR('Std Errors for A5'!O26&gt;'File Information'!$B$12,'N Cells for A5'!O26&lt;='File Information'!$B$11),TRUE,FALSE))),"")</f>
      </c>
      <c r="AO26">
        <f>IF(ISNUMBER(P26),(IF(P26=0,NA(),IF(OR('Std Errors for A5'!P26&gt;'File Information'!$B$12,'N Cells for A5'!P26&lt;='File Information'!$B$11),TRUE,FALSE))),"")</f>
      </c>
      <c r="AP26">
        <f>IF(ISNUMBER(Q26),(IF(Q26=0,NA(),IF(OR('Std Errors for A5'!Q26&gt;'File Information'!$B$12,'N Cells for A5'!Q26&lt;='File Information'!$B$11),TRUE,FALSE))),"")</f>
      </c>
    </row>
    <row r="27" spans="1:42" ht="13.5">
      <c r="A27" s="13" t="s">
        <v>18</v>
      </c>
      <c r="B27" s="39">
        <v>20.5140758873929</v>
      </c>
      <c r="C27" s="39">
        <v>20.4</v>
      </c>
      <c r="D27" s="39">
        <v>20.6</v>
      </c>
      <c r="E27" s="39">
        <v>20.6</v>
      </c>
      <c r="F27" s="39">
        <v>20.8</v>
      </c>
      <c r="G27" s="39">
        <v>21.3</v>
      </c>
      <c r="H27" s="39">
        <v>21</v>
      </c>
      <c r="I27" s="39">
        <v>21.2</v>
      </c>
      <c r="J27" s="39">
        <v>20.8</v>
      </c>
      <c r="K27" s="39">
        <v>20.9</v>
      </c>
      <c r="L27" s="39">
        <v>20.5</v>
      </c>
      <c r="M27" s="39">
        <v>20.2</v>
      </c>
      <c r="N27" s="39">
        <v>18.5</v>
      </c>
      <c r="O27" s="39">
        <v>14.2</v>
      </c>
      <c r="P27" s="39">
        <v>19.7</v>
      </c>
      <c r="Q27" s="39">
        <v>13.4</v>
      </c>
      <c r="AA27" t="b">
        <f>IF(ISNUMBER(B27),(IF(B27=0,NA(),IF(OR('Std Errors for A5'!B27&gt;'File Information'!$B$12,'N Cells for A5'!B27&lt;='File Information'!$B$11),TRUE,FALSE))),"")</f>
        <v>0</v>
      </c>
      <c r="AB27" t="b">
        <f>IF(ISNUMBER(C27),(IF(C27=0,NA(),IF(OR('Std Errors for A5'!C27&gt;'File Information'!$B$12,'N Cells for A5'!C27&lt;='File Information'!$B$11),TRUE,FALSE))),"")</f>
        <v>0</v>
      </c>
      <c r="AC27" t="b">
        <f>IF(ISNUMBER(D27),(IF(D27=0,NA(),IF(OR('Std Errors for A5'!D27&gt;'File Information'!$B$12,'N Cells for A5'!D27&lt;='File Information'!$B$11),TRUE,FALSE))),"")</f>
        <v>0</v>
      </c>
      <c r="AD27" t="b">
        <f>IF(ISNUMBER(E27),(IF(E27=0,NA(),IF(OR('Std Errors for A5'!E27&gt;'File Information'!$B$12,'N Cells for A5'!E27&lt;='File Information'!$B$11),TRUE,FALSE))),"")</f>
        <v>0</v>
      </c>
      <c r="AE27" t="b">
        <f>IF(ISNUMBER(F27),(IF(F27=0,NA(),IF(OR('Std Errors for A5'!F27&gt;'File Information'!$B$12,'N Cells for A5'!F27&lt;='File Information'!$B$11),TRUE,FALSE))),"")</f>
        <v>0</v>
      </c>
      <c r="AF27" t="b">
        <f>IF(ISNUMBER(G27),(IF(G27=0,NA(),IF(OR('Std Errors for A5'!G27&gt;'File Information'!$B$12,'N Cells for A5'!G27&lt;='File Information'!$B$11),TRUE,FALSE))),"")</f>
        <v>0</v>
      </c>
      <c r="AG27" t="b">
        <f>IF(ISNUMBER(H27),(IF(H27=0,NA(),IF(OR('Std Errors for A5'!H27&gt;'File Information'!$B$12,'N Cells for A5'!H27&lt;='File Information'!$B$11),TRUE,FALSE))),"")</f>
        <v>0</v>
      </c>
      <c r="AH27" t="b">
        <f>IF(ISNUMBER(I27),(IF(I27=0,NA(),IF(OR('Std Errors for A5'!I27&gt;'File Information'!$B$12,'N Cells for A5'!I27&lt;='File Information'!$B$11),TRUE,FALSE))),"")</f>
        <v>0</v>
      </c>
      <c r="AI27" t="b">
        <f>IF(ISNUMBER(J27),(IF(J27=0,NA(),IF(OR('Std Errors for A5'!J27&gt;'File Information'!$B$12,'N Cells for A5'!J27&lt;='File Information'!$B$11),TRUE,FALSE))),"")</f>
        <v>0</v>
      </c>
      <c r="AJ27" t="b">
        <f>IF(ISNUMBER(K27),(IF(K27=0,NA(),IF(OR('Std Errors for A5'!K27&gt;'File Information'!$B$12,'N Cells for A5'!K27&lt;='File Information'!$B$11),TRUE,FALSE))),"")</f>
        <v>0</v>
      </c>
      <c r="AK27" t="b">
        <f>IF(ISNUMBER(L27),(IF(L27=0,NA(),IF(OR('Std Errors for A5'!L27&gt;'File Information'!$B$12,'N Cells for A5'!L27&lt;='File Information'!$B$11),TRUE,FALSE))),"")</f>
        <v>0</v>
      </c>
      <c r="AL27" t="b">
        <f>IF(ISNUMBER(M27),(IF(M27=0,NA(),IF(OR('Std Errors for A5'!M27&gt;'File Information'!$B$12,'N Cells for A5'!M27&lt;='File Information'!$B$11),TRUE,FALSE))),"")</f>
        <v>0</v>
      </c>
      <c r="AM27" t="b">
        <f>IF(ISNUMBER(N27),(IF(N27=0,NA(),IF(OR('Std Errors for A5'!N27&gt;'File Information'!$B$12,'N Cells for A5'!N27&lt;='File Information'!$B$11),TRUE,FALSE))),"")</f>
        <v>0</v>
      </c>
      <c r="AN27" t="b">
        <f>IF(ISNUMBER(O27),(IF(O27=0,NA(),IF(OR('Std Errors for A5'!O27&gt;'File Information'!$B$12,'N Cells for A5'!O27&lt;='File Information'!$B$11),TRUE,FALSE))),"")</f>
        <v>0</v>
      </c>
      <c r="AO27" t="b">
        <f>IF(ISNUMBER(P27),(IF(P27=0,NA(),IF(OR('Std Errors for A5'!P27&gt;'File Information'!$B$12,'N Cells for A5'!P27&lt;='File Information'!$B$11),TRUE,FALSE))),"")</f>
        <v>0</v>
      </c>
      <c r="AP27" t="b">
        <f>IF(ISNUMBER(Q27),(IF(Q27=0,NA(),IF(OR('Std Errors for A5'!Q27&gt;'File Information'!$B$12,'N Cells for A5'!Q27&lt;='File Information'!$B$11),TRUE,FALSE))),"")</f>
        <v>0</v>
      </c>
    </row>
    <row r="28" spans="1:42" ht="13.5">
      <c r="A28" s="13" t="s">
        <v>19</v>
      </c>
      <c r="B28" s="39">
        <v>19.45859872611465</v>
      </c>
      <c r="C28" s="39">
        <v>19.1</v>
      </c>
      <c r="D28" s="39">
        <v>19.5</v>
      </c>
      <c r="E28" s="39">
        <v>19.5</v>
      </c>
      <c r="F28" s="39">
        <v>20</v>
      </c>
      <c r="G28" s="39">
        <v>19.9</v>
      </c>
      <c r="H28" s="39">
        <v>19.8</v>
      </c>
      <c r="I28" s="39">
        <v>20.3</v>
      </c>
      <c r="J28" s="39">
        <v>19.8</v>
      </c>
      <c r="K28" s="39">
        <v>20.3</v>
      </c>
      <c r="L28" s="39">
        <v>19.4</v>
      </c>
      <c r="M28" s="39">
        <v>18</v>
      </c>
      <c r="N28" s="39">
        <v>16.9</v>
      </c>
      <c r="O28" s="39">
        <v>14.8</v>
      </c>
      <c r="P28" s="39">
        <v>19.2</v>
      </c>
      <c r="Q28" s="39">
        <v>14.5</v>
      </c>
      <c r="AA28" t="b">
        <f>IF(ISNUMBER(B28),(IF(B28=0,NA(),IF(OR('Std Errors for A5'!B28&gt;'File Information'!$B$12,'N Cells for A5'!B28&lt;='File Information'!$B$11),TRUE,FALSE))),"")</f>
        <v>0</v>
      </c>
      <c r="AB28" t="b">
        <f>IF(ISNUMBER(C28),(IF(C28=0,NA(),IF(OR('Std Errors for A5'!C28&gt;'File Information'!$B$12,'N Cells for A5'!C28&lt;='File Information'!$B$11),TRUE,FALSE))),"")</f>
        <v>0</v>
      </c>
      <c r="AC28" t="b">
        <f>IF(ISNUMBER(D28),(IF(D28=0,NA(),IF(OR('Std Errors for A5'!D28&gt;'File Information'!$B$12,'N Cells for A5'!D28&lt;='File Information'!$B$11),TRUE,FALSE))),"")</f>
        <v>0</v>
      </c>
      <c r="AD28" t="b">
        <f>IF(ISNUMBER(E28),(IF(E28=0,NA(),IF(OR('Std Errors for A5'!E28&gt;'File Information'!$B$12,'N Cells for A5'!E28&lt;='File Information'!$B$11),TRUE,FALSE))),"")</f>
        <v>0</v>
      </c>
      <c r="AE28" t="b">
        <f>IF(ISNUMBER(F28),(IF(F28=0,NA(),IF(OR('Std Errors for A5'!F28&gt;'File Information'!$B$12,'N Cells for A5'!F28&lt;='File Information'!$B$11),TRUE,FALSE))),"")</f>
        <v>0</v>
      </c>
      <c r="AF28" t="b">
        <f>IF(ISNUMBER(G28),(IF(G28=0,NA(),IF(OR('Std Errors for A5'!G28&gt;'File Information'!$B$12,'N Cells for A5'!G28&lt;='File Information'!$B$11),TRUE,FALSE))),"")</f>
        <v>0</v>
      </c>
      <c r="AG28" t="b">
        <f>IF(ISNUMBER(H28),(IF(H28=0,NA(),IF(OR('Std Errors for A5'!H28&gt;'File Information'!$B$12,'N Cells for A5'!H28&lt;='File Information'!$B$11),TRUE,FALSE))),"")</f>
        <v>0</v>
      </c>
      <c r="AH28" t="b">
        <f>IF(ISNUMBER(I28),(IF(I28=0,NA(),IF(OR('Std Errors for A5'!I28&gt;'File Information'!$B$12,'N Cells for A5'!I28&lt;='File Information'!$B$11),TRUE,FALSE))),"")</f>
        <v>0</v>
      </c>
      <c r="AI28" t="b">
        <f>IF(ISNUMBER(J28),(IF(J28=0,NA(),IF(OR('Std Errors for A5'!J28&gt;'File Information'!$B$12,'N Cells for A5'!J28&lt;='File Information'!$B$11),TRUE,FALSE))),"")</f>
        <v>0</v>
      </c>
      <c r="AJ28" t="b">
        <f>IF(ISNUMBER(K28),(IF(K28=0,NA(),IF(OR('Std Errors for A5'!K28&gt;'File Information'!$B$12,'N Cells for A5'!K28&lt;='File Information'!$B$11),TRUE,FALSE))),"")</f>
        <v>0</v>
      </c>
      <c r="AK28" t="b">
        <f>IF(ISNUMBER(L28),(IF(L28=0,NA(),IF(OR('Std Errors for A5'!L28&gt;'File Information'!$B$12,'N Cells for A5'!L28&lt;='File Information'!$B$11),TRUE,FALSE))),"")</f>
        <v>0</v>
      </c>
      <c r="AL28" t="b">
        <f>IF(ISNUMBER(M28),(IF(M28=0,NA(),IF(OR('Std Errors for A5'!M28&gt;'File Information'!$B$12,'N Cells for A5'!M28&lt;='File Information'!$B$11),TRUE,FALSE))),"")</f>
        <v>0</v>
      </c>
      <c r="AM28" t="b">
        <f>IF(ISNUMBER(N28),(IF(N28=0,NA(),IF(OR('Std Errors for A5'!N28&gt;'File Information'!$B$12,'N Cells for A5'!N28&lt;='File Information'!$B$11),TRUE,FALSE))),"")</f>
        <v>0</v>
      </c>
      <c r="AN28" t="b">
        <f>IF(ISNUMBER(O28),(IF(O28=0,NA(),IF(OR('Std Errors for A5'!O28&gt;'File Information'!$B$12,'N Cells for A5'!O28&lt;='File Information'!$B$11),TRUE,FALSE))),"")</f>
        <v>0</v>
      </c>
      <c r="AO28" t="b">
        <f>IF(ISNUMBER(P28),(IF(P28=0,NA(),IF(OR('Std Errors for A5'!P28&gt;'File Information'!$B$12,'N Cells for A5'!P28&lt;='File Information'!$B$11),TRUE,FALSE))),"")</f>
        <v>0</v>
      </c>
      <c r="AP28" t="b">
        <f>IF(ISNUMBER(Q28),(IF(Q28=0,NA(),IF(OR('Std Errors for A5'!Q28&gt;'File Information'!$B$12,'N Cells for A5'!Q28&lt;='File Information'!$B$11),TRUE,FALSE))),"")</f>
        <v>0</v>
      </c>
    </row>
    <row r="29" spans="1:42" ht="13.5">
      <c r="A29" s="15"/>
      <c r="B29" s="39"/>
      <c r="C29" s="39"/>
      <c r="D29" s="39"/>
      <c r="E29" s="39"/>
      <c r="F29" s="39"/>
      <c r="G29" s="39"/>
      <c r="H29" s="39"/>
      <c r="I29" s="39"/>
      <c r="J29" s="39"/>
      <c r="K29" s="39"/>
      <c r="L29" s="39"/>
      <c r="M29" s="39"/>
      <c r="N29" s="39"/>
      <c r="O29" s="39"/>
      <c r="P29" s="39"/>
      <c r="Q29" s="39"/>
      <c r="AA29">
        <f>IF(ISNUMBER(B29),(IF(B29=0,NA(),IF(OR('Std Errors for A5'!B29&gt;'File Information'!$B$12,'N Cells for A5'!B29&lt;='File Information'!$B$11),TRUE,FALSE))),"")</f>
      </c>
      <c r="AB29">
        <f>IF(ISNUMBER(C29),(IF(C29=0,NA(),IF(OR('Std Errors for A5'!C29&gt;'File Information'!$B$12,'N Cells for A5'!C29&lt;='File Information'!$B$11),TRUE,FALSE))),"")</f>
      </c>
      <c r="AC29">
        <f>IF(ISNUMBER(D29),(IF(D29=0,NA(),IF(OR('Std Errors for A5'!D29&gt;'File Information'!$B$12,'N Cells for A5'!D29&lt;='File Information'!$B$11),TRUE,FALSE))),"")</f>
      </c>
      <c r="AD29">
        <f>IF(ISNUMBER(E29),(IF(E29=0,NA(),IF(OR('Std Errors for A5'!E29&gt;'File Information'!$B$12,'N Cells for A5'!E29&lt;='File Information'!$B$11),TRUE,FALSE))),"")</f>
      </c>
      <c r="AE29">
        <f>IF(ISNUMBER(F29),(IF(F29=0,NA(),IF(OR('Std Errors for A5'!F29&gt;'File Information'!$B$12,'N Cells for A5'!F29&lt;='File Information'!$B$11),TRUE,FALSE))),"")</f>
      </c>
      <c r="AF29">
        <f>IF(ISNUMBER(G29),(IF(G29=0,NA(),IF(OR('Std Errors for A5'!G29&gt;'File Information'!$B$12,'N Cells for A5'!G29&lt;='File Information'!$B$11),TRUE,FALSE))),"")</f>
      </c>
      <c r="AG29">
        <f>IF(ISNUMBER(H29),(IF(H29=0,NA(),IF(OR('Std Errors for A5'!H29&gt;'File Information'!$B$12,'N Cells for A5'!H29&lt;='File Information'!$B$11),TRUE,FALSE))),"")</f>
      </c>
      <c r="AH29">
        <f>IF(ISNUMBER(I29),(IF(I29=0,NA(),IF(OR('Std Errors for A5'!I29&gt;'File Information'!$B$12,'N Cells for A5'!I29&lt;='File Information'!$B$11),TRUE,FALSE))),"")</f>
      </c>
      <c r="AI29">
        <f>IF(ISNUMBER(J29),(IF(J29=0,NA(),IF(OR('Std Errors for A5'!J29&gt;'File Information'!$B$12,'N Cells for A5'!J29&lt;='File Information'!$B$11),TRUE,FALSE))),"")</f>
      </c>
      <c r="AJ29">
        <f>IF(ISNUMBER(K29),(IF(K29=0,NA(),IF(OR('Std Errors for A5'!K29&gt;'File Information'!$B$12,'N Cells for A5'!K29&lt;='File Information'!$B$11),TRUE,FALSE))),"")</f>
      </c>
      <c r="AK29">
        <f>IF(ISNUMBER(L29),(IF(L29=0,NA(),IF(OR('Std Errors for A5'!L29&gt;'File Information'!$B$12,'N Cells for A5'!L29&lt;='File Information'!$B$11),TRUE,FALSE))),"")</f>
      </c>
      <c r="AL29">
        <f>IF(ISNUMBER(M29),(IF(M29=0,NA(),IF(OR('Std Errors for A5'!M29&gt;'File Information'!$B$12,'N Cells for A5'!M29&lt;='File Information'!$B$11),TRUE,FALSE))),"")</f>
      </c>
      <c r="AM29">
        <f>IF(ISNUMBER(N29),(IF(N29=0,NA(),IF(OR('Std Errors for A5'!N29&gt;'File Information'!$B$12,'N Cells for A5'!N29&lt;='File Information'!$B$11),TRUE,FALSE))),"")</f>
      </c>
      <c r="AN29">
        <f>IF(ISNUMBER(O29),(IF(O29=0,NA(),IF(OR('Std Errors for A5'!O29&gt;'File Information'!$B$12,'N Cells for A5'!O29&lt;='File Information'!$B$11),TRUE,FALSE))),"")</f>
      </c>
      <c r="AO29">
        <f>IF(ISNUMBER(P29),(IF(P29=0,NA(),IF(OR('Std Errors for A5'!P29&gt;'File Information'!$B$12,'N Cells for A5'!P29&lt;='File Information'!$B$11),TRUE,FALSE))),"")</f>
      </c>
      <c r="AP29">
        <f>IF(ISNUMBER(Q29),(IF(Q29=0,NA(),IF(OR('Std Errors for A5'!Q29&gt;'File Information'!$B$12,'N Cells for A5'!Q29&lt;='File Information'!$B$11),TRUE,FALSE))),"")</f>
      </c>
    </row>
    <row r="30" spans="1:42" ht="13.5">
      <c r="A30" s="12" t="s">
        <v>20</v>
      </c>
      <c r="B30" s="39"/>
      <c r="C30" s="39"/>
      <c r="D30" s="39"/>
      <c r="E30" s="39"/>
      <c r="F30" s="39"/>
      <c r="G30" s="39"/>
      <c r="H30" s="39"/>
      <c r="I30" s="39"/>
      <c r="J30" s="39"/>
      <c r="K30" s="39"/>
      <c r="L30" s="39"/>
      <c r="M30" s="39"/>
      <c r="N30" s="39"/>
      <c r="O30" s="39"/>
      <c r="P30" s="39"/>
      <c r="Q30" s="39"/>
      <c r="AA30">
        <f>IF(ISNUMBER(B30),(IF(B30=0,NA(),IF(OR('Std Errors for A5'!B30&gt;'File Information'!$B$12,'N Cells for A5'!B30&lt;='File Information'!$B$11),TRUE,FALSE))),"")</f>
      </c>
      <c r="AB30">
        <f>IF(ISNUMBER(C30),(IF(C30=0,NA(),IF(OR('Std Errors for A5'!C30&gt;'File Information'!$B$12,'N Cells for A5'!C30&lt;='File Information'!$B$11),TRUE,FALSE))),"")</f>
      </c>
      <c r="AC30">
        <f>IF(ISNUMBER(D30),(IF(D30=0,NA(),IF(OR('Std Errors for A5'!D30&gt;'File Information'!$B$12,'N Cells for A5'!D30&lt;='File Information'!$B$11),TRUE,FALSE))),"")</f>
      </c>
      <c r="AD30">
        <f>IF(ISNUMBER(E30),(IF(E30=0,NA(),IF(OR('Std Errors for A5'!E30&gt;'File Information'!$B$12,'N Cells for A5'!E30&lt;='File Information'!$B$11),TRUE,FALSE))),"")</f>
      </c>
      <c r="AE30">
        <f>IF(ISNUMBER(F30),(IF(F30=0,NA(),IF(OR('Std Errors for A5'!F30&gt;'File Information'!$B$12,'N Cells for A5'!F30&lt;='File Information'!$B$11),TRUE,FALSE))),"")</f>
      </c>
      <c r="AF30">
        <f>IF(ISNUMBER(G30),(IF(G30=0,NA(),IF(OR('Std Errors for A5'!G30&gt;'File Information'!$B$12,'N Cells for A5'!G30&lt;='File Information'!$B$11),TRUE,FALSE))),"")</f>
      </c>
      <c r="AG30">
        <f>IF(ISNUMBER(H30),(IF(H30=0,NA(),IF(OR('Std Errors for A5'!H30&gt;'File Information'!$B$12,'N Cells for A5'!H30&lt;='File Information'!$B$11),TRUE,FALSE))),"")</f>
      </c>
      <c r="AH30">
        <f>IF(ISNUMBER(I30),(IF(I30=0,NA(),IF(OR('Std Errors for A5'!I30&gt;'File Information'!$B$12,'N Cells for A5'!I30&lt;='File Information'!$B$11),TRUE,FALSE))),"")</f>
      </c>
      <c r="AI30">
        <f>IF(ISNUMBER(J30),(IF(J30=0,NA(),IF(OR('Std Errors for A5'!J30&gt;'File Information'!$B$12,'N Cells for A5'!J30&lt;='File Information'!$B$11),TRUE,FALSE))),"")</f>
      </c>
      <c r="AJ30">
        <f>IF(ISNUMBER(K30),(IF(K30=0,NA(),IF(OR('Std Errors for A5'!K30&gt;'File Information'!$B$12,'N Cells for A5'!K30&lt;='File Information'!$B$11),TRUE,FALSE))),"")</f>
      </c>
      <c r="AK30">
        <f>IF(ISNUMBER(L30),(IF(L30=0,NA(),IF(OR('Std Errors for A5'!L30&gt;'File Information'!$B$12,'N Cells for A5'!L30&lt;='File Information'!$B$11),TRUE,FALSE))),"")</f>
      </c>
      <c r="AL30">
        <f>IF(ISNUMBER(M30),(IF(M30=0,NA(),IF(OR('Std Errors for A5'!M30&gt;'File Information'!$B$12,'N Cells for A5'!M30&lt;='File Information'!$B$11),TRUE,FALSE))),"")</f>
      </c>
      <c r="AM30">
        <f>IF(ISNUMBER(N30),(IF(N30=0,NA(),IF(OR('Std Errors for A5'!N30&gt;'File Information'!$B$12,'N Cells for A5'!N30&lt;='File Information'!$B$11),TRUE,FALSE))),"")</f>
      </c>
      <c r="AN30">
        <f>IF(ISNUMBER(O30),(IF(O30=0,NA(),IF(OR('Std Errors for A5'!O30&gt;'File Information'!$B$12,'N Cells for A5'!O30&lt;='File Information'!$B$11),TRUE,FALSE))),"")</f>
      </c>
      <c r="AO30">
        <f>IF(ISNUMBER(P30),(IF(P30=0,NA(),IF(OR('Std Errors for A5'!P30&gt;'File Information'!$B$12,'N Cells for A5'!P30&lt;='File Information'!$B$11),TRUE,FALSE))),"")</f>
      </c>
      <c r="AP30">
        <f>IF(ISNUMBER(Q30),(IF(Q30=0,NA(),IF(OR('Std Errors for A5'!Q30&gt;'File Information'!$B$12,'N Cells for A5'!Q30&lt;='File Information'!$B$11),TRUE,FALSE))),"")</f>
      </c>
    </row>
    <row r="31" spans="1:42" ht="13.5">
      <c r="A31" s="13" t="s">
        <v>21</v>
      </c>
      <c r="B31" s="39">
        <v>20.65040650406504</v>
      </c>
      <c r="C31" s="39">
        <v>20.5</v>
      </c>
      <c r="D31" s="39">
        <v>20.9</v>
      </c>
      <c r="E31" s="39">
        <v>20.4</v>
      </c>
      <c r="F31" s="39">
        <v>21.7</v>
      </c>
      <c r="G31" s="39">
        <v>21.5</v>
      </c>
      <c r="H31" s="39">
        <v>21</v>
      </c>
      <c r="I31" s="39">
        <v>22.1</v>
      </c>
      <c r="J31" s="39">
        <v>20.8</v>
      </c>
      <c r="K31" s="39">
        <v>20.8</v>
      </c>
      <c r="L31" s="39">
        <v>20.5</v>
      </c>
      <c r="M31" s="39">
        <v>19.7</v>
      </c>
      <c r="N31" s="39">
        <v>18.3</v>
      </c>
      <c r="O31" s="39">
        <v>15.1</v>
      </c>
      <c r="P31" s="39">
        <v>20.1</v>
      </c>
      <c r="Q31" s="39">
        <v>13.6</v>
      </c>
      <c r="AA31" t="b">
        <f>IF(ISNUMBER(B31),(IF(B31=0,NA(),IF(OR('Std Errors for A5'!B31&gt;'File Information'!$B$12,'N Cells for A5'!B31&lt;='File Information'!$B$11),TRUE,FALSE))),"")</f>
        <v>0</v>
      </c>
      <c r="AB31" t="b">
        <f>IF(ISNUMBER(C31),(IF(C31=0,NA(),IF(OR('Std Errors for A5'!C31&gt;'File Information'!$B$12,'N Cells for A5'!C31&lt;='File Information'!$B$11),TRUE,FALSE))),"")</f>
        <v>0</v>
      </c>
      <c r="AC31" t="b">
        <f>IF(ISNUMBER(D31),(IF(D31=0,NA(),IF(OR('Std Errors for A5'!D31&gt;'File Information'!$B$12,'N Cells for A5'!D31&lt;='File Information'!$B$11),TRUE,FALSE))),"")</f>
        <v>0</v>
      </c>
      <c r="AD31" t="b">
        <f>IF(ISNUMBER(E31),(IF(E31=0,NA(),IF(OR('Std Errors for A5'!E31&gt;'File Information'!$B$12,'N Cells for A5'!E31&lt;='File Information'!$B$11),TRUE,FALSE))),"")</f>
        <v>0</v>
      </c>
      <c r="AE31" t="b">
        <f>IF(ISNUMBER(F31),(IF(F31=0,NA(),IF(OR('Std Errors for A5'!F31&gt;'File Information'!$B$12,'N Cells for A5'!F31&lt;='File Information'!$B$11),TRUE,FALSE))),"")</f>
        <v>0</v>
      </c>
      <c r="AF31" t="b">
        <f>IF(ISNUMBER(G31),(IF(G31=0,NA(),IF(OR('Std Errors for A5'!G31&gt;'File Information'!$B$12,'N Cells for A5'!G31&lt;='File Information'!$B$11),TRUE,FALSE))),"")</f>
        <v>0</v>
      </c>
      <c r="AG31" t="b">
        <f>IF(ISNUMBER(H31),(IF(H31=0,NA(),IF(OR('Std Errors for A5'!H31&gt;'File Information'!$B$12,'N Cells for A5'!H31&lt;='File Information'!$B$11),TRUE,FALSE))),"")</f>
        <v>0</v>
      </c>
      <c r="AH31" t="b">
        <f>IF(ISNUMBER(I31),(IF(I31=0,NA(),IF(OR('Std Errors for A5'!I31&gt;'File Information'!$B$12,'N Cells for A5'!I31&lt;='File Information'!$B$11),TRUE,FALSE))),"")</f>
        <v>0</v>
      </c>
      <c r="AI31" t="b">
        <f>IF(ISNUMBER(J31),(IF(J31=0,NA(),IF(OR('Std Errors for A5'!J31&gt;'File Information'!$B$12,'N Cells for A5'!J31&lt;='File Information'!$B$11),TRUE,FALSE))),"")</f>
        <v>0</v>
      </c>
      <c r="AJ31" t="b">
        <f>IF(ISNUMBER(K31),(IF(K31=0,NA(),IF(OR('Std Errors for A5'!K31&gt;'File Information'!$B$12,'N Cells for A5'!K31&lt;='File Information'!$B$11),TRUE,FALSE))),"")</f>
        <v>0</v>
      </c>
      <c r="AK31" t="b">
        <f>IF(ISNUMBER(L31),(IF(L31=0,NA(),IF(OR('Std Errors for A5'!L31&gt;'File Information'!$B$12,'N Cells for A5'!L31&lt;='File Information'!$B$11),TRUE,FALSE))),"")</f>
        <v>0</v>
      </c>
      <c r="AL31" t="b">
        <f>IF(ISNUMBER(M31),(IF(M31=0,NA(),IF(OR('Std Errors for A5'!M31&gt;'File Information'!$B$12,'N Cells for A5'!M31&lt;='File Information'!$B$11),TRUE,FALSE))),"")</f>
        <v>0</v>
      </c>
      <c r="AM31" t="b">
        <f>IF(ISNUMBER(N31),(IF(N31=0,NA(),IF(OR('Std Errors for A5'!N31&gt;'File Information'!$B$12,'N Cells for A5'!N31&lt;='File Information'!$B$11),TRUE,FALSE))),"")</f>
        <v>0</v>
      </c>
      <c r="AN31" t="b">
        <f>IF(ISNUMBER(O31),(IF(O31=0,NA(),IF(OR('Std Errors for A5'!O31&gt;'File Information'!$B$12,'N Cells for A5'!O31&lt;='File Information'!$B$11),TRUE,FALSE))),"")</f>
        <v>0</v>
      </c>
      <c r="AO31" t="b">
        <f>IF(ISNUMBER(P31),(IF(P31=0,NA(),IF(OR('Std Errors for A5'!P31&gt;'File Information'!$B$12,'N Cells for A5'!P31&lt;='File Information'!$B$11),TRUE,FALSE))),"")</f>
        <v>0</v>
      </c>
      <c r="AP31" t="b">
        <f>IF(ISNUMBER(Q31),(IF(Q31=0,NA(),IF(OR('Std Errors for A5'!Q31&gt;'File Information'!$B$12,'N Cells for A5'!Q31&lt;='File Information'!$B$11),TRUE,FALSE))),"")</f>
        <v>0</v>
      </c>
    </row>
    <row r="32" spans="1:42" ht="13.5">
      <c r="A32" s="13" t="s">
        <v>22</v>
      </c>
      <c r="B32" s="39">
        <v>19.835164835164836</v>
      </c>
      <c r="C32" s="39">
        <v>20.1</v>
      </c>
      <c r="D32" s="39">
        <v>20</v>
      </c>
      <c r="E32" s="39">
        <v>20.2</v>
      </c>
      <c r="F32" s="39">
        <v>20.2</v>
      </c>
      <c r="G32" s="39">
        <v>20.8</v>
      </c>
      <c r="H32" s="39">
        <v>20.6</v>
      </c>
      <c r="I32" s="39">
        <v>20.5</v>
      </c>
      <c r="J32" s="39">
        <v>20</v>
      </c>
      <c r="K32" s="39">
        <v>20.2</v>
      </c>
      <c r="L32" s="39">
        <v>19.6</v>
      </c>
      <c r="M32" s="39">
        <v>18.8</v>
      </c>
      <c r="N32" s="39">
        <v>17.6</v>
      </c>
      <c r="O32" s="39">
        <v>14.1</v>
      </c>
      <c r="P32" s="39">
        <v>19.7</v>
      </c>
      <c r="Q32" s="39">
        <v>12.2</v>
      </c>
      <c r="AA32" t="b">
        <f>IF(ISNUMBER(B32),(IF(B32=0,NA(),IF(OR('Std Errors for A5'!B32&gt;'File Information'!$B$12,'N Cells for A5'!B32&lt;='File Information'!$B$11),TRUE,FALSE))),"")</f>
        <v>0</v>
      </c>
      <c r="AB32" t="b">
        <f>IF(ISNUMBER(C32),(IF(C32=0,NA(),IF(OR('Std Errors for A5'!C32&gt;'File Information'!$B$12,'N Cells for A5'!C32&lt;='File Information'!$B$11),TRUE,FALSE))),"")</f>
        <v>0</v>
      </c>
      <c r="AC32" t="b">
        <f>IF(ISNUMBER(D32),(IF(D32=0,NA(),IF(OR('Std Errors for A5'!D32&gt;'File Information'!$B$12,'N Cells for A5'!D32&lt;='File Information'!$B$11),TRUE,FALSE))),"")</f>
        <v>0</v>
      </c>
      <c r="AD32" t="b">
        <f>IF(ISNUMBER(E32),(IF(E32=0,NA(),IF(OR('Std Errors for A5'!E32&gt;'File Information'!$B$12,'N Cells for A5'!E32&lt;='File Information'!$B$11),TRUE,FALSE))),"")</f>
        <v>0</v>
      </c>
      <c r="AE32" t="b">
        <f>IF(ISNUMBER(F32),(IF(F32=0,NA(),IF(OR('Std Errors for A5'!F32&gt;'File Information'!$B$12,'N Cells for A5'!F32&lt;='File Information'!$B$11),TRUE,FALSE))),"")</f>
        <v>0</v>
      </c>
      <c r="AF32" t="b">
        <f>IF(ISNUMBER(G32),(IF(G32=0,NA(),IF(OR('Std Errors for A5'!G32&gt;'File Information'!$B$12,'N Cells for A5'!G32&lt;='File Information'!$B$11),TRUE,FALSE))),"")</f>
        <v>0</v>
      </c>
      <c r="AG32" t="b">
        <f>IF(ISNUMBER(H32),(IF(H32=0,NA(),IF(OR('Std Errors for A5'!H32&gt;'File Information'!$B$12,'N Cells for A5'!H32&lt;='File Information'!$B$11),TRUE,FALSE))),"")</f>
        <v>0</v>
      </c>
      <c r="AH32" t="b">
        <f>IF(ISNUMBER(I32),(IF(I32=0,NA(),IF(OR('Std Errors for A5'!I32&gt;'File Information'!$B$12,'N Cells for A5'!I32&lt;='File Information'!$B$11),TRUE,FALSE))),"")</f>
        <v>0</v>
      </c>
      <c r="AI32" t="b">
        <f>IF(ISNUMBER(J32),(IF(J32=0,NA(),IF(OR('Std Errors for A5'!J32&gt;'File Information'!$B$12,'N Cells for A5'!J32&lt;='File Information'!$B$11),TRUE,FALSE))),"")</f>
        <v>0</v>
      </c>
      <c r="AJ32" t="b">
        <f>IF(ISNUMBER(K32),(IF(K32=0,NA(),IF(OR('Std Errors for A5'!K32&gt;'File Information'!$B$12,'N Cells for A5'!K32&lt;='File Information'!$B$11),TRUE,FALSE))),"")</f>
        <v>0</v>
      </c>
      <c r="AK32" t="b">
        <f>IF(ISNUMBER(L32),(IF(L32=0,NA(),IF(OR('Std Errors for A5'!L32&gt;'File Information'!$B$12,'N Cells for A5'!L32&lt;='File Information'!$B$11),TRUE,FALSE))),"")</f>
        <v>0</v>
      </c>
      <c r="AL32" t="b">
        <f>IF(ISNUMBER(M32),(IF(M32=0,NA(),IF(OR('Std Errors for A5'!M32&gt;'File Information'!$B$12,'N Cells for A5'!M32&lt;='File Information'!$B$11),TRUE,FALSE))),"")</f>
        <v>0</v>
      </c>
      <c r="AM32" t="b">
        <f>IF(ISNUMBER(N32),(IF(N32=0,NA(),IF(OR('Std Errors for A5'!N32&gt;'File Information'!$B$12,'N Cells for A5'!N32&lt;='File Information'!$B$11),TRUE,FALSE))),"")</f>
        <v>0</v>
      </c>
      <c r="AN32" t="b">
        <f>IF(ISNUMBER(O32),(IF(O32=0,NA(),IF(OR('Std Errors for A5'!O32&gt;'File Information'!$B$12,'N Cells for A5'!O32&lt;='File Information'!$B$11),TRUE,FALSE))),"")</f>
        <v>0</v>
      </c>
      <c r="AO32" t="b">
        <f>IF(ISNUMBER(P32),(IF(P32=0,NA(),IF(OR('Std Errors for A5'!P32&gt;'File Information'!$B$12,'N Cells for A5'!P32&lt;='File Information'!$B$11),TRUE,FALSE))),"")</f>
        <v>0</v>
      </c>
      <c r="AP32" t="b">
        <f>IF(ISNUMBER(Q32),(IF(Q32=0,NA(),IF(OR('Std Errors for A5'!Q32&gt;'File Information'!$B$12,'N Cells for A5'!Q32&lt;='File Information'!$B$11),TRUE,FALSE))),"")</f>
        <v>0</v>
      </c>
    </row>
    <row r="33" spans="1:42" ht="13.5">
      <c r="A33" s="13" t="s">
        <v>23</v>
      </c>
      <c r="B33" s="39">
        <v>20.585774058577407</v>
      </c>
      <c r="C33" s="39">
        <v>20.2</v>
      </c>
      <c r="D33" s="39">
        <v>20.6</v>
      </c>
      <c r="E33" s="39">
        <v>20.6</v>
      </c>
      <c r="F33" s="39">
        <v>21.2</v>
      </c>
      <c r="G33" s="39">
        <v>21.4</v>
      </c>
      <c r="H33" s="39">
        <v>21.1</v>
      </c>
      <c r="I33" s="39">
        <v>21.7</v>
      </c>
      <c r="J33" s="39">
        <v>21</v>
      </c>
      <c r="K33" s="39">
        <v>20.9</v>
      </c>
      <c r="L33" s="39">
        <v>20.7</v>
      </c>
      <c r="M33" s="39">
        <v>18.8</v>
      </c>
      <c r="N33" s="39">
        <v>16.9</v>
      </c>
      <c r="O33" s="39">
        <v>13.8</v>
      </c>
      <c r="P33" s="39">
        <v>19.6</v>
      </c>
      <c r="Q33" s="39">
        <v>15.6</v>
      </c>
      <c r="AA33" t="b">
        <f>IF(ISNUMBER(B33),(IF(B33=0,NA(),IF(OR('Std Errors for A5'!B33&gt;'File Information'!$B$12,'N Cells for A5'!B33&lt;='File Information'!$B$11),TRUE,FALSE))),"")</f>
        <v>0</v>
      </c>
      <c r="AB33" t="b">
        <f>IF(ISNUMBER(C33),(IF(C33=0,NA(),IF(OR('Std Errors for A5'!C33&gt;'File Information'!$B$12,'N Cells for A5'!C33&lt;='File Information'!$B$11),TRUE,FALSE))),"")</f>
        <v>0</v>
      </c>
      <c r="AC33" t="b">
        <f>IF(ISNUMBER(D33),(IF(D33=0,NA(),IF(OR('Std Errors for A5'!D33&gt;'File Information'!$B$12,'N Cells for A5'!D33&lt;='File Information'!$B$11),TRUE,FALSE))),"")</f>
        <v>0</v>
      </c>
      <c r="AD33" t="b">
        <f>IF(ISNUMBER(E33),(IF(E33=0,NA(),IF(OR('Std Errors for A5'!E33&gt;'File Information'!$B$12,'N Cells for A5'!E33&lt;='File Information'!$B$11),TRUE,FALSE))),"")</f>
        <v>0</v>
      </c>
      <c r="AE33" t="b">
        <f>IF(ISNUMBER(F33),(IF(F33=0,NA(),IF(OR('Std Errors for A5'!F33&gt;'File Information'!$B$12,'N Cells for A5'!F33&lt;='File Information'!$B$11),TRUE,FALSE))),"")</f>
        <v>0</v>
      </c>
      <c r="AF33" t="b">
        <f>IF(ISNUMBER(G33),(IF(G33=0,NA(),IF(OR('Std Errors for A5'!G33&gt;'File Information'!$B$12,'N Cells for A5'!G33&lt;='File Information'!$B$11),TRUE,FALSE))),"")</f>
        <v>0</v>
      </c>
      <c r="AG33" t="b">
        <f>IF(ISNUMBER(H33),(IF(H33=0,NA(),IF(OR('Std Errors for A5'!H33&gt;'File Information'!$B$12,'N Cells for A5'!H33&lt;='File Information'!$B$11),TRUE,FALSE))),"")</f>
        <v>0</v>
      </c>
      <c r="AH33" t="b">
        <f>IF(ISNUMBER(I33),(IF(I33=0,NA(),IF(OR('Std Errors for A5'!I33&gt;'File Information'!$B$12,'N Cells for A5'!I33&lt;='File Information'!$B$11),TRUE,FALSE))),"")</f>
        <v>0</v>
      </c>
      <c r="AI33" t="b">
        <f>IF(ISNUMBER(J33),(IF(J33=0,NA(),IF(OR('Std Errors for A5'!J33&gt;'File Information'!$B$12,'N Cells for A5'!J33&lt;='File Information'!$B$11),TRUE,FALSE))),"")</f>
        <v>0</v>
      </c>
      <c r="AJ33" t="b">
        <f>IF(ISNUMBER(K33),(IF(K33=0,NA(),IF(OR('Std Errors for A5'!K33&gt;'File Information'!$B$12,'N Cells for A5'!K33&lt;='File Information'!$B$11),TRUE,FALSE))),"")</f>
        <v>0</v>
      </c>
      <c r="AK33" t="b">
        <f>IF(ISNUMBER(L33),(IF(L33=0,NA(),IF(OR('Std Errors for A5'!L33&gt;'File Information'!$B$12,'N Cells for A5'!L33&lt;='File Information'!$B$11),TRUE,FALSE))),"")</f>
        <v>0</v>
      </c>
      <c r="AL33" t="b">
        <f>IF(ISNUMBER(M33),(IF(M33=0,NA(),IF(OR('Std Errors for A5'!M33&gt;'File Information'!$B$12,'N Cells for A5'!M33&lt;='File Information'!$B$11),TRUE,FALSE))),"")</f>
        <v>0</v>
      </c>
      <c r="AM33" t="b">
        <f>IF(ISNUMBER(N33),(IF(N33=0,NA(),IF(OR('Std Errors for A5'!N33&gt;'File Information'!$B$12,'N Cells for A5'!N33&lt;='File Information'!$B$11),TRUE,FALSE))),"")</f>
        <v>0</v>
      </c>
      <c r="AN33" t="b">
        <f>IF(ISNUMBER(O33),(IF(O33=0,NA(),IF(OR('Std Errors for A5'!O33&gt;'File Information'!$B$12,'N Cells for A5'!O33&lt;='File Information'!$B$11),TRUE,FALSE))),"")</f>
        <v>0</v>
      </c>
      <c r="AO33" t="b">
        <f>IF(ISNUMBER(P33),(IF(P33=0,NA(),IF(OR('Std Errors for A5'!P33&gt;'File Information'!$B$12,'N Cells for A5'!P33&lt;='File Information'!$B$11),TRUE,FALSE))),"")</f>
        <v>0</v>
      </c>
      <c r="AP33" t="b">
        <f>IF(ISNUMBER(Q33),(IF(Q33=0,NA(),IF(OR('Std Errors for A5'!Q33&gt;'File Information'!$B$12,'N Cells for A5'!Q33&lt;='File Information'!$B$11),TRUE,FALSE))),"")</f>
        <v>0</v>
      </c>
    </row>
    <row r="34" spans="1:42" ht="13.5">
      <c r="A34" s="13" t="s">
        <v>24</v>
      </c>
      <c r="B34" s="39">
        <v>20.37037037037037</v>
      </c>
      <c r="C34" s="39">
        <v>19.6</v>
      </c>
      <c r="D34" s="39">
        <v>20.1</v>
      </c>
      <c r="E34" s="39">
        <v>20.3</v>
      </c>
      <c r="F34" s="39">
        <v>20.7</v>
      </c>
      <c r="G34" s="39">
        <v>20.6</v>
      </c>
      <c r="H34" s="39">
        <v>20.6</v>
      </c>
      <c r="I34" s="39">
        <v>20.9</v>
      </c>
      <c r="J34" s="39">
        <v>21</v>
      </c>
      <c r="K34" s="39">
        <v>21</v>
      </c>
      <c r="L34" s="39">
        <v>19.9</v>
      </c>
      <c r="M34" s="39">
        <v>20.8</v>
      </c>
      <c r="N34" s="39">
        <v>19</v>
      </c>
      <c r="O34" s="39">
        <v>15.1</v>
      </c>
      <c r="P34" s="39">
        <v>18.9</v>
      </c>
      <c r="Q34" s="39">
        <v>15</v>
      </c>
      <c r="AA34" t="b">
        <f>IF(ISNUMBER(B34),(IF(B34=0,NA(),IF(OR('Std Errors for A5'!B34&gt;'File Information'!$B$12,'N Cells for A5'!B34&lt;='File Information'!$B$11),TRUE,FALSE))),"")</f>
        <v>0</v>
      </c>
      <c r="AB34" t="b">
        <f>IF(ISNUMBER(C34),(IF(C34=0,NA(),IF(OR('Std Errors for A5'!C34&gt;'File Information'!$B$12,'N Cells for A5'!C34&lt;='File Information'!$B$11),TRUE,FALSE))),"")</f>
        <v>0</v>
      </c>
      <c r="AC34" t="b">
        <f>IF(ISNUMBER(D34),(IF(D34=0,NA(),IF(OR('Std Errors for A5'!D34&gt;'File Information'!$B$12,'N Cells for A5'!D34&lt;='File Information'!$B$11),TRUE,FALSE))),"")</f>
        <v>0</v>
      </c>
      <c r="AD34" t="b">
        <f>IF(ISNUMBER(E34),(IF(E34=0,NA(),IF(OR('Std Errors for A5'!E34&gt;'File Information'!$B$12,'N Cells for A5'!E34&lt;='File Information'!$B$11),TRUE,FALSE))),"")</f>
        <v>0</v>
      </c>
      <c r="AE34" t="b">
        <f>IF(ISNUMBER(F34),(IF(F34=0,NA(),IF(OR('Std Errors for A5'!F34&gt;'File Information'!$B$12,'N Cells for A5'!F34&lt;='File Information'!$B$11),TRUE,FALSE))),"")</f>
        <v>0</v>
      </c>
      <c r="AF34" t="b">
        <f>IF(ISNUMBER(G34),(IF(G34=0,NA(),IF(OR('Std Errors for A5'!G34&gt;'File Information'!$B$12,'N Cells for A5'!G34&lt;='File Information'!$B$11),TRUE,FALSE))),"")</f>
        <v>0</v>
      </c>
      <c r="AG34" t="b">
        <f>IF(ISNUMBER(H34),(IF(H34=0,NA(),IF(OR('Std Errors for A5'!H34&gt;'File Information'!$B$12,'N Cells for A5'!H34&lt;='File Information'!$B$11),TRUE,FALSE))),"")</f>
        <v>0</v>
      </c>
      <c r="AH34" t="b">
        <f>IF(ISNUMBER(I34),(IF(I34=0,NA(),IF(OR('Std Errors for A5'!I34&gt;'File Information'!$B$12,'N Cells for A5'!I34&lt;='File Information'!$B$11),TRUE,FALSE))),"")</f>
        <v>0</v>
      </c>
      <c r="AI34" t="b">
        <f>IF(ISNUMBER(J34),(IF(J34=0,NA(),IF(OR('Std Errors for A5'!J34&gt;'File Information'!$B$12,'N Cells for A5'!J34&lt;='File Information'!$B$11),TRUE,FALSE))),"")</f>
        <v>0</v>
      </c>
      <c r="AJ34" t="b">
        <f>IF(ISNUMBER(K34),(IF(K34=0,NA(),IF(OR('Std Errors for A5'!K34&gt;'File Information'!$B$12,'N Cells for A5'!K34&lt;='File Information'!$B$11),TRUE,FALSE))),"")</f>
        <v>0</v>
      </c>
      <c r="AK34" t="b">
        <f>IF(ISNUMBER(L34),(IF(L34=0,NA(),IF(OR('Std Errors for A5'!L34&gt;'File Information'!$B$12,'N Cells for A5'!L34&lt;='File Information'!$B$11),TRUE,FALSE))),"")</f>
        <v>0</v>
      </c>
      <c r="AL34" t="b">
        <f>IF(ISNUMBER(M34),(IF(M34=0,NA(),IF(OR('Std Errors for A5'!M34&gt;'File Information'!$B$12,'N Cells for A5'!M34&lt;='File Information'!$B$11),TRUE,FALSE))),"")</f>
        <v>0</v>
      </c>
      <c r="AM34" t="b">
        <f>IF(ISNUMBER(N34),(IF(N34=0,NA(),IF(OR('Std Errors for A5'!N34&gt;'File Information'!$B$12,'N Cells for A5'!N34&lt;='File Information'!$B$11),TRUE,FALSE))),"")</f>
        <v>0</v>
      </c>
      <c r="AN34" t="b">
        <f>IF(ISNUMBER(O34),(IF(O34=0,NA(),IF(OR('Std Errors for A5'!O34&gt;'File Information'!$B$12,'N Cells for A5'!O34&lt;='File Information'!$B$11),TRUE,FALSE))),"")</f>
        <v>0</v>
      </c>
      <c r="AO34" t="b">
        <f>IF(ISNUMBER(P34),(IF(P34=0,NA(),IF(OR('Std Errors for A5'!P34&gt;'File Information'!$B$12,'N Cells for A5'!P34&lt;='File Information'!$B$11),TRUE,FALSE))),"")</f>
        <v>0</v>
      </c>
      <c r="AP34" t="b">
        <f>IF(ISNUMBER(Q34),(IF(Q34=0,NA(),IF(OR('Std Errors for A5'!Q34&gt;'File Information'!$B$12,'N Cells for A5'!Q34&lt;='File Information'!$B$11),TRUE,FALSE))),"")</f>
        <v>0</v>
      </c>
    </row>
    <row r="35" spans="1:42" ht="13.5">
      <c r="A35" s="13" t="s">
        <v>25</v>
      </c>
      <c r="B35" s="39">
        <v>20.18867924528302</v>
      </c>
      <c r="C35" s="39">
        <v>20.4</v>
      </c>
      <c r="D35" s="39">
        <v>20.6</v>
      </c>
      <c r="E35" s="39">
        <v>20.2</v>
      </c>
      <c r="F35" s="39">
        <v>20.3</v>
      </c>
      <c r="G35" s="39">
        <v>20.8</v>
      </c>
      <c r="H35" s="39">
        <v>20</v>
      </c>
      <c r="I35" s="39">
        <v>20.3</v>
      </c>
      <c r="J35" s="39">
        <v>20.4</v>
      </c>
      <c r="K35" s="39">
        <v>21.2</v>
      </c>
      <c r="L35" s="39">
        <v>21</v>
      </c>
      <c r="M35" s="39">
        <v>19.4</v>
      </c>
      <c r="N35" s="39">
        <v>17.6</v>
      </c>
      <c r="O35" s="39">
        <v>14.3</v>
      </c>
      <c r="P35" s="39">
        <v>19.5</v>
      </c>
      <c r="Q35" s="39">
        <v>15.3</v>
      </c>
      <c r="AA35" t="b">
        <f>IF(ISNUMBER(B35),(IF(B35=0,NA(),IF(OR('Std Errors for A5'!B35&gt;'File Information'!$B$12,'N Cells for A5'!B35&lt;='File Information'!$B$11),TRUE,FALSE))),"")</f>
        <v>0</v>
      </c>
      <c r="AB35" t="b">
        <f>IF(ISNUMBER(C35),(IF(C35=0,NA(),IF(OR('Std Errors for A5'!C35&gt;'File Information'!$B$12,'N Cells for A5'!C35&lt;='File Information'!$B$11),TRUE,FALSE))),"")</f>
        <v>0</v>
      </c>
      <c r="AC35" t="b">
        <f>IF(ISNUMBER(D35),(IF(D35=0,NA(),IF(OR('Std Errors for A5'!D35&gt;'File Information'!$B$12,'N Cells for A5'!D35&lt;='File Information'!$B$11),TRUE,FALSE))),"")</f>
        <v>0</v>
      </c>
      <c r="AD35" t="b">
        <f>IF(ISNUMBER(E35),(IF(E35=0,NA(),IF(OR('Std Errors for A5'!E35&gt;'File Information'!$B$12,'N Cells for A5'!E35&lt;='File Information'!$B$11),TRUE,FALSE))),"")</f>
        <v>0</v>
      </c>
      <c r="AE35" t="b">
        <f>IF(ISNUMBER(F35),(IF(F35=0,NA(),IF(OR('Std Errors for A5'!F35&gt;'File Information'!$B$12,'N Cells for A5'!F35&lt;='File Information'!$B$11),TRUE,FALSE))),"")</f>
        <v>0</v>
      </c>
      <c r="AF35" t="b">
        <f>IF(ISNUMBER(G35),(IF(G35=0,NA(),IF(OR('Std Errors for A5'!G35&gt;'File Information'!$B$12,'N Cells for A5'!G35&lt;='File Information'!$B$11),TRUE,FALSE))),"")</f>
        <v>0</v>
      </c>
      <c r="AG35" t="b">
        <f>IF(ISNUMBER(H35),(IF(H35=0,NA(),IF(OR('Std Errors for A5'!H35&gt;'File Information'!$B$12,'N Cells for A5'!H35&lt;='File Information'!$B$11),TRUE,FALSE))),"")</f>
        <v>0</v>
      </c>
      <c r="AH35" t="b">
        <f>IF(ISNUMBER(I35),(IF(I35=0,NA(),IF(OR('Std Errors for A5'!I35&gt;'File Information'!$B$12,'N Cells for A5'!I35&lt;='File Information'!$B$11),TRUE,FALSE))),"")</f>
        <v>0</v>
      </c>
      <c r="AI35" t="b">
        <f>IF(ISNUMBER(J35),(IF(J35=0,NA(),IF(OR('Std Errors for A5'!J35&gt;'File Information'!$B$12,'N Cells for A5'!J35&lt;='File Information'!$B$11),TRUE,FALSE))),"")</f>
        <v>0</v>
      </c>
      <c r="AJ35" t="b">
        <f>IF(ISNUMBER(K35),(IF(K35=0,NA(),IF(OR('Std Errors for A5'!K35&gt;'File Information'!$B$12,'N Cells for A5'!K35&lt;='File Information'!$B$11),TRUE,FALSE))),"")</f>
        <v>0</v>
      </c>
      <c r="AK35" t="b">
        <f>IF(ISNUMBER(L35),(IF(L35=0,NA(),IF(OR('Std Errors for A5'!L35&gt;'File Information'!$B$12,'N Cells for A5'!L35&lt;='File Information'!$B$11),TRUE,FALSE))),"")</f>
        <v>0</v>
      </c>
      <c r="AL35" t="b">
        <f>IF(ISNUMBER(M35),(IF(M35=0,NA(),IF(OR('Std Errors for A5'!M35&gt;'File Information'!$B$12,'N Cells for A5'!M35&lt;='File Information'!$B$11),TRUE,FALSE))),"")</f>
        <v>0</v>
      </c>
      <c r="AM35" t="b">
        <f>IF(ISNUMBER(N35),(IF(N35=0,NA(),IF(OR('Std Errors for A5'!N35&gt;'File Information'!$B$12,'N Cells for A5'!N35&lt;='File Information'!$B$11),TRUE,FALSE))),"")</f>
        <v>0</v>
      </c>
      <c r="AN35" t="b">
        <f>IF(ISNUMBER(O35),(IF(O35=0,NA(),IF(OR('Std Errors for A5'!O35&gt;'File Information'!$B$12,'N Cells for A5'!O35&lt;='File Information'!$B$11),TRUE,FALSE))),"")</f>
        <v>0</v>
      </c>
      <c r="AO35" t="b">
        <f>IF(ISNUMBER(P35),(IF(P35=0,NA(),IF(OR('Std Errors for A5'!P35&gt;'File Information'!$B$12,'N Cells for A5'!P35&lt;='File Information'!$B$11),TRUE,FALSE))),"")</f>
        <v>0</v>
      </c>
      <c r="AP35" t="b">
        <f>IF(ISNUMBER(Q35),(IF(Q35=0,NA(),IF(OR('Std Errors for A5'!Q35&gt;'File Information'!$B$12,'N Cells for A5'!Q35&lt;='File Information'!$B$11),TRUE,FALSE))),"")</f>
        <v>0</v>
      </c>
    </row>
    <row r="36" spans="1:42" ht="13.5">
      <c r="A36" s="13" t="s">
        <v>26</v>
      </c>
      <c r="B36" s="39">
        <v>19.642857142857142</v>
      </c>
      <c r="C36" s="39">
        <v>21.18</v>
      </c>
      <c r="D36" s="39">
        <v>18.7</v>
      </c>
      <c r="E36" s="39">
        <v>19.26666666666667</v>
      </c>
      <c r="F36" s="39">
        <v>18.55</v>
      </c>
      <c r="G36" s="39">
        <v>20.066666666666666</v>
      </c>
      <c r="H36" s="39">
        <v>21.08</v>
      </c>
      <c r="I36" s="39">
        <v>18.914285714285715</v>
      </c>
      <c r="J36" s="39">
        <v>22</v>
      </c>
      <c r="K36" s="39">
        <v>20.675</v>
      </c>
      <c r="L36" s="39">
        <v>20.342857142857145</v>
      </c>
      <c r="M36" s="39">
        <v>18.9</v>
      </c>
      <c r="N36" s="39">
        <v>16.325</v>
      </c>
      <c r="O36" s="39">
        <v>13.42</v>
      </c>
      <c r="P36" s="39">
        <v>20.3</v>
      </c>
      <c r="Q36" s="39">
        <v>12.8</v>
      </c>
      <c r="AA36" t="b">
        <f>IF(ISNUMBER(B36),(IF(B36=0,NA(),IF(OR('Std Errors for A5'!B36&gt;'File Information'!$B$12,'N Cells for A5'!B36&lt;='File Information'!$B$11),TRUE,FALSE))),"")</f>
        <v>0</v>
      </c>
      <c r="AB36" t="b">
        <f>IF(ISNUMBER(C36),(IF(C36=0,NA(),IF(OR('Std Errors for A5'!C36&gt;'File Information'!$B$12,'N Cells for A5'!C36&lt;='File Information'!$B$11),TRUE,FALSE))),"")</f>
        <v>0</v>
      </c>
      <c r="AC36" t="b">
        <f>IF(ISNUMBER(D36),(IF(D36=0,NA(),IF(OR('Std Errors for A5'!D36&gt;'File Information'!$B$12,'N Cells for A5'!D36&lt;='File Information'!$B$11),TRUE,FALSE))),"")</f>
        <v>0</v>
      </c>
      <c r="AD36" t="b">
        <f>IF(ISNUMBER(E36),(IF(E36=0,NA(),IF(OR('Std Errors for A5'!E36&gt;'File Information'!$B$12,'N Cells for A5'!E36&lt;='File Information'!$B$11),TRUE,FALSE))),"")</f>
        <v>0</v>
      </c>
      <c r="AE36" t="b">
        <f>IF(ISNUMBER(F36),(IF(F36=0,NA(),IF(OR('Std Errors for A5'!F36&gt;'File Information'!$B$12,'N Cells for A5'!F36&lt;='File Information'!$B$11),TRUE,FALSE))),"")</f>
        <v>0</v>
      </c>
      <c r="AF36" t="b">
        <f>IF(ISNUMBER(G36),(IF(G36=0,NA(),IF(OR('Std Errors for A5'!G36&gt;'File Information'!$B$12,'N Cells for A5'!G36&lt;='File Information'!$B$11),TRUE,FALSE))),"")</f>
        <v>0</v>
      </c>
      <c r="AG36" t="b">
        <f>IF(ISNUMBER(H36),(IF(H36=0,NA(),IF(OR('Std Errors for A5'!H36&gt;'File Information'!$B$12,'N Cells for A5'!H36&lt;='File Information'!$B$11),TRUE,FALSE))),"")</f>
        <v>0</v>
      </c>
      <c r="AH36" t="b">
        <f>IF(ISNUMBER(I36),(IF(I36=0,NA(),IF(OR('Std Errors for A5'!I36&gt;'File Information'!$B$12,'N Cells for A5'!I36&lt;='File Information'!$B$11),TRUE,FALSE))),"")</f>
        <v>0</v>
      </c>
      <c r="AI36" t="b">
        <f>IF(ISNUMBER(J36),(IF(J36=0,NA(),IF(OR('Std Errors for A5'!J36&gt;'File Information'!$B$12,'N Cells for A5'!J36&lt;='File Information'!$B$11),TRUE,FALSE))),"")</f>
        <v>0</v>
      </c>
      <c r="AJ36" t="b">
        <f>IF(ISNUMBER(K36),(IF(K36=0,NA(),IF(OR('Std Errors for A5'!K36&gt;'File Information'!$B$12,'N Cells for A5'!K36&lt;='File Information'!$B$11),TRUE,FALSE))),"")</f>
        <v>0</v>
      </c>
      <c r="AK36" t="b">
        <f>IF(ISNUMBER(L36),(IF(L36=0,NA(),IF(OR('Std Errors for A5'!L36&gt;'File Information'!$B$12,'N Cells for A5'!L36&lt;='File Information'!$B$11),TRUE,FALSE))),"")</f>
        <v>0</v>
      </c>
      <c r="AL36" t="b">
        <f>IF(ISNUMBER(M36),(IF(M36=0,NA(),IF(OR('Std Errors for A5'!M36&gt;'File Information'!$B$12,'N Cells for A5'!M36&lt;='File Information'!$B$11),TRUE,FALSE))),"")</f>
        <v>0</v>
      </c>
      <c r="AM36" t="b">
        <f>IF(ISNUMBER(N36),(IF(N36=0,NA(),IF(OR('Std Errors for A5'!N36&gt;'File Information'!$B$12,'N Cells for A5'!N36&lt;='File Information'!$B$11),TRUE,FALSE))),"")</f>
        <v>0</v>
      </c>
      <c r="AN36" t="b">
        <f>IF(ISNUMBER(O36),(IF(O36=0,NA(),IF(OR('Std Errors for A5'!O36&gt;'File Information'!$B$12,'N Cells for A5'!O36&lt;='File Information'!$B$11),TRUE,FALSE))),"")</f>
        <v>0</v>
      </c>
      <c r="AO36" t="b">
        <f>IF(ISNUMBER(P36),(IF(P36=0,NA(),IF(OR('Std Errors for A5'!P36&gt;'File Information'!$B$12,'N Cells for A5'!P36&lt;='File Information'!$B$11),TRUE,FALSE))),"")</f>
        <v>0</v>
      </c>
      <c r="AP36" t="b">
        <f>IF(ISNUMBER(Q36),(IF(Q36=0,NA(),IF(OR('Std Errors for A5'!Q36&gt;'File Information'!$B$12,'N Cells for A5'!Q36&lt;='File Information'!$B$11),TRUE,FALSE))),"")</f>
        <v>0</v>
      </c>
    </row>
    <row r="37" spans="1:42" ht="13.5">
      <c r="A37" s="15"/>
      <c r="B37" s="39"/>
      <c r="C37" s="39"/>
      <c r="D37" s="39"/>
      <c r="E37" s="39"/>
      <c r="F37" s="39"/>
      <c r="G37" s="39"/>
      <c r="H37" s="39"/>
      <c r="I37" s="39"/>
      <c r="J37" s="39"/>
      <c r="K37" s="39"/>
      <c r="L37" s="39"/>
      <c r="M37" s="39"/>
      <c r="N37" s="39"/>
      <c r="O37" s="39"/>
      <c r="P37" s="39"/>
      <c r="Q37" s="39"/>
      <c r="AA37">
        <f>IF(ISNUMBER(B37),(IF(B37=0,NA(),IF(OR('Std Errors for A5'!B37&gt;'File Information'!$B$12,'N Cells for A5'!B37&lt;='File Information'!$B$11),TRUE,FALSE))),"")</f>
      </c>
      <c r="AB37">
        <f>IF(ISNUMBER(C37),(IF(C37=0,NA(),IF(OR('Std Errors for A5'!C37&gt;'File Information'!$B$12,'N Cells for A5'!C37&lt;='File Information'!$B$11),TRUE,FALSE))),"")</f>
      </c>
      <c r="AC37">
        <f>IF(ISNUMBER(D37),(IF(D37=0,NA(),IF(OR('Std Errors for A5'!D37&gt;'File Information'!$B$12,'N Cells for A5'!D37&lt;='File Information'!$B$11),TRUE,FALSE))),"")</f>
      </c>
      <c r="AD37">
        <f>IF(ISNUMBER(E37),(IF(E37=0,NA(),IF(OR('Std Errors for A5'!E37&gt;'File Information'!$B$12,'N Cells for A5'!E37&lt;='File Information'!$B$11),TRUE,FALSE))),"")</f>
      </c>
      <c r="AE37">
        <f>IF(ISNUMBER(F37),(IF(F37=0,NA(),IF(OR('Std Errors for A5'!F37&gt;'File Information'!$B$12,'N Cells for A5'!F37&lt;='File Information'!$B$11),TRUE,FALSE))),"")</f>
      </c>
      <c r="AF37">
        <f>IF(ISNUMBER(G37),(IF(G37=0,NA(),IF(OR('Std Errors for A5'!G37&gt;'File Information'!$B$12,'N Cells for A5'!G37&lt;='File Information'!$B$11),TRUE,FALSE))),"")</f>
      </c>
      <c r="AG37">
        <f>IF(ISNUMBER(H37),(IF(H37=0,NA(),IF(OR('Std Errors for A5'!H37&gt;'File Information'!$B$12,'N Cells for A5'!H37&lt;='File Information'!$B$11),TRUE,FALSE))),"")</f>
      </c>
      <c r="AH37">
        <f>IF(ISNUMBER(I37),(IF(I37=0,NA(),IF(OR('Std Errors for A5'!I37&gt;'File Information'!$B$12,'N Cells for A5'!I37&lt;='File Information'!$B$11),TRUE,FALSE))),"")</f>
      </c>
      <c r="AI37">
        <f>IF(ISNUMBER(J37),(IF(J37=0,NA(),IF(OR('Std Errors for A5'!J37&gt;'File Information'!$B$12,'N Cells for A5'!J37&lt;='File Information'!$B$11),TRUE,FALSE))),"")</f>
      </c>
      <c r="AJ37">
        <f>IF(ISNUMBER(K37),(IF(K37=0,NA(),IF(OR('Std Errors for A5'!K37&gt;'File Information'!$B$12,'N Cells for A5'!K37&lt;='File Information'!$B$11),TRUE,FALSE))),"")</f>
      </c>
      <c r="AK37">
        <f>IF(ISNUMBER(L37),(IF(L37=0,NA(),IF(OR('Std Errors for A5'!L37&gt;'File Information'!$B$12,'N Cells for A5'!L37&lt;='File Information'!$B$11),TRUE,FALSE))),"")</f>
      </c>
      <c r="AL37">
        <f>IF(ISNUMBER(M37),(IF(M37=0,NA(),IF(OR('Std Errors for A5'!M37&gt;'File Information'!$B$12,'N Cells for A5'!M37&lt;='File Information'!$B$11),TRUE,FALSE))),"")</f>
      </c>
      <c r="AM37">
        <f>IF(ISNUMBER(N37),(IF(N37=0,NA(),IF(OR('Std Errors for A5'!N37&gt;'File Information'!$B$12,'N Cells for A5'!N37&lt;='File Information'!$B$11),TRUE,FALSE))),"")</f>
      </c>
      <c r="AN37">
        <f>IF(ISNUMBER(O37),(IF(O37=0,NA(),IF(OR('Std Errors for A5'!O37&gt;'File Information'!$B$12,'N Cells for A5'!O37&lt;='File Information'!$B$11),TRUE,FALSE))),"")</f>
      </c>
      <c r="AO37">
        <f>IF(ISNUMBER(P37),(IF(P37=0,NA(),IF(OR('Std Errors for A5'!P37&gt;'File Information'!$B$12,'N Cells for A5'!P37&lt;='File Information'!$B$11),TRUE,FALSE))),"")</f>
      </c>
      <c r="AP37">
        <f>IF(ISNUMBER(Q37),(IF(Q37=0,NA(),IF(OR('Std Errors for A5'!Q37&gt;'File Information'!$B$12,'N Cells for A5'!Q37&lt;='File Information'!$B$11),TRUE,FALSE))),"")</f>
      </c>
    </row>
    <row r="38" spans="1:42" s="2" customFormat="1" ht="15.75">
      <c r="A38" s="16" t="s">
        <v>91</v>
      </c>
      <c r="B38" s="39"/>
      <c r="C38" s="39"/>
      <c r="D38" s="39"/>
      <c r="E38" s="39"/>
      <c r="F38" s="39"/>
      <c r="G38" s="39"/>
      <c r="H38" s="39"/>
      <c r="I38" s="39"/>
      <c r="J38" s="39"/>
      <c r="K38" s="39"/>
      <c r="L38" s="39"/>
      <c r="M38" s="39"/>
      <c r="N38" s="39"/>
      <c r="O38" s="39"/>
      <c r="P38" s="39"/>
      <c r="Q38" s="39"/>
      <c r="AA38">
        <f>IF(ISNUMBER(B38),(IF(B38=0,NA(),IF(OR('Std Errors for A5'!B38&gt;'File Information'!$B$12,'N Cells for A5'!B38&lt;='File Information'!$B$11),TRUE,FALSE))),"")</f>
      </c>
      <c r="AB38">
        <f>IF(ISNUMBER(C38),(IF(C38=0,NA(),IF(OR('Std Errors for A5'!C38&gt;'File Information'!$B$12,'N Cells for A5'!C38&lt;='File Information'!$B$11),TRUE,FALSE))),"")</f>
      </c>
      <c r="AC38">
        <f>IF(ISNUMBER(D38),(IF(D38=0,NA(),IF(OR('Std Errors for A5'!D38&gt;'File Information'!$B$12,'N Cells for A5'!D38&lt;='File Information'!$B$11),TRUE,FALSE))),"")</f>
      </c>
      <c r="AD38">
        <f>IF(ISNUMBER(E38),(IF(E38=0,NA(),IF(OR('Std Errors for A5'!E38&gt;'File Information'!$B$12,'N Cells for A5'!E38&lt;='File Information'!$B$11),TRUE,FALSE))),"")</f>
      </c>
      <c r="AE38">
        <f>IF(ISNUMBER(F38),(IF(F38=0,NA(),IF(OR('Std Errors for A5'!F38&gt;'File Information'!$B$12,'N Cells for A5'!F38&lt;='File Information'!$B$11),TRUE,FALSE))),"")</f>
      </c>
      <c r="AF38">
        <f>IF(ISNUMBER(G38),(IF(G38=0,NA(),IF(OR('Std Errors for A5'!G38&gt;'File Information'!$B$12,'N Cells for A5'!G38&lt;='File Information'!$B$11),TRUE,FALSE))),"")</f>
      </c>
      <c r="AG38">
        <f>IF(ISNUMBER(H38),(IF(H38=0,NA(),IF(OR('Std Errors for A5'!H38&gt;'File Information'!$B$12,'N Cells for A5'!H38&lt;='File Information'!$B$11),TRUE,FALSE))),"")</f>
      </c>
      <c r="AH38">
        <f>IF(ISNUMBER(I38),(IF(I38=0,NA(),IF(OR('Std Errors for A5'!I38&gt;'File Information'!$B$12,'N Cells for A5'!I38&lt;='File Information'!$B$11),TRUE,FALSE))),"")</f>
      </c>
      <c r="AI38">
        <f>IF(ISNUMBER(J38),(IF(J38=0,NA(),IF(OR('Std Errors for A5'!J38&gt;'File Information'!$B$12,'N Cells for A5'!J38&lt;='File Information'!$B$11),TRUE,FALSE))),"")</f>
      </c>
      <c r="AJ38">
        <f>IF(ISNUMBER(K38),(IF(K38=0,NA(),IF(OR('Std Errors for A5'!K38&gt;'File Information'!$B$12,'N Cells for A5'!K38&lt;='File Information'!$B$11),TRUE,FALSE))),"")</f>
      </c>
      <c r="AK38">
        <f>IF(ISNUMBER(L38),(IF(L38=0,NA(),IF(OR('Std Errors for A5'!L38&gt;'File Information'!$B$12,'N Cells for A5'!L38&lt;='File Information'!$B$11),TRUE,FALSE))),"")</f>
      </c>
      <c r="AL38">
        <f>IF(ISNUMBER(M38),(IF(M38=0,NA(),IF(OR('Std Errors for A5'!M38&gt;'File Information'!$B$12,'N Cells for A5'!M38&lt;='File Information'!$B$11),TRUE,FALSE))),"")</f>
      </c>
      <c r="AM38">
        <f>IF(ISNUMBER(N38),(IF(N38=0,NA(),IF(OR('Std Errors for A5'!N38&gt;'File Information'!$B$12,'N Cells for A5'!N38&lt;='File Information'!$B$11),TRUE,FALSE))),"")</f>
      </c>
      <c r="AN38">
        <f>IF(ISNUMBER(O38),(IF(O38=0,NA(),IF(OR('Std Errors for A5'!O38&gt;'File Information'!$B$12,'N Cells for A5'!O38&lt;='File Information'!$B$11),TRUE,FALSE))),"")</f>
      </c>
      <c r="AO38">
        <f>IF(ISNUMBER(P38),(IF(P38=0,NA(),IF(OR('Std Errors for A5'!P38&gt;'File Information'!$B$12,'N Cells for A5'!P38&lt;='File Information'!$B$11),TRUE,FALSE))),"")</f>
      </c>
      <c r="AP38">
        <f>IF(ISNUMBER(Q38),(IF(Q38=0,NA(),IF(OR('Std Errors for A5'!Q38&gt;'File Information'!$B$12,'N Cells for A5'!Q38&lt;='File Information'!$B$11),TRUE,FALSE))),"")</f>
      </c>
    </row>
    <row r="39" spans="1:42" s="2" customFormat="1" ht="13.5">
      <c r="A39" s="17" t="s">
        <v>27</v>
      </c>
      <c r="B39" s="39">
        <v>20.301318267419962</v>
      </c>
      <c r="C39" s="39">
        <v>19.9</v>
      </c>
      <c r="D39" s="39">
        <v>20.4</v>
      </c>
      <c r="E39" s="39">
        <v>20.1</v>
      </c>
      <c r="F39" s="39">
        <v>20.4</v>
      </c>
      <c r="G39" s="39">
        <v>20.8</v>
      </c>
      <c r="H39" s="39">
        <v>20.5</v>
      </c>
      <c r="I39" s="39">
        <v>20.9</v>
      </c>
      <c r="J39" s="39">
        <v>20.8</v>
      </c>
      <c r="K39" s="39">
        <v>21</v>
      </c>
      <c r="L39" s="39">
        <v>20.3</v>
      </c>
      <c r="M39" s="39">
        <v>20.4</v>
      </c>
      <c r="N39" s="39">
        <v>18.4</v>
      </c>
      <c r="O39" s="39">
        <v>14.3</v>
      </c>
      <c r="P39" s="39">
        <v>19.2</v>
      </c>
      <c r="Q39" s="39">
        <v>14.8</v>
      </c>
      <c r="AA39" t="b">
        <f>IF(ISNUMBER(B39),(IF(B39=0,NA(),IF(OR('Std Errors for A5'!B39&gt;'File Information'!$B$12,'N Cells for A5'!B39&lt;='File Information'!$B$11),TRUE,FALSE))),"")</f>
        <v>0</v>
      </c>
      <c r="AB39" t="b">
        <f>IF(ISNUMBER(C39),(IF(C39=0,NA(),IF(OR('Std Errors for A5'!C39&gt;'File Information'!$B$12,'N Cells for A5'!C39&lt;='File Information'!$B$11),TRUE,FALSE))),"")</f>
        <v>0</v>
      </c>
      <c r="AC39" t="b">
        <f>IF(ISNUMBER(D39),(IF(D39=0,NA(),IF(OR('Std Errors for A5'!D39&gt;'File Information'!$B$12,'N Cells for A5'!D39&lt;='File Information'!$B$11),TRUE,FALSE))),"")</f>
        <v>0</v>
      </c>
      <c r="AD39" t="b">
        <f>IF(ISNUMBER(E39),(IF(E39=0,NA(),IF(OR('Std Errors for A5'!E39&gt;'File Information'!$B$12,'N Cells for A5'!E39&lt;='File Information'!$B$11),TRUE,FALSE))),"")</f>
        <v>0</v>
      </c>
      <c r="AE39" t="b">
        <f>IF(ISNUMBER(F39),(IF(F39=0,NA(),IF(OR('Std Errors for A5'!F39&gt;'File Information'!$B$12,'N Cells for A5'!F39&lt;='File Information'!$B$11),TRUE,FALSE))),"")</f>
        <v>0</v>
      </c>
      <c r="AF39" t="b">
        <f>IF(ISNUMBER(G39),(IF(G39=0,NA(),IF(OR('Std Errors for A5'!G39&gt;'File Information'!$B$12,'N Cells for A5'!G39&lt;='File Information'!$B$11),TRUE,FALSE))),"")</f>
        <v>0</v>
      </c>
      <c r="AG39" t="b">
        <f>IF(ISNUMBER(H39),(IF(H39=0,NA(),IF(OR('Std Errors for A5'!H39&gt;'File Information'!$B$12,'N Cells for A5'!H39&lt;='File Information'!$B$11),TRUE,FALSE))),"")</f>
        <v>0</v>
      </c>
      <c r="AH39" t="b">
        <f>IF(ISNUMBER(I39),(IF(I39=0,NA(),IF(OR('Std Errors for A5'!I39&gt;'File Information'!$B$12,'N Cells for A5'!I39&lt;='File Information'!$B$11),TRUE,FALSE))),"")</f>
        <v>0</v>
      </c>
      <c r="AI39" t="b">
        <f>IF(ISNUMBER(J39),(IF(J39=0,NA(),IF(OR('Std Errors for A5'!J39&gt;'File Information'!$B$12,'N Cells for A5'!J39&lt;='File Information'!$B$11),TRUE,FALSE))),"")</f>
        <v>0</v>
      </c>
      <c r="AJ39" t="b">
        <f>IF(ISNUMBER(K39),(IF(K39=0,NA(),IF(OR('Std Errors for A5'!K39&gt;'File Information'!$B$12,'N Cells for A5'!K39&lt;='File Information'!$B$11),TRUE,FALSE))),"")</f>
        <v>0</v>
      </c>
      <c r="AK39" t="b">
        <f>IF(ISNUMBER(L39),(IF(L39=0,NA(),IF(OR('Std Errors for A5'!L39&gt;'File Information'!$B$12,'N Cells for A5'!L39&lt;='File Information'!$B$11),TRUE,FALSE))),"")</f>
        <v>0</v>
      </c>
      <c r="AL39" t="b">
        <f>IF(ISNUMBER(M39),(IF(M39=0,NA(),IF(OR('Std Errors for A5'!M39&gt;'File Information'!$B$12,'N Cells for A5'!M39&lt;='File Information'!$B$11),TRUE,FALSE))),"")</f>
        <v>0</v>
      </c>
      <c r="AM39" t="b">
        <f>IF(ISNUMBER(N39),(IF(N39=0,NA(),IF(OR('Std Errors for A5'!N39&gt;'File Information'!$B$12,'N Cells for A5'!N39&lt;='File Information'!$B$11),TRUE,FALSE))),"")</f>
        <v>0</v>
      </c>
      <c r="AN39" t="b">
        <f>IF(ISNUMBER(O39),(IF(O39=0,NA(),IF(OR('Std Errors for A5'!O39&gt;'File Information'!$B$12,'N Cells for A5'!O39&lt;='File Information'!$B$11),TRUE,FALSE))),"")</f>
        <v>0</v>
      </c>
      <c r="AO39" t="b">
        <f>IF(ISNUMBER(P39),(IF(P39=0,NA(),IF(OR('Std Errors for A5'!P39&gt;'File Information'!$B$12,'N Cells for A5'!P39&lt;='File Information'!$B$11),TRUE,FALSE))),"")</f>
        <v>0</v>
      </c>
      <c r="AP39" t="b">
        <f>IF(ISNUMBER(Q39),(IF(Q39=0,NA(),IF(OR('Std Errors for A5'!Q39&gt;'File Information'!$B$12,'N Cells for A5'!Q39&lt;='File Information'!$B$11),TRUE,FALSE))),"")</f>
        <v>0</v>
      </c>
    </row>
    <row r="40" spans="1:42" s="2" customFormat="1" ht="13.5">
      <c r="A40" s="18" t="s">
        <v>28</v>
      </c>
      <c r="B40" s="39"/>
      <c r="C40" s="39"/>
      <c r="D40" s="39"/>
      <c r="E40" s="39"/>
      <c r="F40" s="39"/>
      <c r="G40" s="39"/>
      <c r="H40" s="39"/>
      <c r="I40" s="39"/>
      <c r="J40" s="39"/>
      <c r="K40" s="39"/>
      <c r="L40" s="39"/>
      <c r="M40" s="39"/>
      <c r="N40" s="39"/>
      <c r="O40" s="39"/>
      <c r="P40" s="39"/>
      <c r="Q40" s="39"/>
      <c r="AA40">
        <f>IF(ISNUMBER(B40),(IF(B40=0,NA(),IF(OR('Std Errors for A5'!B40&gt;'File Information'!$B$12,'N Cells for A5'!B40&lt;='File Information'!$B$11),TRUE,FALSE))),"")</f>
      </c>
      <c r="AB40">
        <f>IF(ISNUMBER(C40),(IF(C40=0,NA(),IF(OR('Std Errors for A5'!C40&gt;'File Information'!$B$12,'N Cells for A5'!C40&lt;='File Information'!$B$11),TRUE,FALSE))),"")</f>
      </c>
      <c r="AC40">
        <f>IF(ISNUMBER(D40),(IF(D40=0,NA(),IF(OR('Std Errors for A5'!D40&gt;'File Information'!$B$12,'N Cells for A5'!D40&lt;='File Information'!$B$11),TRUE,FALSE))),"")</f>
      </c>
      <c r="AD40">
        <f>IF(ISNUMBER(E40),(IF(E40=0,NA(),IF(OR('Std Errors for A5'!E40&gt;'File Information'!$B$12,'N Cells for A5'!E40&lt;='File Information'!$B$11),TRUE,FALSE))),"")</f>
      </c>
      <c r="AE40">
        <f>IF(ISNUMBER(F40),(IF(F40=0,NA(),IF(OR('Std Errors for A5'!F40&gt;'File Information'!$B$12,'N Cells for A5'!F40&lt;='File Information'!$B$11),TRUE,FALSE))),"")</f>
      </c>
      <c r="AF40">
        <f>IF(ISNUMBER(G40),(IF(G40=0,NA(),IF(OR('Std Errors for A5'!G40&gt;'File Information'!$B$12,'N Cells for A5'!G40&lt;='File Information'!$B$11),TRUE,FALSE))),"")</f>
      </c>
      <c r="AG40">
        <f>IF(ISNUMBER(H40),(IF(H40=0,NA(),IF(OR('Std Errors for A5'!H40&gt;'File Information'!$B$12,'N Cells for A5'!H40&lt;='File Information'!$B$11),TRUE,FALSE))),"")</f>
      </c>
      <c r="AH40">
        <f>IF(ISNUMBER(I40),(IF(I40=0,NA(),IF(OR('Std Errors for A5'!I40&gt;'File Information'!$B$12,'N Cells for A5'!I40&lt;='File Information'!$B$11),TRUE,FALSE))),"")</f>
      </c>
      <c r="AI40">
        <f>IF(ISNUMBER(J40),(IF(J40=0,NA(),IF(OR('Std Errors for A5'!J40&gt;'File Information'!$B$12,'N Cells for A5'!J40&lt;='File Information'!$B$11),TRUE,FALSE))),"")</f>
      </c>
      <c r="AJ40">
        <f>IF(ISNUMBER(K40),(IF(K40=0,NA(),IF(OR('Std Errors for A5'!K40&gt;'File Information'!$B$12,'N Cells for A5'!K40&lt;='File Information'!$B$11),TRUE,FALSE))),"")</f>
      </c>
      <c r="AK40">
        <f>IF(ISNUMBER(L40),(IF(L40=0,NA(),IF(OR('Std Errors for A5'!L40&gt;'File Information'!$B$12,'N Cells for A5'!L40&lt;='File Information'!$B$11),TRUE,FALSE))),"")</f>
      </c>
      <c r="AL40">
        <f>IF(ISNUMBER(M40),(IF(M40=0,NA(),IF(OR('Std Errors for A5'!M40&gt;'File Information'!$B$12,'N Cells for A5'!M40&lt;='File Information'!$B$11),TRUE,FALSE))),"")</f>
      </c>
      <c r="AM40">
        <f>IF(ISNUMBER(N40),(IF(N40=0,NA(),IF(OR('Std Errors for A5'!N40&gt;'File Information'!$B$12,'N Cells for A5'!N40&lt;='File Information'!$B$11),TRUE,FALSE))),"")</f>
      </c>
      <c r="AN40">
        <f>IF(ISNUMBER(O40),(IF(O40=0,NA(),IF(OR('Std Errors for A5'!O40&gt;'File Information'!$B$12,'N Cells for A5'!O40&lt;='File Information'!$B$11),TRUE,FALSE))),"")</f>
      </c>
      <c r="AO40">
        <f>IF(ISNUMBER(P40),(IF(P40=0,NA(),IF(OR('Std Errors for A5'!P40&gt;'File Information'!$B$12,'N Cells for A5'!P40&lt;='File Information'!$B$11),TRUE,FALSE))),"")</f>
      </c>
      <c r="AP40">
        <f>IF(ISNUMBER(Q40),(IF(Q40=0,NA(),IF(OR('Std Errors for A5'!Q40&gt;'File Information'!$B$12,'N Cells for A5'!Q40&lt;='File Information'!$B$11),TRUE,FALSE))),"")</f>
      </c>
    </row>
    <row r="41" spans="1:42" s="2" customFormat="1" ht="13.5">
      <c r="A41" s="19" t="s">
        <v>123</v>
      </c>
      <c r="B41" s="39">
        <v>20.676691729323306</v>
      </c>
      <c r="C41" s="39">
        <v>19.9</v>
      </c>
      <c r="D41" s="39">
        <v>20.6</v>
      </c>
      <c r="E41" s="39">
        <v>20.3</v>
      </c>
      <c r="F41" s="39">
        <v>20.9</v>
      </c>
      <c r="G41" s="39">
        <v>21.2</v>
      </c>
      <c r="H41" s="39">
        <v>20.4</v>
      </c>
      <c r="I41" s="39">
        <v>21.3</v>
      </c>
      <c r="J41" s="39">
        <v>21.2</v>
      </c>
      <c r="K41" s="39">
        <v>21.7</v>
      </c>
      <c r="L41" s="39">
        <v>19.8</v>
      </c>
      <c r="M41" s="39">
        <v>20.9</v>
      </c>
      <c r="N41" s="39">
        <v>19</v>
      </c>
      <c r="O41" s="39">
        <v>14.9</v>
      </c>
      <c r="P41" s="39">
        <v>20.8</v>
      </c>
      <c r="Q41" s="39">
        <v>14.5</v>
      </c>
      <c r="AA41" t="b">
        <f>IF(ISNUMBER(B41),(IF(B41=0,NA(),IF(OR('Std Errors for A5'!B41&gt;'File Information'!$B$12,'N Cells for A5'!B41&lt;='File Information'!$B$11),TRUE,FALSE))),"")</f>
        <v>0</v>
      </c>
      <c r="AB41" t="b">
        <f>IF(ISNUMBER(C41),(IF(C41=0,NA(),IF(OR('Std Errors for A5'!C41&gt;'File Information'!$B$12,'N Cells for A5'!C41&lt;='File Information'!$B$11),TRUE,FALSE))),"")</f>
        <v>0</v>
      </c>
      <c r="AC41" t="b">
        <f>IF(ISNUMBER(D41),(IF(D41=0,NA(),IF(OR('Std Errors for A5'!D41&gt;'File Information'!$B$12,'N Cells for A5'!D41&lt;='File Information'!$B$11),TRUE,FALSE))),"")</f>
        <v>0</v>
      </c>
      <c r="AD41" t="b">
        <f>IF(ISNUMBER(E41),(IF(E41=0,NA(),IF(OR('Std Errors for A5'!E41&gt;'File Information'!$B$12,'N Cells for A5'!E41&lt;='File Information'!$B$11),TRUE,FALSE))),"")</f>
        <v>0</v>
      </c>
      <c r="AE41" t="b">
        <f>IF(ISNUMBER(F41),(IF(F41=0,NA(),IF(OR('Std Errors for A5'!F41&gt;'File Information'!$B$12,'N Cells for A5'!F41&lt;='File Information'!$B$11),TRUE,FALSE))),"")</f>
        <v>0</v>
      </c>
      <c r="AF41" t="b">
        <f>IF(ISNUMBER(G41),(IF(G41=0,NA(),IF(OR('Std Errors for A5'!G41&gt;'File Information'!$B$12,'N Cells for A5'!G41&lt;='File Information'!$B$11),TRUE,FALSE))),"")</f>
        <v>0</v>
      </c>
      <c r="AG41" t="b">
        <f>IF(ISNUMBER(H41),(IF(H41=0,NA(),IF(OR('Std Errors for A5'!H41&gt;'File Information'!$B$12,'N Cells for A5'!H41&lt;='File Information'!$B$11),TRUE,FALSE))),"")</f>
        <v>0</v>
      </c>
      <c r="AH41" t="b">
        <f>IF(ISNUMBER(I41),(IF(I41=0,NA(),IF(OR('Std Errors for A5'!I41&gt;'File Information'!$B$12,'N Cells for A5'!I41&lt;='File Information'!$B$11),TRUE,FALSE))),"")</f>
        <v>0</v>
      </c>
      <c r="AI41" t="b">
        <f>IF(ISNUMBER(J41),(IF(J41=0,NA(),IF(OR('Std Errors for A5'!J41&gt;'File Information'!$B$12,'N Cells for A5'!J41&lt;='File Information'!$B$11),TRUE,FALSE))),"")</f>
        <v>0</v>
      </c>
      <c r="AJ41" t="b">
        <f>IF(ISNUMBER(K41),(IF(K41=0,NA(),IF(OR('Std Errors for A5'!K41&gt;'File Information'!$B$12,'N Cells for A5'!K41&lt;='File Information'!$B$11),TRUE,FALSE))),"")</f>
        <v>0</v>
      </c>
      <c r="AK41" t="b">
        <f>IF(ISNUMBER(L41),(IF(L41=0,NA(),IF(OR('Std Errors for A5'!L41&gt;'File Information'!$B$12,'N Cells for A5'!L41&lt;='File Information'!$B$11),TRUE,FALSE))),"")</f>
        <v>0</v>
      </c>
      <c r="AL41" t="b">
        <f>IF(ISNUMBER(M41),(IF(M41=0,NA(),IF(OR('Std Errors for A5'!M41&gt;'File Information'!$B$12,'N Cells for A5'!M41&lt;='File Information'!$B$11),TRUE,FALSE))),"")</f>
        <v>0</v>
      </c>
      <c r="AM41" t="b">
        <f>IF(ISNUMBER(N41),(IF(N41=0,NA(),IF(OR('Std Errors for A5'!N41&gt;'File Information'!$B$12,'N Cells for A5'!N41&lt;='File Information'!$B$11),TRUE,FALSE))),"")</f>
        <v>0</v>
      </c>
      <c r="AN41" t="b">
        <f>IF(ISNUMBER(O41),(IF(O41=0,NA(),IF(OR('Std Errors for A5'!O41&gt;'File Information'!$B$12,'N Cells for A5'!O41&lt;='File Information'!$B$11),TRUE,FALSE))),"")</f>
        <v>0</v>
      </c>
      <c r="AO41" t="b">
        <f>IF(ISNUMBER(P41),(IF(P41=0,NA(),IF(OR('Std Errors for A5'!P41&gt;'File Information'!$B$12,'N Cells for A5'!P41&lt;='File Information'!$B$11),TRUE,FALSE))),"")</f>
        <v>0</v>
      </c>
      <c r="AP41" t="b">
        <f>IF(ISNUMBER(Q41),(IF(Q41=0,NA(),IF(OR('Std Errors for A5'!Q41&gt;'File Information'!$B$12,'N Cells for A5'!Q41&lt;='File Information'!$B$11),TRUE,FALSE))),"")</f>
        <v>0</v>
      </c>
    </row>
    <row r="42" spans="1:42" s="2" customFormat="1" ht="13.5">
      <c r="A42" s="19" t="s">
        <v>124</v>
      </c>
      <c r="B42" s="39">
        <v>20.14388489208633</v>
      </c>
      <c r="C42" s="39">
        <v>19.7</v>
      </c>
      <c r="D42" s="39">
        <v>20</v>
      </c>
      <c r="E42" s="39">
        <v>19.9</v>
      </c>
      <c r="F42" s="39">
        <v>20.1</v>
      </c>
      <c r="G42" s="39">
        <v>20.6</v>
      </c>
      <c r="H42" s="39">
        <v>20.6</v>
      </c>
      <c r="I42" s="39">
        <v>20.6</v>
      </c>
      <c r="J42" s="39">
        <v>20.7</v>
      </c>
      <c r="K42" s="39">
        <v>20.7</v>
      </c>
      <c r="L42" s="39">
        <v>20.3</v>
      </c>
      <c r="M42" s="39">
        <v>20.4</v>
      </c>
      <c r="N42" s="39">
        <v>18.4</v>
      </c>
      <c r="O42" s="39">
        <v>13.2</v>
      </c>
      <c r="P42" s="39">
        <v>19.4</v>
      </c>
      <c r="Q42" s="39">
        <v>14.6</v>
      </c>
      <c r="AA42" t="b">
        <f>IF(ISNUMBER(B42),(IF(B42=0,NA(),IF(OR('Std Errors for A5'!B42&gt;'File Information'!$B$12,'N Cells for A5'!B42&lt;='File Information'!$B$11),TRUE,FALSE))),"")</f>
        <v>0</v>
      </c>
      <c r="AB42" t="b">
        <f>IF(ISNUMBER(C42),(IF(C42=0,NA(),IF(OR('Std Errors for A5'!C42&gt;'File Information'!$B$12,'N Cells for A5'!C42&lt;='File Information'!$B$11),TRUE,FALSE))),"")</f>
        <v>0</v>
      </c>
      <c r="AC42" t="b">
        <f>IF(ISNUMBER(D42),(IF(D42=0,NA(),IF(OR('Std Errors for A5'!D42&gt;'File Information'!$B$12,'N Cells for A5'!D42&lt;='File Information'!$B$11),TRUE,FALSE))),"")</f>
        <v>0</v>
      </c>
      <c r="AD42" t="b">
        <f>IF(ISNUMBER(E42),(IF(E42=0,NA(),IF(OR('Std Errors for A5'!E42&gt;'File Information'!$B$12,'N Cells for A5'!E42&lt;='File Information'!$B$11),TRUE,FALSE))),"")</f>
        <v>0</v>
      </c>
      <c r="AE42" t="b">
        <f>IF(ISNUMBER(F42),(IF(F42=0,NA(),IF(OR('Std Errors for A5'!F42&gt;'File Information'!$B$12,'N Cells for A5'!F42&lt;='File Information'!$B$11),TRUE,FALSE))),"")</f>
        <v>0</v>
      </c>
      <c r="AF42" t="b">
        <f>IF(ISNUMBER(G42),(IF(G42=0,NA(),IF(OR('Std Errors for A5'!G42&gt;'File Information'!$B$12,'N Cells for A5'!G42&lt;='File Information'!$B$11),TRUE,FALSE))),"")</f>
        <v>0</v>
      </c>
      <c r="AG42" t="b">
        <f>IF(ISNUMBER(H42),(IF(H42=0,NA(),IF(OR('Std Errors for A5'!H42&gt;'File Information'!$B$12,'N Cells for A5'!H42&lt;='File Information'!$B$11),TRUE,FALSE))),"")</f>
        <v>0</v>
      </c>
      <c r="AH42" t="b">
        <f>IF(ISNUMBER(I42),(IF(I42=0,NA(),IF(OR('Std Errors for A5'!I42&gt;'File Information'!$B$12,'N Cells for A5'!I42&lt;='File Information'!$B$11),TRUE,FALSE))),"")</f>
        <v>0</v>
      </c>
      <c r="AI42" t="b">
        <f>IF(ISNUMBER(J42),(IF(J42=0,NA(),IF(OR('Std Errors for A5'!J42&gt;'File Information'!$B$12,'N Cells for A5'!J42&lt;='File Information'!$B$11),TRUE,FALSE))),"")</f>
        <v>0</v>
      </c>
      <c r="AJ42" t="b">
        <f>IF(ISNUMBER(K42),(IF(K42=0,NA(),IF(OR('Std Errors for A5'!K42&gt;'File Information'!$B$12,'N Cells for A5'!K42&lt;='File Information'!$B$11),TRUE,FALSE))),"")</f>
        <v>0</v>
      </c>
      <c r="AK42" t="b">
        <f>IF(ISNUMBER(L42),(IF(L42=0,NA(),IF(OR('Std Errors for A5'!L42&gt;'File Information'!$B$12,'N Cells for A5'!L42&lt;='File Information'!$B$11),TRUE,FALSE))),"")</f>
        <v>0</v>
      </c>
      <c r="AL42" t="b">
        <f>IF(ISNUMBER(M42),(IF(M42=0,NA(),IF(OR('Std Errors for A5'!M42&gt;'File Information'!$B$12,'N Cells for A5'!M42&lt;='File Information'!$B$11),TRUE,FALSE))),"")</f>
        <v>0</v>
      </c>
      <c r="AM42" t="b">
        <f>IF(ISNUMBER(N42),(IF(N42=0,NA(),IF(OR('Std Errors for A5'!N42&gt;'File Information'!$B$12,'N Cells for A5'!N42&lt;='File Information'!$B$11),TRUE,FALSE))),"")</f>
        <v>0</v>
      </c>
      <c r="AN42" t="b">
        <f>IF(ISNUMBER(O42),(IF(O42=0,NA(),IF(OR('Std Errors for A5'!O42&gt;'File Information'!$B$12,'N Cells for A5'!O42&lt;='File Information'!$B$11),TRUE,FALSE))),"")</f>
        <v>0</v>
      </c>
      <c r="AO42" t="b">
        <f>IF(ISNUMBER(P42),(IF(P42=0,NA(),IF(OR('Std Errors for A5'!P42&gt;'File Information'!$B$12,'N Cells for A5'!P42&lt;='File Information'!$B$11),TRUE,FALSE))),"")</f>
        <v>0</v>
      </c>
      <c r="AP42" t="b">
        <f>IF(ISNUMBER(Q42),(IF(Q42=0,NA(),IF(OR('Std Errors for A5'!Q42&gt;'File Information'!$B$12,'N Cells for A5'!Q42&lt;='File Information'!$B$11),TRUE,FALSE))),"")</f>
        <v>0</v>
      </c>
    </row>
    <row r="43" spans="1:42" s="2" customFormat="1" ht="13.5">
      <c r="A43" s="19" t="s">
        <v>125</v>
      </c>
      <c r="B43" s="39">
        <v>20.333333333333332</v>
      </c>
      <c r="C43" s="39">
        <v>20.2</v>
      </c>
      <c r="D43" s="39">
        <v>20.9</v>
      </c>
      <c r="E43" s="39">
        <v>20.1</v>
      </c>
      <c r="F43" s="39">
        <v>20.7</v>
      </c>
      <c r="G43" s="39">
        <v>21.1</v>
      </c>
      <c r="H43" s="39">
        <v>20.5</v>
      </c>
      <c r="I43" s="39">
        <v>21</v>
      </c>
      <c r="J43" s="39">
        <v>20.4</v>
      </c>
      <c r="K43" s="39">
        <v>21.3</v>
      </c>
      <c r="L43" s="39">
        <v>20.7</v>
      </c>
      <c r="M43" s="39">
        <v>19.8</v>
      </c>
      <c r="N43" s="39">
        <v>18.1</v>
      </c>
      <c r="O43" s="39">
        <v>16.7</v>
      </c>
      <c r="P43" s="39">
        <v>17.4</v>
      </c>
      <c r="Q43" s="39">
        <v>15.6</v>
      </c>
      <c r="AA43" t="b">
        <f>IF(ISNUMBER(B43),(IF(B43=0,NA(),IF(OR('Std Errors for A5'!B43&gt;'File Information'!$B$12,'N Cells for A5'!B43&lt;='File Information'!$B$11),TRUE,FALSE))),"")</f>
        <v>0</v>
      </c>
      <c r="AB43" t="b">
        <f>IF(ISNUMBER(C43),(IF(C43=0,NA(),IF(OR('Std Errors for A5'!C43&gt;'File Information'!$B$12,'N Cells for A5'!C43&lt;='File Information'!$B$11),TRUE,FALSE))),"")</f>
        <v>0</v>
      </c>
      <c r="AC43" t="b">
        <f>IF(ISNUMBER(D43),(IF(D43=0,NA(),IF(OR('Std Errors for A5'!D43&gt;'File Information'!$B$12,'N Cells for A5'!D43&lt;='File Information'!$B$11),TRUE,FALSE))),"")</f>
        <v>0</v>
      </c>
      <c r="AD43" t="b">
        <f>IF(ISNUMBER(E43),(IF(E43=0,NA(),IF(OR('Std Errors for A5'!E43&gt;'File Information'!$B$12,'N Cells for A5'!E43&lt;='File Information'!$B$11),TRUE,FALSE))),"")</f>
        <v>0</v>
      </c>
      <c r="AE43" t="b">
        <f>IF(ISNUMBER(F43),(IF(F43=0,NA(),IF(OR('Std Errors for A5'!F43&gt;'File Information'!$B$12,'N Cells for A5'!F43&lt;='File Information'!$B$11),TRUE,FALSE))),"")</f>
        <v>0</v>
      </c>
      <c r="AF43" t="b">
        <f>IF(ISNUMBER(G43),(IF(G43=0,NA(),IF(OR('Std Errors for A5'!G43&gt;'File Information'!$B$12,'N Cells for A5'!G43&lt;='File Information'!$B$11),TRUE,FALSE))),"")</f>
        <v>0</v>
      </c>
      <c r="AG43" t="b">
        <f>IF(ISNUMBER(H43),(IF(H43=0,NA(),IF(OR('Std Errors for A5'!H43&gt;'File Information'!$B$12,'N Cells for A5'!H43&lt;='File Information'!$B$11),TRUE,FALSE))),"")</f>
        <v>0</v>
      </c>
      <c r="AH43" t="b">
        <f>IF(ISNUMBER(I43),(IF(I43=0,NA(),IF(OR('Std Errors for A5'!I43&gt;'File Information'!$B$12,'N Cells for A5'!I43&lt;='File Information'!$B$11),TRUE,FALSE))),"")</f>
        <v>0</v>
      </c>
      <c r="AI43" t="b">
        <f>IF(ISNUMBER(J43),(IF(J43=0,NA(),IF(OR('Std Errors for A5'!J43&gt;'File Information'!$B$12,'N Cells for A5'!J43&lt;='File Information'!$B$11),TRUE,FALSE))),"")</f>
        <v>0</v>
      </c>
      <c r="AJ43" t="b">
        <f>IF(ISNUMBER(K43),(IF(K43=0,NA(),IF(OR('Std Errors for A5'!K43&gt;'File Information'!$B$12,'N Cells for A5'!K43&lt;='File Information'!$B$11),TRUE,FALSE))),"")</f>
        <v>0</v>
      </c>
      <c r="AK43" t="b">
        <f>IF(ISNUMBER(L43),(IF(L43=0,NA(),IF(OR('Std Errors for A5'!L43&gt;'File Information'!$B$12,'N Cells for A5'!L43&lt;='File Information'!$B$11),TRUE,FALSE))),"")</f>
        <v>0</v>
      </c>
      <c r="AL43" t="b">
        <f>IF(ISNUMBER(M43),(IF(M43=0,NA(),IF(OR('Std Errors for A5'!M43&gt;'File Information'!$B$12,'N Cells for A5'!M43&lt;='File Information'!$B$11),TRUE,FALSE))),"")</f>
        <v>0</v>
      </c>
      <c r="AM43" t="b">
        <f>IF(ISNUMBER(N43),(IF(N43=0,NA(),IF(OR('Std Errors for A5'!N43&gt;'File Information'!$B$12,'N Cells for A5'!N43&lt;='File Information'!$B$11),TRUE,FALSE))),"")</f>
        <v>0</v>
      </c>
      <c r="AN43" t="b">
        <f>IF(ISNUMBER(O43),(IF(O43=0,NA(),IF(OR('Std Errors for A5'!O43&gt;'File Information'!$B$12,'N Cells for A5'!O43&lt;='File Information'!$B$11),TRUE,FALSE))),"")</f>
        <v>0</v>
      </c>
      <c r="AO43" t="b">
        <f>IF(ISNUMBER(P43),(IF(P43=0,NA(),IF(OR('Std Errors for A5'!P43&gt;'File Information'!$B$12,'N Cells for A5'!P43&lt;='File Information'!$B$11),TRUE,FALSE))),"")</f>
        <v>0</v>
      </c>
      <c r="AP43" t="b">
        <f>IF(ISNUMBER(Q43),(IF(Q43=0,NA(),IF(OR('Std Errors for A5'!Q43&gt;'File Information'!$B$12,'N Cells for A5'!Q43&lt;='File Information'!$B$11),TRUE,FALSE))),"")</f>
        <v>0</v>
      </c>
    </row>
    <row r="44" spans="1:42" s="2" customFormat="1" ht="13.5">
      <c r="A44" s="17" t="s">
        <v>29</v>
      </c>
      <c r="B44" s="39">
        <v>20.15</v>
      </c>
      <c r="C44" s="39">
        <v>20.2</v>
      </c>
      <c r="D44" s="39">
        <v>20.2</v>
      </c>
      <c r="E44" s="39">
        <v>20.5</v>
      </c>
      <c r="F44" s="39">
        <v>20.8</v>
      </c>
      <c r="G44" s="39">
        <v>21.1</v>
      </c>
      <c r="H44" s="39">
        <v>20.8</v>
      </c>
      <c r="I44" s="39">
        <v>21.1</v>
      </c>
      <c r="J44" s="39">
        <v>20.3</v>
      </c>
      <c r="K44" s="39">
        <v>20.4</v>
      </c>
      <c r="L44" s="39">
        <v>20</v>
      </c>
      <c r="M44" s="39">
        <v>18.7</v>
      </c>
      <c r="N44" s="39">
        <v>17.5</v>
      </c>
      <c r="O44" s="39">
        <v>14.5</v>
      </c>
      <c r="P44" s="39">
        <v>19.9</v>
      </c>
      <c r="Q44" s="39">
        <v>13</v>
      </c>
      <c r="AA44" t="b">
        <f>IF(ISNUMBER(B44),(IF(B44=0,NA(),IF(OR('Std Errors for A5'!B44&gt;'File Information'!$B$12,'N Cells for A5'!B44&lt;='File Information'!$B$11),TRUE,FALSE))),"")</f>
        <v>0</v>
      </c>
      <c r="AB44" t="b">
        <f>IF(ISNUMBER(C44),(IF(C44=0,NA(),IF(OR('Std Errors for A5'!C44&gt;'File Information'!$B$12,'N Cells for A5'!C44&lt;='File Information'!$B$11),TRUE,FALSE))),"")</f>
        <v>0</v>
      </c>
      <c r="AC44" t="b">
        <f>IF(ISNUMBER(D44),(IF(D44=0,NA(),IF(OR('Std Errors for A5'!D44&gt;'File Information'!$B$12,'N Cells for A5'!D44&lt;='File Information'!$B$11),TRUE,FALSE))),"")</f>
        <v>0</v>
      </c>
      <c r="AD44" t="b">
        <f>IF(ISNUMBER(E44),(IF(E44=0,NA(),IF(OR('Std Errors for A5'!E44&gt;'File Information'!$B$12,'N Cells for A5'!E44&lt;='File Information'!$B$11),TRUE,FALSE))),"")</f>
        <v>0</v>
      </c>
      <c r="AE44" t="b">
        <f>IF(ISNUMBER(F44),(IF(F44=0,NA(),IF(OR('Std Errors for A5'!F44&gt;'File Information'!$B$12,'N Cells for A5'!F44&lt;='File Information'!$B$11),TRUE,FALSE))),"")</f>
        <v>0</v>
      </c>
      <c r="AF44" t="b">
        <f>IF(ISNUMBER(G44),(IF(G44=0,NA(),IF(OR('Std Errors for A5'!G44&gt;'File Information'!$B$12,'N Cells for A5'!G44&lt;='File Information'!$B$11),TRUE,FALSE))),"")</f>
        <v>0</v>
      </c>
      <c r="AG44" t="b">
        <f>IF(ISNUMBER(H44),(IF(H44=0,NA(),IF(OR('Std Errors for A5'!H44&gt;'File Information'!$B$12,'N Cells for A5'!H44&lt;='File Information'!$B$11),TRUE,FALSE))),"")</f>
        <v>0</v>
      </c>
      <c r="AH44" t="b">
        <f>IF(ISNUMBER(I44),(IF(I44=0,NA(),IF(OR('Std Errors for A5'!I44&gt;'File Information'!$B$12,'N Cells for A5'!I44&lt;='File Information'!$B$11),TRUE,FALSE))),"")</f>
        <v>0</v>
      </c>
      <c r="AI44" t="b">
        <f>IF(ISNUMBER(J44),(IF(J44=0,NA(),IF(OR('Std Errors for A5'!J44&gt;'File Information'!$B$12,'N Cells for A5'!J44&lt;='File Information'!$B$11),TRUE,FALSE))),"")</f>
        <v>0</v>
      </c>
      <c r="AJ44" t="b">
        <f>IF(ISNUMBER(K44),(IF(K44=0,NA(),IF(OR('Std Errors for A5'!K44&gt;'File Information'!$B$12,'N Cells for A5'!K44&lt;='File Information'!$B$11),TRUE,FALSE))),"")</f>
        <v>0</v>
      </c>
      <c r="AK44" t="b">
        <f>IF(ISNUMBER(L44),(IF(L44=0,NA(),IF(OR('Std Errors for A5'!L44&gt;'File Information'!$B$12,'N Cells for A5'!L44&lt;='File Information'!$B$11),TRUE,FALSE))),"")</f>
        <v>0</v>
      </c>
      <c r="AL44" t="b">
        <f>IF(ISNUMBER(M44),(IF(M44=0,NA(),IF(OR('Std Errors for A5'!M44&gt;'File Information'!$B$12,'N Cells for A5'!M44&lt;='File Information'!$B$11),TRUE,FALSE))),"")</f>
        <v>0</v>
      </c>
      <c r="AM44" t="b">
        <f>IF(ISNUMBER(N44),(IF(N44=0,NA(),IF(OR('Std Errors for A5'!N44&gt;'File Information'!$B$12,'N Cells for A5'!N44&lt;='File Information'!$B$11),TRUE,FALSE))),"")</f>
        <v>0</v>
      </c>
      <c r="AN44" t="b">
        <f>IF(ISNUMBER(O44),(IF(O44=0,NA(),IF(OR('Std Errors for A5'!O44&gt;'File Information'!$B$12,'N Cells for A5'!O44&lt;='File Information'!$B$11),TRUE,FALSE))),"")</f>
        <v>0</v>
      </c>
      <c r="AO44" t="b">
        <f>IF(ISNUMBER(P44),(IF(P44=0,NA(),IF(OR('Std Errors for A5'!P44&gt;'File Information'!$B$12,'N Cells for A5'!P44&lt;='File Information'!$B$11),TRUE,FALSE))),"")</f>
        <v>0</v>
      </c>
      <c r="AP44" t="b">
        <f>IF(ISNUMBER(Q44),(IF(Q44=0,NA(),IF(OR('Std Errors for A5'!Q44&gt;'File Information'!$B$12,'N Cells for A5'!Q44&lt;='File Information'!$B$11),TRUE,FALSE))),"")</f>
        <v>0</v>
      </c>
    </row>
    <row r="45" spans="1:42" s="2" customFormat="1" ht="13.5">
      <c r="A45" s="19" t="s">
        <v>30</v>
      </c>
      <c r="B45" s="39">
        <v>20.65040650406504</v>
      </c>
      <c r="C45" s="39">
        <v>20.6</v>
      </c>
      <c r="D45" s="39">
        <v>20.9</v>
      </c>
      <c r="E45" s="39">
        <v>20.46666666666667</v>
      </c>
      <c r="F45" s="39">
        <v>21.733333333333334</v>
      </c>
      <c r="G45" s="39">
        <v>21.433333333333334</v>
      </c>
      <c r="H45" s="39">
        <v>21.46666666666667</v>
      </c>
      <c r="I45" s="39">
        <v>22.2</v>
      </c>
      <c r="J45" s="39">
        <v>21</v>
      </c>
      <c r="K45" s="39">
        <v>21.1</v>
      </c>
      <c r="L45" s="39">
        <v>20.633333333333333</v>
      </c>
      <c r="M45" s="39">
        <v>20.1</v>
      </c>
      <c r="N45" s="39">
        <v>18.2</v>
      </c>
      <c r="O45" s="39">
        <v>15.033333333333333</v>
      </c>
      <c r="P45" s="39">
        <v>20.066666666666666</v>
      </c>
      <c r="Q45" s="39">
        <v>13.766666666666666</v>
      </c>
      <c r="AA45" t="b">
        <f>IF(ISNUMBER(B45),(IF(B45=0,NA(),IF(OR('Std Errors for A5'!B45&gt;'File Information'!$B$12,'N Cells for A5'!B45&lt;='File Information'!$B$11),TRUE,FALSE))),"")</f>
        <v>0</v>
      </c>
      <c r="AB45" t="b">
        <f>IF(ISNUMBER(C45),(IF(C45=0,NA(),IF(OR('Std Errors for A5'!C45&gt;'File Information'!$B$12,'N Cells for A5'!C45&lt;='File Information'!$B$11),TRUE,FALSE))),"")</f>
        <v>0</v>
      </c>
      <c r="AC45" t="b">
        <f>IF(ISNUMBER(D45),(IF(D45=0,NA(),IF(OR('Std Errors for A5'!D45&gt;'File Information'!$B$12,'N Cells for A5'!D45&lt;='File Information'!$B$11),TRUE,FALSE))),"")</f>
        <v>0</v>
      </c>
      <c r="AD45" t="b">
        <f>IF(ISNUMBER(E45),(IF(E45=0,NA(),IF(OR('Std Errors for A5'!E45&gt;'File Information'!$B$12,'N Cells for A5'!E45&lt;='File Information'!$B$11),TRUE,FALSE))),"")</f>
        <v>0</v>
      </c>
      <c r="AE45" t="b">
        <f>IF(ISNUMBER(F45),(IF(F45=0,NA(),IF(OR('Std Errors for A5'!F45&gt;'File Information'!$B$12,'N Cells for A5'!F45&lt;='File Information'!$B$11),TRUE,FALSE))),"")</f>
        <v>0</v>
      </c>
      <c r="AF45" t="b">
        <f>IF(ISNUMBER(G45),(IF(G45=0,NA(),IF(OR('Std Errors for A5'!G45&gt;'File Information'!$B$12,'N Cells for A5'!G45&lt;='File Information'!$B$11),TRUE,FALSE))),"")</f>
        <v>0</v>
      </c>
      <c r="AG45" t="b">
        <f>IF(ISNUMBER(H45),(IF(H45=0,NA(),IF(OR('Std Errors for A5'!H45&gt;'File Information'!$B$12,'N Cells for A5'!H45&lt;='File Information'!$B$11),TRUE,FALSE))),"")</f>
        <v>0</v>
      </c>
      <c r="AH45" t="b">
        <f>IF(ISNUMBER(I45),(IF(I45=0,NA(),IF(OR('Std Errors for A5'!I45&gt;'File Information'!$B$12,'N Cells for A5'!I45&lt;='File Information'!$B$11),TRUE,FALSE))),"")</f>
        <v>0</v>
      </c>
      <c r="AI45" t="b">
        <f>IF(ISNUMBER(J45),(IF(J45=0,NA(),IF(OR('Std Errors for A5'!J45&gt;'File Information'!$B$12,'N Cells for A5'!J45&lt;='File Information'!$B$11),TRUE,FALSE))),"")</f>
        <v>0</v>
      </c>
      <c r="AJ45" t="b">
        <f>IF(ISNUMBER(K45),(IF(K45=0,NA(),IF(OR('Std Errors for A5'!K45&gt;'File Information'!$B$12,'N Cells for A5'!K45&lt;='File Information'!$B$11),TRUE,FALSE))),"")</f>
        <v>0</v>
      </c>
      <c r="AK45" t="b">
        <f>IF(ISNUMBER(L45),(IF(L45=0,NA(),IF(OR('Std Errors for A5'!L45&gt;'File Information'!$B$12,'N Cells for A5'!L45&lt;='File Information'!$B$11),TRUE,FALSE))),"")</f>
        <v>0</v>
      </c>
      <c r="AL45" t="b">
        <f>IF(ISNUMBER(M45),(IF(M45=0,NA(),IF(OR('Std Errors for A5'!M45&gt;'File Information'!$B$12,'N Cells for A5'!M45&lt;='File Information'!$B$11),TRUE,FALSE))),"")</f>
        <v>0</v>
      </c>
      <c r="AM45" t="b">
        <f>IF(ISNUMBER(N45),(IF(N45=0,NA(),IF(OR('Std Errors for A5'!N45&gt;'File Information'!$B$12,'N Cells for A5'!N45&lt;='File Information'!$B$11),TRUE,FALSE))),"")</f>
        <v>0</v>
      </c>
      <c r="AN45" t="b">
        <f>IF(ISNUMBER(O45),(IF(O45=0,NA(),IF(OR('Std Errors for A5'!O45&gt;'File Information'!$B$12,'N Cells for A5'!O45&lt;='File Information'!$B$11),TRUE,FALSE))),"")</f>
        <v>0</v>
      </c>
      <c r="AO45" t="b">
        <f>IF(ISNUMBER(P45),(IF(P45=0,NA(),IF(OR('Std Errors for A5'!P45&gt;'File Information'!$B$12,'N Cells for A5'!P45&lt;='File Information'!$B$11),TRUE,FALSE))),"")</f>
        <v>0</v>
      </c>
      <c r="AP45" t="b">
        <f>IF(ISNUMBER(Q45),(IF(Q45=0,NA(),IF(OR('Std Errors for A5'!Q45&gt;'File Information'!$B$12,'N Cells for A5'!Q45&lt;='File Information'!$B$11),TRUE,FALSE))),"")</f>
        <v>0</v>
      </c>
    </row>
    <row r="46" spans="1:42" s="2" customFormat="1" ht="13.5">
      <c r="A46" s="18" t="s">
        <v>126</v>
      </c>
      <c r="B46" s="39"/>
      <c r="C46" s="39"/>
      <c r="D46" s="39"/>
      <c r="E46" s="39"/>
      <c r="F46" s="39"/>
      <c r="G46" s="39"/>
      <c r="H46" s="39"/>
      <c r="I46" s="39"/>
      <c r="J46" s="39"/>
      <c r="K46" s="39"/>
      <c r="L46" s="39"/>
      <c r="M46" s="39"/>
      <c r="N46" s="39"/>
      <c r="O46" s="39"/>
      <c r="P46" s="39"/>
      <c r="Q46" s="39"/>
      <c r="AA46">
        <f>IF(ISNUMBER(B46),(IF(B46=0,NA(),IF(OR('Std Errors for A5'!B46&gt;'File Information'!$B$12,'N Cells for A5'!B46&lt;='File Information'!$B$11),TRUE,FALSE))),"")</f>
      </c>
      <c r="AB46">
        <f>IF(ISNUMBER(C46),(IF(C46=0,NA(),IF(OR('Std Errors for A5'!C46&gt;'File Information'!$B$12,'N Cells for A5'!C46&lt;='File Information'!$B$11),TRUE,FALSE))),"")</f>
      </c>
      <c r="AC46">
        <f>IF(ISNUMBER(D46),(IF(D46=0,NA(),IF(OR('Std Errors for A5'!D46&gt;'File Information'!$B$12,'N Cells for A5'!D46&lt;='File Information'!$B$11),TRUE,FALSE))),"")</f>
      </c>
      <c r="AD46">
        <f>IF(ISNUMBER(E46),(IF(E46=0,NA(),IF(OR('Std Errors for A5'!E46&gt;'File Information'!$B$12,'N Cells for A5'!E46&lt;='File Information'!$B$11),TRUE,FALSE))),"")</f>
      </c>
      <c r="AE46">
        <f>IF(ISNUMBER(F46),(IF(F46=0,NA(),IF(OR('Std Errors for A5'!F46&gt;'File Information'!$B$12,'N Cells for A5'!F46&lt;='File Information'!$B$11),TRUE,FALSE))),"")</f>
      </c>
      <c r="AF46">
        <f>IF(ISNUMBER(G46),(IF(G46=0,NA(),IF(OR('Std Errors for A5'!G46&gt;'File Information'!$B$12,'N Cells for A5'!G46&lt;='File Information'!$B$11),TRUE,FALSE))),"")</f>
      </c>
      <c r="AG46">
        <f>IF(ISNUMBER(H46),(IF(H46=0,NA(),IF(OR('Std Errors for A5'!H46&gt;'File Information'!$B$12,'N Cells for A5'!H46&lt;='File Information'!$B$11),TRUE,FALSE))),"")</f>
      </c>
      <c r="AH46">
        <f>IF(ISNUMBER(I46),(IF(I46=0,NA(),IF(OR('Std Errors for A5'!I46&gt;'File Information'!$B$12,'N Cells for A5'!I46&lt;='File Information'!$B$11),TRUE,FALSE))),"")</f>
      </c>
      <c r="AI46">
        <f>IF(ISNUMBER(J46),(IF(J46=0,NA(),IF(OR('Std Errors for A5'!J46&gt;'File Information'!$B$12,'N Cells for A5'!J46&lt;='File Information'!$B$11),TRUE,FALSE))),"")</f>
      </c>
      <c r="AJ46">
        <f>IF(ISNUMBER(K46),(IF(K46=0,NA(),IF(OR('Std Errors for A5'!K46&gt;'File Information'!$B$12,'N Cells for A5'!K46&lt;='File Information'!$B$11),TRUE,FALSE))),"")</f>
      </c>
      <c r="AK46">
        <f>IF(ISNUMBER(L46),(IF(L46=0,NA(),IF(OR('Std Errors for A5'!L46&gt;'File Information'!$B$12,'N Cells for A5'!L46&lt;='File Information'!$B$11),TRUE,FALSE))),"")</f>
      </c>
      <c r="AL46">
        <f>IF(ISNUMBER(M46),(IF(M46=0,NA(),IF(OR('Std Errors for A5'!M46&gt;'File Information'!$B$12,'N Cells for A5'!M46&lt;='File Information'!$B$11),TRUE,FALSE))),"")</f>
      </c>
      <c r="AM46">
        <f>IF(ISNUMBER(N46),(IF(N46=0,NA(),IF(OR('Std Errors for A5'!N46&gt;'File Information'!$B$12,'N Cells for A5'!N46&lt;='File Information'!$B$11),TRUE,FALSE))),"")</f>
      </c>
      <c r="AN46">
        <f>IF(ISNUMBER(O46),(IF(O46=0,NA(),IF(OR('Std Errors for A5'!O46&gt;'File Information'!$B$12,'N Cells for A5'!O46&lt;='File Information'!$B$11),TRUE,FALSE))),"")</f>
      </c>
      <c r="AO46">
        <f>IF(ISNUMBER(P46),(IF(P46=0,NA(),IF(OR('Std Errors for A5'!P46&gt;'File Information'!$B$12,'N Cells for A5'!P46&lt;='File Information'!$B$11),TRUE,FALSE))),"")</f>
      </c>
      <c r="AP46">
        <f>IF(ISNUMBER(Q46),(IF(Q46=0,NA(),IF(OR('Std Errors for A5'!Q46&gt;'File Information'!$B$12,'N Cells for A5'!Q46&lt;='File Information'!$B$11),TRUE,FALSE))),"")</f>
      </c>
    </row>
    <row r="47" spans="1:42" s="2" customFormat="1" ht="13.5">
      <c r="A47" s="19" t="s">
        <v>127</v>
      </c>
      <c r="B47" s="39">
        <v>20.869565217391305</v>
      </c>
      <c r="C47" s="39">
        <v>20.2</v>
      </c>
      <c r="D47" s="39">
        <v>20.7</v>
      </c>
      <c r="E47" s="39">
        <v>20.5</v>
      </c>
      <c r="F47" s="39">
        <v>22.1</v>
      </c>
      <c r="G47" s="39">
        <v>21.3</v>
      </c>
      <c r="H47" s="39">
        <v>22.5</v>
      </c>
      <c r="I47" s="39">
        <v>23.4</v>
      </c>
      <c r="J47" s="39">
        <v>22.3</v>
      </c>
      <c r="K47" s="39">
        <v>22.2</v>
      </c>
      <c r="L47" s="39">
        <v>21</v>
      </c>
      <c r="M47" s="39">
        <v>21.7</v>
      </c>
      <c r="N47" s="39">
        <v>17.9</v>
      </c>
      <c r="O47" s="39">
        <v>14.8</v>
      </c>
      <c r="P47" s="39">
        <v>19.8</v>
      </c>
      <c r="Q47" s="39">
        <v>14.6</v>
      </c>
      <c r="AA47" t="b">
        <f>IF(ISNUMBER(B47),(IF(B47=0,NA(),IF(OR('Std Errors for A5'!B47&gt;'File Information'!$B$12,'N Cells for A5'!B47&lt;='File Information'!$B$11),TRUE,FALSE))),"")</f>
        <v>0</v>
      </c>
      <c r="AB47" t="b">
        <f>IF(ISNUMBER(C47),(IF(C47=0,NA(),IF(OR('Std Errors for A5'!C47&gt;'File Information'!$B$12,'N Cells for A5'!C47&lt;='File Information'!$B$11),TRUE,FALSE))),"")</f>
        <v>0</v>
      </c>
      <c r="AC47" t="b">
        <f>IF(ISNUMBER(D47),(IF(D47=0,NA(),IF(OR('Std Errors for A5'!D47&gt;'File Information'!$B$12,'N Cells for A5'!D47&lt;='File Information'!$B$11),TRUE,FALSE))),"")</f>
        <v>0</v>
      </c>
      <c r="AD47" t="b">
        <f>IF(ISNUMBER(E47),(IF(E47=0,NA(),IF(OR('Std Errors for A5'!E47&gt;'File Information'!$B$12,'N Cells for A5'!E47&lt;='File Information'!$B$11),TRUE,FALSE))),"")</f>
        <v>0</v>
      </c>
      <c r="AE47" t="b">
        <f>IF(ISNUMBER(F47),(IF(F47=0,NA(),IF(OR('Std Errors for A5'!F47&gt;'File Information'!$B$12,'N Cells for A5'!F47&lt;='File Information'!$B$11),TRUE,FALSE))),"")</f>
        <v>0</v>
      </c>
      <c r="AF47" t="b">
        <f>IF(ISNUMBER(G47),(IF(G47=0,NA(),IF(OR('Std Errors for A5'!G47&gt;'File Information'!$B$12,'N Cells for A5'!G47&lt;='File Information'!$B$11),TRUE,FALSE))),"")</f>
        <v>0</v>
      </c>
      <c r="AG47" t="b">
        <f>IF(ISNUMBER(H47),(IF(H47=0,NA(),IF(OR('Std Errors for A5'!H47&gt;'File Information'!$B$12,'N Cells for A5'!H47&lt;='File Information'!$B$11),TRUE,FALSE))),"")</f>
        <v>0</v>
      </c>
      <c r="AH47" t="b">
        <f>IF(ISNUMBER(I47),(IF(I47=0,NA(),IF(OR('Std Errors for A5'!I47&gt;'File Information'!$B$12,'N Cells for A5'!I47&lt;='File Information'!$B$11),TRUE,FALSE))),"")</f>
        <v>0</v>
      </c>
      <c r="AI47" t="b">
        <f>IF(ISNUMBER(J47),(IF(J47=0,NA(),IF(OR('Std Errors for A5'!J47&gt;'File Information'!$B$12,'N Cells for A5'!J47&lt;='File Information'!$B$11),TRUE,FALSE))),"")</f>
        <v>0</v>
      </c>
      <c r="AJ47" t="b">
        <f>IF(ISNUMBER(K47),(IF(K47=0,NA(),IF(OR('Std Errors for A5'!K47&gt;'File Information'!$B$12,'N Cells for A5'!K47&lt;='File Information'!$B$11),TRUE,FALSE))),"")</f>
        <v>0</v>
      </c>
      <c r="AK47" t="b">
        <f>IF(ISNUMBER(L47),(IF(L47=0,NA(),IF(OR('Std Errors for A5'!L47&gt;'File Information'!$B$12,'N Cells for A5'!L47&lt;='File Information'!$B$11),TRUE,FALSE))),"")</f>
        <v>0</v>
      </c>
      <c r="AL47" t="b">
        <f>IF(ISNUMBER(M47),(IF(M47=0,NA(),IF(OR('Std Errors for A5'!M47&gt;'File Information'!$B$12,'N Cells for A5'!M47&lt;='File Information'!$B$11),TRUE,FALSE))),"")</f>
        <v>0</v>
      </c>
      <c r="AM47" t="b">
        <f>IF(ISNUMBER(N47),(IF(N47=0,NA(),IF(OR('Std Errors for A5'!N47&gt;'File Information'!$B$12,'N Cells for A5'!N47&lt;='File Information'!$B$11),TRUE,FALSE))),"")</f>
        <v>1</v>
      </c>
      <c r="AN47" t="b">
        <f>IF(ISNUMBER(O47),(IF(O47=0,NA(),IF(OR('Std Errors for A5'!O47&gt;'File Information'!$B$12,'N Cells for A5'!O47&lt;='File Information'!$B$11),TRUE,FALSE))),"")</f>
        <v>1</v>
      </c>
      <c r="AO47" t="b">
        <f>IF(ISNUMBER(P47),(IF(P47=0,NA(),IF(OR('Std Errors for A5'!P47&gt;'File Information'!$B$12,'N Cells for A5'!P47&lt;='File Information'!$B$11),TRUE,FALSE))),"")</f>
        <v>0</v>
      </c>
      <c r="AP47" t="b">
        <f>IF(ISNUMBER(Q47),(IF(Q47=0,NA(),IF(OR('Std Errors for A5'!Q47&gt;'File Information'!$B$12,'N Cells for A5'!Q47&lt;='File Information'!$B$11),TRUE,FALSE))),"")</f>
        <v>0</v>
      </c>
    </row>
    <row r="48" spans="1:42" s="2" customFormat="1" ht="13.5">
      <c r="A48" s="19" t="s">
        <v>128</v>
      </c>
      <c r="B48" s="39">
        <v>20.666666666666668</v>
      </c>
      <c r="C48" s="39">
        <v>20.2</v>
      </c>
      <c r="D48" s="39">
        <v>20.7</v>
      </c>
      <c r="E48" s="39">
        <v>20.2</v>
      </c>
      <c r="F48" s="39">
        <v>21.5</v>
      </c>
      <c r="G48" s="39">
        <v>21.8</v>
      </c>
      <c r="H48" s="39">
        <v>20.4</v>
      </c>
      <c r="I48" s="39">
        <v>22.5</v>
      </c>
      <c r="J48" s="39">
        <v>20.8</v>
      </c>
      <c r="K48" s="39">
        <v>20.9</v>
      </c>
      <c r="L48" s="39">
        <v>20.3</v>
      </c>
      <c r="M48" s="39">
        <v>19.9</v>
      </c>
      <c r="N48" s="39">
        <v>18.4</v>
      </c>
      <c r="O48" s="39">
        <v>15.2</v>
      </c>
      <c r="P48" s="39">
        <v>21.3</v>
      </c>
      <c r="Q48" s="39">
        <v>13.6</v>
      </c>
      <c r="AA48" t="b">
        <f>IF(ISNUMBER(B48),(IF(B48=0,NA(),IF(OR('Std Errors for A5'!B48&gt;'File Information'!$B$12,'N Cells for A5'!B48&lt;='File Information'!$B$11),TRUE,FALSE))),"")</f>
        <v>0</v>
      </c>
      <c r="AB48" t="b">
        <f>IF(ISNUMBER(C48),(IF(C48=0,NA(),IF(OR('Std Errors for A5'!C48&gt;'File Information'!$B$12,'N Cells for A5'!C48&lt;='File Information'!$B$11),TRUE,FALSE))),"")</f>
        <v>0</v>
      </c>
      <c r="AC48" t="b">
        <f>IF(ISNUMBER(D48),(IF(D48=0,NA(),IF(OR('Std Errors for A5'!D48&gt;'File Information'!$B$12,'N Cells for A5'!D48&lt;='File Information'!$B$11),TRUE,FALSE))),"")</f>
        <v>0</v>
      </c>
      <c r="AD48" t="b">
        <f>IF(ISNUMBER(E48),(IF(E48=0,NA(),IF(OR('Std Errors for A5'!E48&gt;'File Information'!$B$12,'N Cells for A5'!E48&lt;='File Information'!$B$11),TRUE,FALSE))),"")</f>
        <v>0</v>
      </c>
      <c r="AE48" t="b">
        <f>IF(ISNUMBER(F48),(IF(F48=0,NA(),IF(OR('Std Errors for A5'!F48&gt;'File Information'!$B$12,'N Cells for A5'!F48&lt;='File Information'!$B$11),TRUE,FALSE))),"")</f>
        <v>0</v>
      </c>
      <c r="AF48" t="b">
        <f>IF(ISNUMBER(G48),(IF(G48=0,NA(),IF(OR('Std Errors for A5'!G48&gt;'File Information'!$B$12,'N Cells for A5'!G48&lt;='File Information'!$B$11),TRUE,FALSE))),"")</f>
        <v>0</v>
      </c>
      <c r="AG48" t="b">
        <f>IF(ISNUMBER(H48),(IF(H48=0,NA(),IF(OR('Std Errors for A5'!H48&gt;'File Information'!$B$12,'N Cells for A5'!H48&lt;='File Information'!$B$11),TRUE,FALSE))),"")</f>
        <v>0</v>
      </c>
      <c r="AH48" t="b">
        <f>IF(ISNUMBER(I48),(IF(I48=0,NA(),IF(OR('Std Errors for A5'!I48&gt;'File Information'!$B$12,'N Cells for A5'!I48&lt;='File Information'!$B$11),TRUE,FALSE))),"")</f>
        <v>0</v>
      </c>
      <c r="AI48" t="b">
        <f>IF(ISNUMBER(J48),(IF(J48=0,NA(),IF(OR('Std Errors for A5'!J48&gt;'File Information'!$B$12,'N Cells for A5'!J48&lt;='File Information'!$B$11),TRUE,FALSE))),"")</f>
        <v>0</v>
      </c>
      <c r="AJ48" t="b">
        <f>IF(ISNUMBER(K48),(IF(K48=0,NA(),IF(OR('Std Errors for A5'!K48&gt;'File Information'!$B$12,'N Cells for A5'!K48&lt;='File Information'!$B$11),TRUE,FALSE))),"")</f>
        <v>0</v>
      </c>
      <c r="AK48" t="b">
        <f>IF(ISNUMBER(L48),(IF(L48=0,NA(),IF(OR('Std Errors for A5'!L48&gt;'File Information'!$B$12,'N Cells for A5'!L48&lt;='File Information'!$B$11),TRUE,FALSE))),"")</f>
        <v>0</v>
      </c>
      <c r="AL48" t="b">
        <f>IF(ISNUMBER(M48),(IF(M48=0,NA(),IF(OR('Std Errors for A5'!M48&gt;'File Information'!$B$12,'N Cells for A5'!M48&lt;='File Information'!$B$11),TRUE,FALSE))),"")</f>
        <v>0</v>
      </c>
      <c r="AM48" t="b">
        <f>IF(ISNUMBER(N48),(IF(N48=0,NA(),IF(OR('Std Errors for A5'!N48&gt;'File Information'!$B$12,'N Cells for A5'!N48&lt;='File Information'!$B$11),TRUE,FALSE))),"")</f>
        <v>0</v>
      </c>
      <c r="AN48" t="b">
        <f>IF(ISNUMBER(O48),(IF(O48=0,NA(),IF(OR('Std Errors for A5'!O48&gt;'File Information'!$B$12,'N Cells for A5'!O48&lt;='File Information'!$B$11),TRUE,FALSE))),"")</f>
        <v>0</v>
      </c>
      <c r="AO48" t="b">
        <f>IF(ISNUMBER(P48),(IF(P48=0,NA(),IF(OR('Std Errors for A5'!P48&gt;'File Information'!$B$12,'N Cells for A5'!P48&lt;='File Information'!$B$11),TRUE,FALSE))),"")</f>
        <v>0</v>
      </c>
      <c r="AP48" t="b">
        <f>IF(ISNUMBER(Q48),(IF(Q48=0,NA(),IF(OR('Std Errors for A5'!Q48&gt;'File Information'!$B$12,'N Cells for A5'!Q48&lt;='File Information'!$B$11),TRUE,FALSE))),"")</f>
        <v>0</v>
      </c>
    </row>
    <row r="49" spans="1:42" s="2" customFormat="1" ht="13.5">
      <c r="A49" s="19" t="s">
        <v>129</v>
      </c>
      <c r="B49" s="39">
        <v>20.5</v>
      </c>
      <c r="C49" s="39">
        <v>21.4</v>
      </c>
      <c r="D49" s="39">
        <v>21.3</v>
      </c>
      <c r="E49" s="39">
        <v>20.7</v>
      </c>
      <c r="F49" s="39">
        <v>21.6</v>
      </c>
      <c r="G49" s="39">
        <v>21.2</v>
      </c>
      <c r="H49" s="39">
        <v>21.5</v>
      </c>
      <c r="I49" s="39">
        <v>20.7</v>
      </c>
      <c r="J49" s="39">
        <v>19.9</v>
      </c>
      <c r="K49" s="39">
        <v>20.2</v>
      </c>
      <c r="L49" s="39">
        <v>20.6</v>
      </c>
      <c r="M49" s="39">
        <v>18.7</v>
      </c>
      <c r="N49" s="39">
        <v>18.3</v>
      </c>
      <c r="O49" s="39">
        <v>15.1</v>
      </c>
      <c r="P49" s="39">
        <v>19.1</v>
      </c>
      <c r="Q49" s="39">
        <v>13.1</v>
      </c>
      <c r="AA49" t="b">
        <f>IF(ISNUMBER(B49),(IF(B49=0,NA(),IF(OR('Std Errors for A5'!B49&gt;'File Information'!$B$12,'N Cells for A5'!B49&lt;='File Information'!$B$11),TRUE,FALSE))),"")</f>
        <v>0</v>
      </c>
      <c r="AB49" t="b">
        <f>IF(ISNUMBER(C49),(IF(C49=0,NA(),IF(OR('Std Errors for A5'!C49&gt;'File Information'!$B$12,'N Cells for A5'!C49&lt;='File Information'!$B$11),TRUE,FALSE))),"")</f>
        <v>0</v>
      </c>
      <c r="AC49" t="b">
        <f>IF(ISNUMBER(D49),(IF(D49=0,NA(),IF(OR('Std Errors for A5'!D49&gt;'File Information'!$B$12,'N Cells for A5'!D49&lt;='File Information'!$B$11),TRUE,FALSE))),"")</f>
        <v>0</v>
      </c>
      <c r="AD49" t="b">
        <f>IF(ISNUMBER(E49),(IF(E49=0,NA(),IF(OR('Std Errors for A5'!E49&gt;'File Information'!$B$12,'N Cells for A5'!E49&lt;='File Information'!$B$11),TRUE,FALSE))),"")</f>
        <v>0</v>
      </c>
      <c r="AE49" t="b">
        <f>IF(ISNUMBER(F49),(IF(F49=0,NA(),IF(OR('Std Errors for A5'!F49&gt;'File Information'!$B$12,'N Cells for A5'!F49&lt;='File Information'!$B$11),TRUE,FALSE))),"")</f>
        <v>0</v>
      </c>
      <c r="AF49" t="b">
        <f>IF(ISNUMBER(G49),(IF(G49=0,NA(),IF(OR('Std Errors for A5'!G49&gt;'File Information'!$B$12,'N Cells for A5'!G49&lt;='File Information'!$B$11),TRUE,FALSE))),"")</f>
        <v>0</v>
      </c>
      <c r="AG49" t="b">
        <f>IF(ISNUMBER(H49),(IF(H49=0,NA(),IF(OR('Std Errors for A5'!H49&gt;'File Information'!$B$12,'N Cells for A5'!H49&lt;='File Information'!$B$11),TRUE,FALSE))),"")</f>
        <v>0</v>
      </c>
      <c r="AH49" t="b">
        <f>IF(ISNUMBER(I49),(IF(I49=0,NA(),IF(OR('Std Errors for A5'!I49&gt;'File Information'!$B$12,'N Cells for A5'!I49&lt;='File Information'!$B$11),TRUE,FALSE))),"")</f>
        <v>0</v>
      </c>
      <c r="AI49" t="b">
        <f>IF(ISNUMBER(J49),(IF(J49=0,NA(),IF(OR('Std Errors for A5'!J49&gt;'File Information'!$B$12,'N Cells for A5'!J49&lt;='File Information'!$B$11),TRUE,FALSE))),"")</f>
        <v>0</v>
      </c>
      <c r="AJ49" t="b">
        <f>IF(ISNUMBER(K49),(IF(K49=0,NA(),IF(OR('Std Errors for A5'!K49&gt;'File Information'!$B$12,'N Cells for A5'!K49&lt;='File Information'!$B$11),TRUE,FALSE))),"")</f>
        <v>0</v>
      </c>
      <c r="AK49" t="b">
        <f>IF(ISNUMBER(L49),(IF(L49=0,NA(),IF(OR('Std Errors for A5'!L49&gt;'File Information'!$B$12,'N Cells for A5'!L49&lt;='File Information'!$B$11),TRUE,FALSE))),"")</f>
        <v>0</v>
      </c>
      <c r="AL49" t="b">
        <f>IF(ISNUMBER(M49),(IF(M49=0,NA(),IF(OR('Std Errors for A5'!M49&gt;'File Information'!$B$12,'N Cells for A5'!M49&lt;='File Information'!$B$11),TRUE,FALSE))),"")</f>
        <v>0</v>
      </c>
      <c r="AM49" t="b">
        <f>IF(ISNUMBER(N49),(IF(N49=0,NA(),IF(OR('Std Errors for A5'!N49&gt;'File Information'!$B$12,'N Cells for A5'!N49&lt;='File Information'!$B$11),TRUE,FALSE))),"")</f>
        <v>0</v>
      </c>
      <c r="AN49" t="b">
        <f>IF(ISNUMBER(O49),(IF(O49=0,NA(),IF(OR('Std Errors for A5'!O49&gt;'File Information'!$B$12,'N Cells for A5'!O49&lt;='File Information'!$B$11),TRUE,FALSE))),"")</f>
        <v>0</v>
      </c>
      <c r="AO49" t="b">
        <f>IF(ISNUMBER(P49),(IF(P49=0,NA(),IF(OR('Std Errors for A5'!P49&gt;'File Information'!$B$12,'N Cells for A5'!P49&lt;='File Information'!$B$11),TRUE,FALSE))),"")</f>
        <v>0</v>
      </c>
      <c r="AP49" t="b">
        <f>IF(ISNUMBER(Q49),(IF(Q49=0,NA(),IF(OR('Std Errors for A5'!Q49&gt;'File Information'!$B$12,'N Cells for A5'!Q49&lt;='File Information'!$B$11),TRUE,FALSE))),"")</f>
        <v>0</v>
      </c>
    </row>
    <row r="50" spans="1:42" s="2" customFormat="1" ht="13.5">
      <c r="A50" s="19" t="s">
        <v>31</v>
      </c>
      <c r="B50" s="39">
        <v>20.020964360587</v>
      </c>
      <c r="C50" s="39">
        <v>20.4</v>
      </c>
      <c r="D50" s="39">
        <v>20.2</v>
      </c>
      <c r="E50" s="39">
        <v>20.7</v>
      </c>
      <c r="F50" s="39">
        <v>20.933333333333334</v>
      </c>
      <c r="G50" s="39">
        <v>21.366666666666664</v>
      </c>
      <c r="H50" s="39">
        <v>20.8</v>
      </c>
      <c r="I50" s="39">
        <v>21.13333333333333</v>
      </c>
      <c r="J50" s="39">
        <v>20.46666666666667</v>
      </c>
      <c r="K50" s="39">
        <v>20.533333333333335</v>
      </c>
      <c r="L50" s="39">
        <v>20.1</v>
      </c>
      <c r="M50" s="39">
        <v>18.466666666666665</v>
      </c>
      <c r="N50" s="39">
        <v>16.966666666666665</v>
      </c>
      <c r="O50" s="39">
        <v>14.233333333333334</v>
      </c>
      <c r="P50" s="39">
        <v>19.966666666666665</v>
      </c>
      <c r="Q50" s="39">
        <v>13.033333333333331</v>
      </c>
      <c r="AA50" t="b">
        <f>IF(ISNUMBER(B50),(IF(B50=0,NA(),IF(OR('Std Errors for A5'!B50&gt;'File Information'!$B$12,'N Cells for A5'!B50&lt;='File Information'!$B$11),TRUE,FALSE))),"")</f>
        <v>0</v>
      </c>
      <c r="AB50" t="b">
        <f>IF(ISNUMBER(C50),(IF(C50=0,NA(),IF(OR('Std Errors for A5'!C50&gt;'File Information'!$B$12,'N Cells for A5'!C50&lt;='File Information'!$B$11),TRUE,FALSE))),"")</f>
        <v>0</v>
      </c>
      <c r="AC50" t="b">
        <f>IF(ISNUMBER(D50),(IF(D50=0,NA(),IF(OR('Std Errors for A5'!D50&gt;'File Information'!$B$12,'N Cells for A5'!D50&lt;='File Information'!$B$11),TRUE,FALSE))),"")</f>
        <v>0</v>
      </c>
      <c r="AD50" t="b">
        <f>IF(ISNUMBER(E50),(IF(E50=0,NA(),IF(OR('Std Errors for A5'!E50&gt;'File Information'!$B$12,'N Cells for A5'!E50&lt;='File Information'!$B$11),TRUE,FALSE))),"")</f>
        <v>0</v>
      </c>
      <c r="AE50" t="b">
        <f>IF(ISNUMBER(F50),(IF(F50=0,NA(),IF(OR('Std Errors for A5'!F50&gt;'File Information'!$B$12,'N Cells for A5'!F50&lt;='File Information'!$B$11),TRUE,FALSE))),"")</f>
        <v>0</v>
      </c>
      <c r="AF50" t="b">
        <f>IF(ISNUMBER(G50),(IF(G50=0,NA(),IF(OR('Std Errors for A5'!G50&gt;'File Information'!$B$12,'N Cells for A5'!G50&lt;='File Information'!$B$11),TRUE,FALSE))),"")</f>
        <v>0</v>
      </c>
      <c r="AG50" t="b">
        <f>IF(ISNUMBER(H50),(IF(H50=0,NA(),IF(OR('Std Errors for A5'!H50&gt;'File Information'!$B$12,'N Cells for A5'!H50&lt;='File Information'!$B$11),TRUE,FALSE))),"")</f>
        <v>0</v>
      </c>
      <c r="AH50" t="b">
        <f>IF(ISNUMBER(I50),(IF(I50=0,NA(),IF(OR('Std Errors for A5'!I50&gt;'File Information'!$B$12,'N Cells for A5'!I50&lt;='File Information'!$B$11),TRUE,FALSE))),"")</f>
        <v>0</v>
      </c>
      <c r="AI50" t="b">
        <f>IF(ISNUMBER(J50),(IF(J50=0,NA(),IF(OR('Std Errors for A5'!J50&gt;'File Information'!$B$12,'N Cells for A5'!J50&lt;='File Information'!$B$11),TRUE,FALSE))),"")</f>
        <v>0</v>
      </c>
      <c r="AJ50" t="b">
        <f>IF(ISNUMBER(K50),(IF(K50=0,NA(),IF(OR('Std Errors for A5'!K50&gt;'File Information'!$B$12,'N Cells for A5'!K50&lt;='File Information'!$B$11),TRUE,FALSE))),"")</f>
        <v>0</v>
      </c>
      <c r="AK50" t="b">
        <f>IF(ISNUMBER(L50),(IF(L50=0,NA(),IF(OR('Std Errors for A5'!L50&gt;'File Information'!$B$12,'N Cells for A5'!L50&lt;='File Information'!$B$11),TRUE,FALSE))),"")</f>
        <v>0</v>
      </c>
      <c r="AL50" t="b">
        <f>IF(ISNUMBER(M50),(IF(M50=0,NA(),IF(OR('Std Errors for A5'!M50&gt;'File Information'!$B$12,'N Cells for A5'!M50&lt;='File Information'!$B$11),TRUE,FALSE))),"")</f>
        <v>0</v>
      </c>
      <c r="AM50" t="b">
        <f>IF(ISNUMBER(N50),(IF(N50=0,NA(),IF(OR('Std Errors for A5'!N50&gt;'File Information'!$B$12,'N Cells for A5'!N50&lt;='File Information'!$B$11),TRUE,FALSE))),"")</f>
        <v>0</v>
      </c>
      <c r="AN50" t="b">
        <f>IF(ISNUMBER(O50),(IF(O50=0,NA(),IF(OR('Std Errors for A5'!O50&gt;'File Information'!$B$12,'N Cells for A5'!O50&lt;='File Information'!$B$11),TRUE,FALSE))),"")</f>
        <v>0</v>
      </c>
      <c r="AO50" t="b">
        <f>IF(ISNUMBER(P50),(IF(P50=0,NA(),IF(OR('Std Errors for A5'!P50&gt;'File Information'!$B$12,'N Cells for A5'!P50&lt;='File Information'!$B$11),TRUE,FALSE))),"")</f>
        <v>0</v>
      </c>
      <c r="AP50" t="b">
        <f>IF(ISNUMBER(Q50),(IF(Q50=0,NA(),IF(OR('Std Errors for A5'!Q50&gt;'File Information'!$B$12,'N Cells for A5'!Q50&lt;='File Information'!$B$11),TRUE,FALSE))),"")</f>
        <v>0</v>
      </c>
    </row>
    <row r="51" spans="1:42" s="2" customFormat="1" ht="13.5">
      <c r="A51" s="18" t="s">
        <v>126</v>
      </c>
      <c r="B51" s="39"/>
      <c r="C51" s="39"/>
      <c r="D51" s="39"/>
      <c r="E51" s="39"/>
      <c r="F51" s="39"/>
      <c r="G51" s="39"/>
      <c r="H51" s="39"/>
      <c r="I51" s="39"/>
      <c r="J51" s="39"/>
      <c r="K51" s="39"/>
      <c r="L51" s="39"/>
      <c r="M51" s="39"/>
      <c r="N51" s="39"/>
      <c r="O51" s="39"/>
      <c r="P51" s="39"/>
      <c r="Q51" s="39"/>
      <c r="AA51">
        <f>IF(ISNUMBER(B51),(IF(B51=0,NA(),IF(OR('Std Errors for A5'!B51&gt;'File Information'!$B$12,'N Cells for A5'!B51&lt;='File Information'!$B$11),TRUE,FALSE))),"")</f>
      </c>
      <c r="AB51">
        <f>IF(ISNUMBER(C51),(IF(C51=0,NA(),IF(OR('Std Errors for A5'!C51&gt;'File Information'!$B$12,'N Cells for A5'!C51&lt;='File Information'!$B$11),TRUE,FALSE))),"")</f>
      </c>
      <c r="AC51">
        <f>IF(ISNUMBER(D51),(IF(D51=0,NA(),IF(OR('Std Errors for A5'!D51&gt;'File Information'!$B$12,'N Cells for A5'!D51&lt;='File Information'!$B$11),TRUE,FALSE))),"")</f>
      </c>
      <c r="AD51">
        <f>IF(ISNUMBER(E51),(IF(E51=0,NA(),IF(OR('Std Errors for A5'!E51&gt;'File Information'!$B$12,'N Cells for A5'!E51&lt;='File Information'!$B$11),TRUE,FALSE))),"")</f>
      </c>
      <c r="AE51">
        <f>IF(ISNUMBER(F51),(IF(F51=0,NA(),IF(OR('Std Errors for A5'!F51&gt;'File Information'!$B$12,'N Cells for A5'!F51&lt;='File Information'!$B$11),TRUE,FALSE))),"")</f>
      </c>
      <c r="AF51">
        <f>IF(ISNUMBER(G51),(IF(G51=0,NA(),IF(OR('Std Errors for A5'!G51&gt;'File Information'!$B$12,'N Cells for A5'!G51&lt;='File Information'!$B$11),TRUE,FALSE))),"")</f>
      </c>
      <c r="AG51">
        <f>IF(ISNUMBER(H51),(IF(H51=0,NA(),IF(OR('Std Errors for A5'!H51&gt;'File Information'!$B$12,'N Cells for A5'!H51&lt;='File Information'!$B$11),TRUE,FALSE))),"")</f>
      </c>
      <c r="AH51">
        <f>IF(ISNUMBER(I51),(IF(I51=0,NA(),IF(OR('Std Errors for A5'!I51&gt;'File Information'!$B$12,'N Cells for A5'!I51&lt;='File Information'!$B$11),TRUE,FALSE))),"")</f>
      </c>
      <c r="AI51">
        <f>IF(ISNUMBER(J51),(IF(J51=0,NA(),IF(OR('Std Errors for A5'!J51&gt;'File Information'!$B$12,'N Cells for A5'!J51&lt;='File Information'!$B$11),TRUE,FALSE))),"")</f>
      </c>
      <c r="AJ51">
        <f>IF(ISNUMBER(K51),(IF(K51=0,NA(),IF(OR('Std Errors for A5'!K51&gt;'File Information'!$B$12,'N Cells for A5'!K51&lt;='File Information'!$B$11),TRUE,FALSE))),"")</f>
      </c>
      <c r="AK51">
        <f>IF(ISNUMBER(L51),(IF(L51=0,NA(),IF(OR('Std Errors for A5'!L51&gt;'File Information'!$B$12,'N Cells for A5'!L51&lt;='File Information'!$B$11),TRUE,FALSE))),"")</f>
      </c>
      <c r="AL51">
        <f>IF(ISNUMBER(M51),(IF(M51=0,NA(),IF(OR('Std Errors for A5'!M51&gt;'File Information'!$B$12,'N Cells for A5'!M51&lt;='File Information'!$B$11),TRUE,FALSE))),"")</f>
      </c>
      <c r="AM51">
        <f>IF(ISNUMBER(N51),(IF(N51=0,NA(),IF(OR('Std Errors for A5'!N51&gt;'File Information'!$B$12,'N Cells for A5'!N51&lt;='File Information'!$B$11),TRUE,FALSE))),"")</f>
      </c>
      <c r="AN51">
        <f>IF(ISNUMBER(O51),(IF(O51=0,NA(),IF(OR('Std Errors for A5'!O51&gt;'File Information'!$B$12,'N Cells for A5'!O51&lt;='File Information'!$B$11),TRUE,FALSE))),"")</f>
      </c>
      <c r="AO51">
        <f>IF(ISNUMBER(P51),(IF(P51=0,NA(),IF(OR('Std Errors for A5'!P51&gt;'File Information'!$B$12,'N Cells for A5'!P51&lt;='File Information'!$B$11),TRUE,FALSE))),"")</f>
      </c>
      <c r="AP51">
        <f>IF(ISNUMBER(Q51),(IF(Q51=0,NA(),IF(OR('Std Errors for A5'!Q51&gt;'File Information'!$B$12,'N Cells for A5'!Q51&lt;='File Information'!$B$11),TRUE,FALSE))),"")</f>
      </c>
    </row>
    <row r="52" spans="1:42" s="2" customFormat="1" ht="13.5">
      <c r="A52" s="19" t="s">
        <v>127</v>
      </c>
      <c r="B52" s="39">
        <v>21.647058823529413</v>
      </c>
      <c r="C52" s="39">
        <v>21.7</v>
      </c>
      <c r="D52" s="39">
        <v>20.7</v>
      </c>
      <c r="E52" s="39">
        <v>21.5</v>
      </c>
      <c r="F52" s="39">
        <v>22.1</v>
      </c>
      <c r="G52" s="39">
        <v>23.2</v>
      </c>
      <c r="H52" s="39">
        <v>21.3</v>
      </c>
      <c r="I52" s="39">
        <v>23.4</v>
      </c>
      <c r="J52" s="39">
        <v>22</v>
      </c>
      <c r="K52" s="39">
        <v>22.1</v>
      </c>
      <c r="L52" s="39">
        <v>21.2</v>
      </c>
      <c r="M52" s="39">
        <v>19.2</v>
      </c>
      <c r="N52" s="39">
        <v>16.9</v>
      </c>
      <c r="O52" s="39">
        <v>14.3</v>
      </c>
      <c r="P52" s="39">
        <v>21.6</v>
      </c>
      <c r="Q52" s="39">
        <v>13.2</v>
      </c>
      <c r="AA52" t="b">
        <f>IF(ISNUMBER(B52),(IF(B52=0,NA(),IF(OR('Std Errors for A5'!B52&gt;'File Information'!$B$12,'N Cells for A5'!B52&lt;='File Information'!$B$11),TRUE,FALSE))),"")</f>
        <v>0</v>
      </c>
      <c r="AB52" t="b">
        <f>IF(ISNUMBER(C52),(IF(C52=0,NA(),IF(OR('Std Errors for A5'!C52&gt;'File Information'!$B$12,'N Cells for A5'!C52&lt;='File Information'!$B$11),TRUE,FALSE))),"")</f>
        <v>0</v>
      </c>
      <c r="AC52" t="b">
        <f>IF(ISNUMBER(D52),(IF(D52=0,NA(),IF(OR('Std Errors for A5'!D52&gt;'File Information'!$B$12,'N Cells for A5'!D52&lt;='File Information'!$B$11),TRUE,FALSE))),"")</f>
        <v>0</v>
      </c>
      <c r="AD52" t="b">
        <f>IF(ISNUMBER(E52),(IF(E52=0,NA(),IF(OR('Std Errors for A5'!E52&gt;'File Information'!$B$12,'N Cells for A5'!E52&lt;='File Information'!$B$11),TRUE,FALSE))),"")</f>
        <v>0</v>
      </c>
      <c r="AE52" t="b">
        <f>IF(ISNUMBER(F52),(IF(F52=0,NA(),IF(OR('Std Errors for A5'!F52&gt;'File Information'!$B$12,'N Cells for A5'!F52&lt;='File Information'!$B$11),TRUE,FALSE))),"")</f>
        <v>0</v>
      </c>
      <c r="AF52" t="b">
        <f>IF(ISNUMBER(G52),(IF(G52=0,NA(),IF(OR('Std Errors for A5'!G52&gt;'File Information'!$B$12,'N Cells for A5'!G52&lt;='File Information'!$B$11),TRUE,FALSE))),"")</f>
        <v>0</v>
      </c>
      <c r="AG52" t="b">
        <f>IF(ISNUMBER(H52),(IF(H52=0,NA(),IF(OR('Std Errors for A5'!H52&gt;'File Information'!$B$12,'N Cells for A5'!H52&lt;='File Information'!$B$11),TRUE,FALSE))),"")</f>
        <v>0</v>
      </c>
      <c r="AH52" t="b">
        <f>IF(ISNUMBER(I52),(IF(I52=0,NA(),IF(OR('Std Errors for A5'!I52&gt;'File Information'!$B$12,'N Cells for A5'!I52&lt;='File Information'!$B$11),TRUE,FALSE))),"")</f>
        <v>0</v>
      </c>
      <c r="AI52" t="b">
        <f>IF(ISNUMBER(J52),(IF(J52=0,NA(),IF(OR('Std Errors for A5'!J52&gt;'File Information'!$B$12,'N Cells for A5'!J52&lt;='File Information'!$B$11),TRUE,FALSE))),"")</f>
        <v>0</v>
      </c>
      <c r="AJ52" t="b">
        <f>IF(ISNUMBER(K52),(IF(K52=0,NA(),IF(OR('Std Errors for A5'!K52&gt;'File Information'!$B$12,'N Cells for A5'!K52&lt;='File Information'!$B$11),TRUE,FALSE))),"")</f>
        <v>0</v>
      </c>
      <c r="AK52" t="b">
        <f>IF(ISNUMBER(L52),(IF(L52=0,NA(),IF(OR('Std Errors for A5'!L52&gt;'File Information'!$B$12,'N Cells for A5'!L52&lt;='File Information'!$B$11),TRUE,FALSE))),"")</f>
        <v>0</v>
      </c>
      <c r="AL52" t="b">
        <f>IF(ISNUMBER(M52),(IF(M52=0,NA(),IF(OR('Std Errors for A5'!M52&gt;'File Information'!$B$12,'N Cells for A5'!M52&lt;='File Information'!$B$11),TRUE,FALSE))),"")</f>
        <v>0</v>
      </c>
      <c r="AM52" t="b">
        <f>IF(ISNUMBER(N52),(IF(N52=0,NA(),IF(OR('Std Errors for A5'!N52&gt;'File Information'!$B$12,'N Cells for A5'!N52&lt;='File Information'!$B$11),TRUE,FALSE))),"")</f>
        <v>0</v>
      </c>
      <c r="AN52" t="b">
        <f>IF(ISNUMBER(O52),(IF(O52=0,NA(),IF(OR('Std Errors for A5'!O52&gt;'File Information'!$B$12,'N Cells for A5'!O52&lt;='File Information'!$B$11),TRUE,FALSE))),"")</f>
        <v>0</v>
      </c>
      <c r="AO52" t="b">
        <f>IF(ISNUMBER(P52),(IF(P52=0,NA(),IF(OR('Std Errors for A5'!P52&gt;'File Information'!$B$12,'N Cells for A5'!P52&lt;='File Information'!$B$11),TRUE,FALSE))),"")</f>
        <v>0</v>
      </c>
      <c r="AP52" t="b">
        <f>IF(ISNUMBER(Q52),(IF(Q52=0,NA(),IF(OR('Std Errors for A5'!Q52&gt;'File Information'!$B$12,'N Cells for A5'!Q52&lt;='File Information'!$B$11),TRUE,FALSE))),"")</f>
        <v>0</v>
      </c>
    </row>
    <row r="53" spans="1:42" s="2" customFormat="1" ht="13.5">
      <c r="A53" s="19" t="s">
        <v>128</v>
      </c>
      <c r="B53" s="39">
        <v>19.91769547325103</v>
      </c>
      <c r="C53" s="39">
        <v>19.8</v>
      </c>
      <c r="D53" s="39">
        <v>20</v>
      </c>
      <c r="E53" s="39">
        <v>20.6</v>
      </c>
      <c r="F53" s="39">
        <v>20.1</v>
      </c>
      <c r="G53" s="39">
        <v>20.3</v>
      </c>
      <c r="H53" s="39">
        <v>21</v>
      </c>
      <c r="I53" s="39">
        <v>20.7</v>
      </c>
      <c r="J53" s="39">
        <v>20.1</v>
      </c>
      <c r="K53" s="39">
        <v>20.1</v>
      </c>
      <c r="L53" s="39">
        <v>20</v>
      </c>
      <c r="M53" s="39">
        <v>19.3</v>
      </c>
      <c r="N53" s="39">
        <v>18.2</v>
      </c>
      <c r="O53" s="39">
        <v>14.6</v>
      </c>
      <c r="P53" s="39">
        <v>19.2</v>
      </c>
      <c r="Q53" s="39">
        <v>14.1</v>
      </c>
      <c r="AA53" t="b">
        <f>IF(ISNUMBER(B53),(IF(B53=0,NA(),IF(OR('Std Errors for A5'!B53&gt;'File Information'!$B$12,'N Cells for A5'!B53&lt;='File Information'!$B$11),TRUE,FALSE))),"")</f>
        <v>0</v>
      </c>
      <c r="AB53" t="b">
        <f>IF(ISNUMBER(C53),(IF(C53=0,NA(),IF(OR('Std Errors for A5'!C53&gt;'File Information'!$B$12,'N Cells for A5'!C53&lt;='File Information'!$B$11),TRUE,FALSE))),"")</f>
        <v>0</v>
      </c>
      <c r="AC53" t="b">
        <f>IF(ISNUMBER(D53),(IF(D53=0,NA(),IF(OR('Std Errors for A5'!D53&gt;'File Information'!$B$12,'N Cells for A5'!D53&lt;='File Information'!$B$11),TRUE,FALSE))),"")</f>
        <v>0</v>
      </c>
      <c r="AD53" t="b">
        <f>IF(ISNUMBER(E53),(IF(E53=0,NA(),IF(OR('Std Errors for A5'!E53&gt;'File Information'!$B$12,'N Cells for A5'!E53&lt;='File Information'!$B$11),TRUE,FALSE))),"")</f>
        <v>0</v>
      </c>
      <c r="AE53" t="b">
        <f>IF(ISNUMBER(F53),(IF(F53=0,NA(),IF(OR('Std Errors for A5'!F53&gt;'File Information'!$B$12,'N Cells for A5'!F53&lt;='File Information'!$B$11),TRUE,FALSE))),"")</f>
        <v>0</v>
      </c>
      <c r="AF53" t="b">
        <f>IF(ISNUMBER(G53),(IF(G53=0,NA(),IF(OR('Std Errors for A5'!G53&gt;'File Information'!$B$12,'N Cells for A5'!G53&lt;='File Information'!$B$11),TRUE,FALSE))),"")</f>
        <v>0</v>
      </c>
      <c r="AG53" t="b">
        <f>IF(ISNUMBER(H53),(IF(H53=0,NA(),IF(OR('Std Errors for A5'!H53&gt;'File Information'!$B$12,'N Cells for A5'!H53&lt;='File Information'!$B$11),TRUE,FALSE))),"")</f>
        <v>0</v>
      </c>
      <c r="AH53" t="b">
        <f>IF(ISNUMBER(I53),(IF(I53=0,NA(),IF(OR('Std Errors for A5'!I53&gt;'File Information'!$B$12,'N Cells for A5'!I53&lt;='File Information'!$B$11),TRUE,FALSE))),"")</f>
        <v>0</v>
      </c>
      <c r="AI53" t="b">
        <f>IF(ISNUMBER(J53),(IF(J53=0,NA(),IF(OR('Std Errors for A5'!J53&gt;'File Information'!$B$12,'N Cells for A5'!J53&lt;='File Information'!$B$11),TRUE,FALSE))),"")</f>
        <v>0</v>
      </c>
      <c r="AJ53" t="b">
        <f>IF(ISNUMBER(K53),(IF(K53=0,NA(),IF(OR('Std Errors for A5'!K53&gt;'File Information'!$B$12,'N Cells for A5'!K53&lt;='File Information'!$B$11),TRUE,FALSE))),"")</f>
        <v>0</v>
      </c>
      <c r="AK53" t="b">
        <f>IF(ISNUMBER(L53),(IF(L53=0,NA(),IF(OR('Std Errors for A5'!L53&gt;'File Information'!$B$12,'N Cells for A5'!L53&lt;='File Information'!$B$11),TRUE,FALSE))),"")</f>
        <v>0</v>
      </c>
      <c r="AL53" t="b">
        <f>IF(ISNUMBER(M53),(IF(M53=0,NA(),IF(OR('Std Errors for A5'!M53&gt;'File Information'!$B$12,'N Cells for A5'!M53&lt;='File Information'!$B$11),TRUE,FALSE))),"")</f>
        <v>0</v>
      </c>
      <c r="AM53" t="b">
        <f>IF(ISNUMBER(N53),(IF(N53=0,NA(),IF(OR('Std Errors for A5'!N53&gt;'File Information'!$B$12,'N Cells for A5'!N53&lt;='File Information'!$B$11),TRUE,FALSE))),"")</f>
        <v>0</v>
      </c>
      <c r="AN53" t="b">
        <f>IF(ISNUMBER(O53),(IF(O53=0,NA(),IF(OR('Std Errors for A5'!O53&gt;'File Information'!$B$12,'N Cells for A5'!O53&lt;='File Information'!$B$11),TRUE,FALSE))),"")</f>
        <v>0</v>
      </c>
      <c r="AO53" t="b">
        <f>IF(ISNUMBER(P53),(IF(P53=0,NA(),IF(OR('Std Errors for A5'!P53&gt;'File Information'!$B$12,'N Cells for A5'!P53&lt;='File Information'!$B$11),TRUE,FALSE))),"")</f>
        <v>0</v>
      </c>
      <c r="AP53" t="b">
        <f>IF(ISNUMBER(Q53),(IF(Q53=0,NA(),IF(OR('Std Errors for A5'!Q53&gt;'File Information'!$B$12,'N Cells for A5'!Q53&lt;='File Information'!$B$11),TRUE,FALSE))),"")</f>
        <v>0</v>
      </c>
    </row>
    <row r="54" spans="1:42" s="2" customFormat="1" ht="13.5">
      <c r="A54" s="19" t="s">
        <v>129</v>
      </c>
      <c r="B54" s="39">
        <v>19.261744966442954</v>
      </c>
      <c r="C54" s="39">
        <v>19.7</v>
      </c>
      <c r="D54" s="39">
        <v>19.9</v>
      </c>
      <c r="E54" s="39">
        <v>20</v>
      </c>
      <c r="F54" s="39">
        <v>20.6</v>
      </c>
      <c r="G54" s="39">
        <v>20.6</v>
      </c>
      <c r="H54" s="39">
        <v>20.1</v>
      </c>
      <c r="I54" s="39">
        <v>19.3</v>
      </c>
      <c r="J54" s="39">
        <v>19.3</v>
      </c>
      <c r="K54" s="39">
        <v>19.4</v>
      </c>
      <c r="L54" s="39">
        <v>19.1</v>
      </c>
      <c r="M54" s="39">
        <v>16.9</v>
      </c>
      <c r="N54" s="39">
        <v>15.8</v>
      </c>
      <c r="O54" s="39">
        <v>13.8</v>
      </c>
      <c r="P54" s="39">
        <v>19.1</v>
      </c>
      <c r="Q54" s="39">
        <v>11.8</v>
      </c>
      <c r="AA54" t="b">
        <f>IF(ISNUMBER(B54),(IF(B54=0,NA(),IF(OR('Std Errors for A5'!B54&gt;'File Information'!$B$12,'N Cells for A5'!B54&lt;='File Information'!$B$11),TRUE,FALSE))),"")</f>
        <v>0</v>
      </c>
      <c r="AB54" t="b">
        <f>IF(ISNUMBER(C54),(IF(C54=0,NA(),IF(OR('Std Errors for A5'!C54&gt;'File Information'!$B$12,'N Cells for A5'!C54&lt;='File Information'!$B$11),TRUE,FALSE))),"")</f>
        <v>0</v>
      </c>
      <c r="AC54" t="b">
        <f>IF(ISNUMBER(D54),(IF(D54=0,NA(),IF(OR('Std Errors for A5'!D54&gt;'File Information'!$B$12,'N Cells for A5'!D54&lt;='File Information'!$B$11),TRUE,FALSE))),"")</f>
        <v>0</v>
      </c>
      <c r="AD54" t="b">
        <f>IF(ISNUMBER(E54),(IF(E54=0,NA(),IF(OR('Std Errors for A5'!E54&gt;'File Information'!$B$12,'N Cells for A5'!E54&lt;='File Information'!$B$11),TRUE,FALSE))),"")</f>
        <v>0</v>
      </c>
      <c r="AE54" t="b">
        <f>IF(ISNUMBER(F54),(IF(F54=0,NA(),IF(OR('Std Errors for A5'!F54&gt;'File Information'!$B$12,'N Cells for A5'!F54&lt;='File Information'!$B$11),TRUE,FALSE))),"")</f>
        <v>0</v>
      </c>
      <c r="AF54" t="b">
        <f>IF(ISNUMBER(G54),(IF(G54=0,NA(),IF(OR('Std Errors for A5'!G54&gt;'File Information'!$B$12,'N Cells for A5'!G54&lt;='File Information'!$B$11),TRUE,FALSE))),"")</f>
        <v>0</v>
      </c>
      <c r="AG54" t="b">
        <f>IF(ISNUMBER(H54),(IF(H54=0,NA(),IF(OR('Std Errors for A5'!H54&gt;'File Information'!$B$12,'N Cells for A5'!H54&lt;='File Information'!$B$11),TRUE,FALSE))),"")</f>
        <v>0</v>
      </c>
      <c r="AH54" t="b">
        <f>IF(ISNUMBER(I54),(IF(I54=0,NA(),IF(OR('Std Errors for A5'!I54&gt;'File Information'!$B$12,'N Cells for A5'!I54&lt;='File Information'!$B$11),TRUE,FALSE))),"")</f>
        <v>0</v>
      </c>
      <c r="AI54" t="b">
        <f>IF(ISNUMBER(J54),(IF(J54=0,NA(),IF(OR('Std Errors for A5'!J54&gt;'File Information'!$B$12,'N Cells for A5'!J54&lt;='File Information'!$B$11),TRUE,FALSE))),"")</f>
        <v>0</v>
      </c>
      <c r="AJ54" t="b">
        <f>IF(ISNUMBER(K54),(IF(K54=0,NA(),IF(OR('Std Errors for A5'!K54&gt;'File Information'!$B$12,'N Cells for A5'!K54&lt;='File Information'!$B$11),TRUE,FALSE))),"")</f>
        <v>0</v>
      </c>
      <c r="AK54" t="b">
        <f>IF(ISNUMBER(L54),(IF(L54=0,NA(),IF(OR('Std Errors for A5'!L54&gt;'File Information'!$B$12,'N Cells for A5'!L54&lt;='File Information'!$B$11),TRUE,FALSE))),"")</f>
        <v>0</v>
      </c>
      <c r="AL54" t="b">
        <f>IF(ISNUMBER(M54),(IF(M54=0,NA(),IF(OR('Std Errors for A5'!M54&gt;'File Information'!$B$12,'N Cells for A5'!M54&lt;='File Information'!$B$11),TRUE,FALSE))),"")</f>
        <v>0</v>
      </c>
      <c r="AM54" t="b">
        <f>IF(ISNUMBER(N54),(IF(N54=0,NA(),IF(OR('Std Errors for A5'!N54&gt;'File Information'!$B$12,'N Cells for A5'!N54&lt;='File Information'!$B$11),TRUE,FALSE))),"")</f>
        <v>0</v>
      </c>
      <c r="AN54" t="b">
        <f>IF(ISNUMBER(O54),(IF(O54=0,NA(),IF(OR('Std Errors for A5'!O54&gt;'File Information'!$B$12,'N Cells for A5'!O54&lt;='File Information'!$B$11),TRUE,FALSE))),"")</f>
        <v>0</v>
      </c>
      <c r="AO54" t="b">
        <f>IF(ISNUMBER(P54),(IF(P54=0,NA(),IF(OR('Std Errors for A5'!P54&gt;'File Information'!$B$12,'N Cells for A5'!P54&lt;='File Information'!$B$11),TRUE,FALSE))),"")</f>
        <v>0</v>
      </c>
      <c r="AP54" t="b">
        <f>IF(ISNUMBER(Q54),(IF(Q54=0,NA(),IF(OR('Std Errors for A5'!Q54&gt;'File Information'!$B$12,'N Cells for A5'!Q54&lt;='File Information'!$B$11),TRUE,FALSE))),"")</f>
        <v>1</v>
      </c>
    </row>
    <row r="55" spans="1:42" ht="13.5">
      <c r="A55" s="15"/>
      <c r="B55" s="39"/>
      <c r="C55" s="39"/>
      <c r="D55" s="39"/>
      <c r="E55" s="39"/>
      <c r="F55" s="39"/>
      <c r="G55" s="39"/>
      <c r="H55" s="39"/>
      <c r="I55" s="39"/>
      <c r="J55" s="39"/>
      <c r="K55" s="39"/>
      <c r="L55" s="39"/>
      <c r="M55" s="39"/>
      <c r="N55" s="39"/>
      <c r="O55" s="39"/>
      <c r="P55" s="39"/>
      <c r="Q55" s="39"/>
      <c r="AA55">
        <f>IF(ISNUMBER(B55),(IF(B55=0,NA(),IF(OR('Std Errors for A5'!B55&gt;'File Information'!$B$12,'N Cells for A5'!B55&lt;='File Information'!$B$11),TRUE,FALSE))),"")</f>
      </c>
      <c r="AB55">
        <f>IF(ISNUMBER(C55),(IF(C55=0,NA(),IF(OR('Std Errors for A5'!C55&gt;'File Information'!$B$12,'N Cells for A5'!C55&lt;='File Information'!$B$11),TRUE,FALSE))),"")</f>
      </c>
      <c r="AC55">
        <f>IF(ISNUMBER(D55),(IF(D55=0,NA(),IF(OR('Std Errors for A5'!D55&gt;'File Information'!$B$12,'N Cells for A5'!D55&lt;='File Information'!$B$11),TRUE,FALSE))),"")</f>
      </c>
      <c r="AD55">
        <f>IF(ISNUMBER(E55),(IF(E55=0,NA(),IF(OR('Std Errors for A5'!E55&gt;'File Information'!$B$12,'N Cells for A5'!E55&lt;='File Information'!$B$11),TRUE,FALSE))),"")</f>
      </c>
      <c r="AE55">
        <f>IF(ISNUMBER(F55),(IF(F55=0,NA(),IF(OR('Std Errors for A5'!F55&gt;'File Information'!$B$12,'N Cells for A5'!F55&lt;='File Information'!$B$11),TRUE,FALSE))),"")</f>
      </c>
      <c r="AF55">
        <f>IF(ISNUMBER(G55),(IF(G55=0,NA(),IF(OR('Std Errors for A5'!G55&gt;'File Information'!$B$12,'N Cells for A5'!G55&lt;='File Information'!$B$11),TRUE,FALSE))),"")</f>
      </c>
      <c r="AG55">
        <f>IF(ISNUMBER(H55),(IF(H55=0,NA(),IF(OR('Std Errors for A5'!H55&gt;'File Information'!$B$12,'N Cells for A5'!H55&lt;='File Information'!$B$11),TRUE,FALSE))),"")</f>
      </c>
      <c r="AH55">
        <f>IF(ISNUMBER(I55),(IF(I55=0,NA(),IF(OR('Std Errors for A5'!I55&gt;'File Information'!$B$12,'N Cells for A5'!I55&lt;='File Information'!$B$11),TRUE,FALSE))),"")</f>
      </c>
      <c r="AI55">
        <f>IF(ISNUMBER(J55),(IF(J55=0,NA(),IF(OR('Std Errors for A5'!J55&gt;'File Information'!$B$12,'N Cells for A5'!J55&lt;='File Information'!$B$11),TRUE,FALSE))),"")</f>
      </c>
      <c r="AJ55">
        <f>IF(ISNUMBER(K55),(IF(K55=0,NA(),IF(OR('Std Errors for A5'!K55&gt;'File Information'!$B$12,'N Cells for A5'!K55&lt;='File Information'!$B$11),TRUE,FALSE))),"")</f>
      </c>
      <c r="AK55">
        <f>IF(ISNUMBER(L55),(IF(L55=0,NA(),IF(OR('Std Errors for A5'!L55&gt;'File Information'!$B$12,'N Cells for A5'!L55&lt;='File Information'!$B$11),TRUE,FALSE))),"")</f>
      </c>
      <c r="AL55">
        <f>IF(ISNUMBER(M55),(IF(M55=0,NA(),IF(OR('Std Errors for A5'!M55&gt;'File Information'!$B$12,'N Cells for A5'!M55&lt;='File Information'!$B$11),TRUE,FALSE))),"")</f>
      </c>
      <c r="AM55">
        <f>IF(ISNUMBER(N55),(IF(N55=0,NA(),IF(OR('Std Errors for A5'!N55&gt;'File Information'!$B$12,'N Cells for A5'!N55&lt;='File Information'!$B$11),TRUE,FALSE))),"")</f>
      </c>
      <c r="AN55">
        <f>IF(ISNUMBER(O55),(IF(O55=0,NA(),IF(OR('Std Errors for A5'!O55&gt;'File Information'!$B$12,'N Cells for A5'!O55&lt;='File Information'!$B$11),TRUE,FALSE))),"")</f>
      </c>
      <c r="AO55">
        <f>IF(ISNUMBER(P55),(IF(P55=0,NA(),IF(OR('Std Errors for A5'!P55&gt;'File Information'!$B$12,'N Cells for A5'!P55&lt;='File Information'!$B$11),TRUE,FALSE))),"")</f>
      </c>
      <c r="AP55">
        <f>IF(ISNUMBER(Q55),(IF(Q55=0,NA(),IF(OR('Std Errors for A5'!Q55&gt;'File Information'!$B$12,'N Cells for A5'!Q55&lt;='File Information'!$B$11),TRUE,FALSE))),"")</f>
      </c>
    </row>
    <row r="56" spans="1:42" ht="15.75">
      <c r="A56" s="12" t="s">
        <v>92</v>
      </c>
      <c r="B56" s="39"/>
      <c r="C56" s="39"/>
      <c r="D56" s="39"/>
      <c r="E56" s="39"/>
      <c r="F56" s="39"/>
      <c r="G56" s="39"/>
      <c r="H56" s="39"/>
      <c r="I56" s="39"/>
      <c r="J56" s="39"/>
      <c r="K56" s="39"/>
      <c r="L56" s="39"/>
      <c r="M56" s="39"/>
      <c r="N56" s="39"/>
      <c r="O56" s="39"/>
      <c r="P56" s="39"/>
      <c r="Q56" s="39"/>
      <c r="AA56">
        <f>IF(ISNUMBER(B56),(IF(B56=0,NA(),IF(OR('Std Errors for A5'!B56&gt;'File Information'!$B$12,'N Cells for A5'!B56&lt;='File Information'!$B$11),TRUE,FALSE))),"")</f>
      </c>
      <c r="AB56">
        <f>IF(ISNUMBER(C56),(IF(C56=0,NA(),IF(OR('Std Errors for A5'!C56&gt;'File Information'!$B$12,'N Cells for A5'!C56&lt;='File Information'!$B$11),TRUE,FALSE))),"")</f>
      </c>
      <c r="AC56">
        <f>IF(ISNUMBER(D56),(IF(D56=0,NA(),IF(OR('Std Errors for A5'!D56&gt;'File Information'!$B$12,'N Cells for A5'!D56&lt;='File Information'!$B$11),TRUE,FALSE))),"")</f>
      </c>
      <c r="AD56">
        <f>IF(ISNUMBER(E56),(IF(E56=0,NA(),IF(OR('Std Errors for A5'!E56&gt;'File Information'!$B$12,'N Cells for A5'!E56&lt;='File Information'!$B$11),TRUE,FALSE))),"")</f>
      </c>
      <c r="AE56">
        <f>IF(ISNUMBER(F56),(IF(F56=0,NA(),IF(OR('Std Errors for A5'!F56&gt;'File Information'!$B$12,'N Cells for A5'!F56&lt;='File Information'!$B$11),TRUE,FALSE))),"")</f>
      </c>
      <c r="AF56">
        <f>IF(ISNUMBER(G56),(IF(G56=0,NA(),IF(OR('Std Errors for A5'!G56&gt;'File Information'!$B$12,'N Cells for A5'!G56&lt;='File Information'!$B$11),TRUE,FALSE))),"")</f>
      </c>
      <c r="AG56">
        <f>IF(ISNUMBER(H56),(IF(H56=0,NA(),IF(OR('Std Errors for A5'!H56&gt;'File Information'!$B$12,'N Cells for A5'!H56&lt;='File Information'!$B$11),TRUE,FALSE))),"")</f>
      </c>
      <c r="AH56">
        <f>IF(ISNUMBER(I56),(IF(I56=0,NA(),IF(OR('Std Errors for A5'!I56&gt;'File Information'!$B$12,'N Cells for A5'!I56&lt;='File Information'!$B$11),TRUE,FALSE))),"")</f>
      </c>
      <c r="AI56">
        <f>IF(ISNUMBER(J56),(IF(J56=0,NA(),IF(OR('Std Errors for A5'!J56&gt;'File Information'!$B$12,'N Cells for A5'!J56&lt;='File Information'!$B$11),TRUE,FALSE))),"")</f>
      </c>
      <c r="AJ56">
        <f>IF(ISNUMBER(K56),(IF(K56=0,NA(),IF(OR('Std Errors for A5'!K56&gt;'File Information'!$B$12,'N Cells for A5'!K56&lt;='File Information'!$B$11),TRUE,FALSE))),"")</f>
      </c>
      <c r="AK56">
        <f>IF(ISNUMBER(L56),(IF(L56=0,NA(),IF(OR('Std Errors for A5'!L56&gt;'File Information'!$B$12,'N Cells for A5'!L56&lt;='File Information'!$B$11),TRUE,FALSE))),"")</f>
      </c>
      <c r="AL56">
        <f>IF(ISNUMBER(M56),(IF(M56=0,NA(),IF(OR('Std Errors for A5'!M56&gt;'File Information'!$B$12,'N Cells for A5'!M56&lt;='File Information'!$B$11),TRUE,FALSE))),"")</f>
      </c>
      <c r="AM56">
        <f>IF(ISNUMBER(N56),(IF(N56=0,NA(),IF(OR('Std Errors for A5'!N56&gt;'File Information'!$B$12,'N Cells for A5'!N56&lt;='File Information'!$B$11),TRUE,FALSE))),"")</f>
      </c>
      <c r="AN56">
        <f>IF(ISNUMBER(O56),(IF(O56=0,NA(),IF(OR('Std Errors for A5'!O56&gt;'File Information'!$B$12,'N Cells for A5'!O56&lt;='File Information'!$B$11),TRUE,FALSE))),"")</f>
      </c>
      <c r="AO56">
        <f>IF(ISNUMBER(P56),(IF(P56=0,NA(),IF(OR('Std Errors for A5'!P56&gt;'File Information'!$B$12,'N Cells for A5'!P56&lt;='File Information'!$B$11),TRUE,FALSE))),"")</f>
      </c>
      <c r="AP56">
        <f>IF(ISNUMBER(Q56),(IF(Q56=0,NA(),IF(OR('Std Errors for A5'!Q56&gt;'File Information'!$B$12,'N Cells for A5'!Q56&lt;='File Information'!$B$11),TRUE,FALSE))),"")</f>
      </c>
    </row>
    <row r="57" spans="1:42" ht="13.5">
      <c r="A57" s="13" t="s">
        <v>32</v>
      </c>
      <c r="B57" s="39">
        <v>20.919540229885058</v>
      </c>
      <c r="C57" s="39">
        <v>20.5</v>
      </c>
      <c r="D57" s="39">
        <v>20.9</v>
      </c>
      <c r="E57" s="39">
        <v>20.4</v>
      </c>
      <c r="F57" s="39">
        <v>21.7</v>
      </c>
      <c r="G57" s="39">
        <v>21.7</v>
      </c>
      <c r="H57" s="39">
        <v>21.3</v>
      </c>
      <c r="I57" s="39">
        <v>22.5</v>
      </c>
      <c r="J57" s="39">
        <v>21.2</v>
      </c>
      <c r="K57" s="39">
        <v>21.1</v>
      </c>
      <c r="L57" s="39">
        <v>20.5</v>
      </c>
      <c r="M57" s="39">
        <v>20.4</v>
      </c>
      <c r="N57" s="39">
        <v>19.5</v>
      </c>
      <c r="O57" s="39">
        <v>15.1</v>
      </c>
      <c r="P57" s="39">
        <v>20.2</v>
      </c>
      <c r="Q57" s="39">
        <v>14.1</v>
      </c>
      <c r="AA57" t="b">
        <f>IF(ISNUMBER(B57),(IF(B57=0,NA(),IF(OR('Std Errors for A5'!B57&gt;'File Information'!$B$12,'N Cells for A5'!B57&lt;='File Information'!$B$11),TRUE,FALSE))),"")</f>
        <v>0</v>
      </c>
      <c r="AB57" t="b">
        <f>IF(ISNUMBER(C57),(IF(C57=0,NA(),IF(OR('Std Errors for A5'!C57&gt;'File Information'!$B$12,'N Cells for A5'!C57&lt;='File Information'!$B$11),TRUE,FALSE))),"")</f>
        <v>0</v>
      </c>
      <c r="AC57" t="b">
        <f>IF(ISNUMBER(D57),(IF(D57=0,NA(),IF(OR('Std Errors for A5'!D57&gt;'File Information'!$B$12,'N Cells for A5'!D57&lt;='File Information'!$B$11),TRUE,FALSE))),"")</f>
        <v>0</v>
      </c>
      <c r="AD57" t="b">
        <f>IF(ISNUMBER(E57),(IF(E57=0,NA(),IF(OR('Std Errors for A5'!E57&gt;'File Information'!$B$12,'N Cells for A5'!E57&lt;='File Information'!$B$11),TRUE,FALSE))),"")</f>
        <v>0</v>
      </c>
      <c r="AE57" t="b">
        <f>IF(ISNUMBER(F57),(IF(F57=0,NA(),IF(OR('Std Errors for A5'!F57&gt;'File Information'!$B$12,'N Cells for A5'!F57&lt;='File Information'!$B$11),TRUE,FALSE))),"")</f>
        <v>0</v>
      </c>
      <c r="AF57" t="b">
        <f>IF(ISNUMBER(G57),(IF(G57=0,NA(),IF(OR('Std Errors for A5'!G57&gt;'File Information'!$B$12,'N Cells for A5'!G57&lt;='File Information'!$B$11),TRUE,FALSE))),"")</f>
        <v>0</v>
      </c>
      <c r="AG57" t="b">
        <f>IF(ISNUMBER(H57),(IF(H57=0,NA(),IF(OR('Std Errors for A5'!H57&gt;'File Information'!$B$12,'N Cells for A5'!H57&lt;='File Information'!$B$11),TRUE,FALSE))),"")</f>
        <v>0</v>
      </c>
      <c r="AH57" t="b">
        <f>IF(ISNUMBER(I57),(IF(I57=0,NA(),IF(OR('Std Errors for A5'!I57&gt;'File Information'!$B$12,'N Cells for A5'!I57&lt;='File Information'!$B$11),TRUE,FALSE))),"")</f>
        <v>0</v>
      </c>
      <c r="AI57" t="b">
        <f>IF(ISNUMBER(J57),(IF(J57=0,NA(),IF(OR('Std Errors for A5'!J57&gt;'File Information'!$B$12,'N Cells for A5'!J57&lt;='File Information'!$B$11),TRUE,FALSE))),"")</f>
        <v>0</v>
      </c>
      <c r="AJ57" t="b">
        <f>IF(ISNUMBER(K57),(IF(K57=0,NA(),IF(OR('Std Errors for A5'!K57&gt;'File Information'!$B$12,'N Cells for A5'!K57&lt;='File Information'!$B$11),TRUE,FALSE))),"")</f>
        <v>0</v>
      </c>
      <c r="AK57" t="b">
        <f>IF(ISNUMBER(L57),(IF(L57=0,NA(),IF(OR('Std Errors for A5'!L57&gt;'File Information'!$B$12,'N Cells for A5'!L57&lt;='File Information'!$B$11),TRUE,FALSE))),"")</f>
        <v>0</v>
      </c>
      <c r="AL57" t="b">
        <f>IF(ISNUMBER(M57),(IF(M57=0,NA(),IF(OR('Std Errors for A5'!M57&gt;'File Information'!$B$12,'N Cells for A5'!M57&lt;='File Information'!$B$11),TRUE,FALSE))),"")</f>
        <v>0</v>
      </c>
      <c r="AM57" t="b">
        <f>IF(ISNUMBER(N57),(IF(N57=0,NA(),IF(OR('Std Errors for A5'!N57&gt;'File Information'!$B$12,'N Cells for A5'!N57&lt;='File Information'!$B$11),TRUE,FALSE))),"")</f>
        <v>0</v>
      </c>
      <c r="AN57" t="b">
        <f>IF(ISNUMBER(O57),(IF(O57=0,NA(),IF(OR('Std Errors for A5'!O57&gt;'File Information'!$B$12,'N Cells for A5'!O57&lt;='File Information'!$B$11),TRUE,FALSE))),"")</f>
        <v>0</v>
      </c>
      <c r="AO57" t="b">
        <f>IF(ISNUMBER(P57),(IF(P57=0,NA(),IF(OR('Std Errors for A5'!P57&gt;'File Information'!$B$12,'N Cells for A5'!P57&lt;='File Information'!$B$11),TRUE,FALSE))),"")</f>
        <v>0</v>
      </c>
      <c r="AP57" t="b">
        <f>IF(ISNUMBER(Q57),(IF(Q57=0,NA(),IF(OR('Std Errors for A5'!Q57&gt;'File Information'!$B$12,'N Cells for A5'!Q57&lt;='File Information'!$B$11),TRUE,FALSE))),"")</f>
        <v>0</v>
      </c>
    </row>
    <row r="58" spans="1:42" ht="13.5">
      <c r="A58" s="13" t="s">
        <v>89</v>
      </c>
      <c r="B58" s="39">
        <v>20.374531835205993</v>
      </c>
      <c r="C58" s="39">
        <v>20.4</v>
      </c>
      <c r="D58" s="39">
        <v>20</v>
      </c>
      <c r="E58" s="39">
        <v>20.8</v>
      </c>
      <c r="F58" s="39">
        <v>20.6</v>
      </c>
      <c r="G58" s="39">
        <v>21.4</v>
      </c>
      <c r="H58" s="39">
        <v>21</v>
      </c>
      <c r="I58" s="39">
        <v>21.4</v>
      </c>
      <c r="J58" s="39">
        <v>20.5</v>
      </c>
      <c r="K58" s="39">
        <v>20.7</v>
      </c>
      <c r="L58" s="39">
        <v>19.8</v>
      </c>
      <c r="M58" s="39">
        <v>19.3</v>
      </c>
      <c r="N58" s="39">
        <v>17.7</v>
      </c>
      <c r="O58" s="39">
        <v>14.6</v>
      </c>
      <c r="P58" s="39">
        <v>20.6</v>
      </c>
      <c r="Q58" s="39">
        <v>13.6</v>
      </c>
      <c r="AA58" t="b">
        <f>IF(ISNUMBER(B58),(IF(B58=0,NA(),IF(OR('Std Errors for A5'!B58&gt;'File Information'!$B$12,'N Cells for A5'!B58&lt;='File Information'!$B$11),TRUE,FALSE))),"")</f>
        <v>0</v>
      </c>
      <c r="AB58" t="b">
        <f>IF(ISNUMBER(C58),(IF(C58=0,NA(),IF(OR('Std Errors for A5'!C58&gt;'File Information'!$B$12,'N Cells for A5'!C58&lt;='File Information'!$B$11),TRUE,FALSE))),"")</f>
        <v>0</v>
      </c>
      <c r="AC58" t="b">
        <f>IF(ISNUMBER(D58),(IF(D58=0,NA(),IF(OR('Std Errors for A5'!D58&gt;'File Information'!$B$12,'N Cells for A5'!D58&lt;='File Information'!$B$11),TRUE,FALSE))),"")</f>
        <v>0</v>
      </c>
      <c r="AD58" t="b">
        <f>IF(ISNUMBER(E58),(IF(E58=0,NA(),IF(OR('Std Errors for A5'!E58&gt;'File Information'!$B$12,'N Cells for A5'!E58&lt;='File Information'!$B$11),TRUE,FALSE))),"")</f>
        <v>0</v>
      </c>
      <c r="AE58" t="b">
        <f>IF(ISNUMBER(F58),(IF(F58=0,NA(),IF(OR('Std Errors for A5'!F58&gt;'File Information'!$B$12,'N Cells for A5'!F58&lt;='File Information'!$B$11),TRUE,FALSE))),"")</f>
        <v>0</v>
      </c>
      <c r="AF58" t="b">
        <f>IF(ISNUMBER(G58),(IF(G58=0,NA(),IF(OR('Std Errors for A5'!G58&gt;'File Information'!$B$12,'N Cells for A5'!G58&lt;='File Information'!$B$11),TRUE,FALSE))),"")</f>
        <v>0</v>
      </c>
      <c r="AG58" t="b">
        <f>IF(ISNUMBER(H58),(IF(H58=0,NA(),IF(OR('Std Errors for A5'!H58&gt;'File Information'!$B$12,'N Cells for A5'!H58&lt;='File Information'!$B$11),TRUE,FALSE))),"")</f>
        <v>0</v>
      </c>
      <c r="AH58" t="b">
        <f>IF(ISNUMBER(I58),(IF(I58=0,NA(),IF(OR('Std Errors for A5'!I58&gt;'File Information'!$B$12,'N Cells for A5'!I58&lt;='File Information'!$B$11),TRUE,FALSE))),"")</f>
        <v>0</v>
      </c>
      <c r="AI58" t="b">
        <f>IF(ISNUMBER(J58),(IF(J58=0,NA(),IF(OR('Std Errors for A5'!J58&gt;'File Information'!$B$12,'N Cells for A5'!J58&lt;='File Information'!$B$11),TRUE,FALSE))),"")</f>
        <v>0</v>
      </c>
      <c r="AJ58" t="b">
        <f>IF(ISNUMBER(K58),(IF(K58=0,NA(),IF(OR('Std Errors for A5'!K58&gt;'File Information'!$B$12,'N Cells for A5'!K58&lt;='File Information'!$B$11),TRUE,FALSE))),"")</f>
        <v>0</v>
      </c>
      <c r="AK58" t="b">
        <f>IF(ISNUMBER(L58),(IF(L58=0,NA(),IF(OR('Std Errors for A5'!L58&gt;'File Information'!$B$12,'N Cells for A5'!L58&lt;='File Information'!$B$11),TRUE,FALSE))),"")</f>
        <v>0</v>
      </c>
      <c r="AL58" t="b">
        <f>IF(ISNUMBER(M58),(IF(M58=0,NA(),IF(OR('Std Errors for A5'!M58&gt;'File Information'!$B$12,'N Cells for A5'!M58&lt;='File Information'!$B$11),TRUE,FALSE))),"")</f>
        <v>0</v>
      </c>
      <c r="AM58" t="b">
        <f>IF(ISNUMBER(N58),(IF(N58=0,NA(),IF(OR('Std Errors for A5'!N58&gt;'File Information'!$B$12,'N Cells for A5'!N58&lt;='File Information'!$B$11),TRUE,FALSE))),"")</f>
        <v>0</v>
      </c>
      <c r="AN58" t="b">
        <f>IF(ISNUMBER(O58),(IF(O58=0,NA(),IF(OR('Std Errors for A5'!O58&gt;'File Information'!$B$12,'N Cells for A5'!O58&lt;='File Information'!$B$11),TRUE,FALSE))),"")</f>
        <v>0</v>
      </c>
      <c r="AO58" t="b">
        <f>IF(ISNUMBER(P58),(IF(P58=0,NA(),IF(OR('Std Errors for A5'!P58&gt;'File Information'!$B$12,'N Cells for A5'!P58&lt;='File Information'!$B$11),TRUE,FALSE))),"")</f>
        <v>0</v>
      </c>
      <c r="AP58" t="b">
        <f>IF(ISNUMBER(Q58),(IF(Q58=0,NA(),IF(OR('Std Errors for A5'!Q58&gt;'File Information'!$B$12,'N Cells for A5'!Q58&lt;='File Information'!$B$11),TRUE,FALSE))),"")</f>
        <v>0</v>
      </c>
    </row>
    <row r="59" spans="1:42" ht="13.5">
      <c r="A59" s="13" t="s">
        <v>33</v>
      </c>
      <c r="B59" s="39">
        <v>22.727272727272727</v>
      </c>
      <c r="C59" s="39">
        <v>21.2</v>
      </c>
      <c r="D59" s="39">
        <v>23.5</v>
      </c>
      <c r="E59" s="39">
        <v>22.8</v>
      </c>
      <c r="F59" s="39">
        <v>23.9</v>
      </c>
      <c r="G59" s="39">
        <v>22.1</v>
      </c>
      <c r="H59" s="39">
        <v>21.8</v>
      </c>
      <c r="I59" s="39">
        <v>21.7</v>
      </c>
      <c r="J59" s="39">
        <v>21.2</v>
      </c>
      <c r="K59" s="39">
        <v>22.9</v>
      </c>
      <c r="L59" s="39">
        <v>22.9</v>
      </c>
      <c r="M59" s="39">
        <v>23.1</v>
      </c>
      <c r="N59" s="39">
        <v>10.4</v>
      </c>
      <c r="O59" s="39">
        <v>12.2</v>
      </c>
      <c r="P59" s="39">
        <v>22.4</v>
      </c>
      <c r="Q59" s="39">
        <v>14.2</v>
      </c>
      <c r="AA59" t="b">
        <f>IF(ISNUMBER(B59),(IF(B59=0,NA(),IF(OR('Std Errors for A5'!B59&gt;'File Information'!$B$12,'N Cells for A5'!B59&lt;='File Information'!$B$11),TRUE,FALSE))),"")</f>
        <v>0</v>
      </c>
      <c r="AB59" t="b">
        <f>IF(ISNUMBER(C59),(IF(C59=0,NA(),IF(OR('Std Errors for A5'!C59&gt;'File Information'!$B$12,'N Cells for A5'!C59&lt;='File Information'!$B$11),TRUE,FALSE))),"")</f>
        <v>0</v>
      </c>
      <c r="AC59" t="b">
        <f>IF(ISNUMBER(D59),(IF(D59=0,NA(),IF(OR('Std Errors for A5'!D59&gt;'File Information'!$B$12,'N Cells for A5'!D59&lt;='File Information'!$B$11),TRUE,FALSE))),"")</f>
        <v>0</v>
      </c>
      <c r="AD59" t="b">
        <f>IF(ISNUMBER(E59),(IF(E59=0,NA(),IF(OR('Std Errors for A5'!E59&gt;'File Information'!$B$12,'N Cells for A5'!E59&lt;='File Information'!$B$11),TRUE,FALSE))),"")</f>
        <v>0</v>
      </c>
      <c r="AE59" t="b">
        <f>IF(ISNUMBER(F59),(IF(F59=0,NA(),IF(OR('Std Errors for A5'!F59&gt;'File Information'!$B$12,'N Cells for A5'!F59&lt;='File Information'!$B$11),TRUE,FALSE))),"")</f>
        <v>0</v>
      </c>
      <c r="AF59" t="b">
        <f>IF(ISNUMBER(G59),(IF(G59=0,NA(),IF(OR('Std Errors for A5'!G59&gt;'File Information'!$B$12,'N Cells for A5'!G59&lt;='File Information'!$B$11),TRUE,FALSE))),"")</f>
        <v>0</v>
      </c>
      <c r="AG59" t="b">
        <f>IF(ISNUMBER(H59),(IF(H59=0,NA(),IF(OR('Std Errors for A5'!H59&gt;'File Information'!$B$12,'N Cells for A5'!H59&lt;='File Information'!$B$11),TRUE,FALSE))),"")</f>
        <v>0</v>
      </c>
      <c r="AH59" t="b">
        <f>IF(ISNUMBER(I59),(IF(I59=0,NA(),IF(OR('Std Errors for A5'!I59&gt;'File Information'!$B$12,'N Cells for A5'!I59&lt;='File Information'!$B$11),TRUE,FALSE))),"")</f>
        <v>0</v>
      </c>
      <c r="AI59" t="b">
        <f>IF(ISNUMBER(J59),(IF(J59=0,NA(),IF(OR('Std Errors for A5'!J59&gt;'File Information'!$B$12,'N Cells for A5'!J59&lt;='File Information'!$B$11),TRUE,FALSE))),"")</f>
        <v>0</v>
      </c>
      <c r="AJ59" t="b">
        <f>IF(ISNUMBER(K59),(IF(K59=0,NA(),IF(OR('Std Errors for A5'!K59&gt;'File Information'!$B$12,'N Cells for A5'!K59&lt;='File Information'!$B$11),TRUE,FALSE))),"")</f>
        <v>0</v>
      </c>
      <c r="AK59" t="b">
        <f>IF(ISNUMBER(L59),(IF(L59=0,NA(),IF(OR('Std Errors for A5'!L59&gt;'File Information'!$B$12,'N Cells for A5'!L59&lt;='File Information'!$B$11),TRUE,FALSE))),"")</f>
        <v>0</v>
      </c>
      <c r="AL59" t="b">
        <f>IF(ISNUMBER(M59),(IF(M59=0,NA(),IF(OR('Std Errors for A5'!M59&gt;'File Information'!$B$12,'N Cells for A5'!M59&lt;='File Information'!$B$11),TRUE,FALSE))),"")</f>
        <v>0</v>
      </c>
      <c r="AM59" t="b">
        <f>IF(ISNUMBER(N59),(IF(N59=0,NA(),IF(OR('Std Errors for A5'!N59&gt;'File Information'!$B$12,'N Cells for A5'!N59&lt;='File Information'!$B$11),TRUE,FALSE))),"")</f>
        <v>1</v>
      </c>
      <c r="AN59" t="b">
        <f>IF(ISNUMBER(O59),(IF(O59=0,NA(),IF(OR('Std Errors for A5'!O59&gt;'File Information'!$B$12,'N Cells for A5'!O59&lt;='File Information'!$B$11),TRUE,FALSE))),"")</f>
        <v>1</v>
      </c>
      <c r="AO59" t="b">
        <f>IF(ISNUMBER(P59),(IF(P59=0,NA(),IF(OR('Std Errors for A5'!P59&gt;'File Information'!$B$12,'N Cells for A5'!P59&lt;='File Information'!$B$11),TRUE,FALSE))),"")</f>
        <v>1</v>
      </c>
      <c r="AP59" t="b">
        <f>IF(ISNUMBER(Q59),(IF(Q59=0,NA(),IF(OR('Std Errors for A5'!Q59&gt;'File Information'!$B$12,'N Cells for A5'!Q59&lt;='File Information'!$B$11),TRUE,FALSE))),"")</f>
        <v>1</v>
      </c>
    </row>
    <row r="60" spans="1:42" ht="13.5">
      <c r="A60" s="13" t="s">
        <v>34</v>
      </c>
      <c r="B60" s="39">
        <v>20.375586854460092</v>
      </c>
      <c r="C60" s="39">
        <v>19.8</v>
      </c>
      <c r="D60" s="39">
        <v>20.2</v>
      </c>
      <c r="E60" s="39">
        <v>20</v>
      </c>
      <c r="F60" s="39">
        <v>20.2</v>
      </c>
      <c r="G60" s="39">
        <v>20.9</v>
      </c>
      <c r="H60" s="39">
        <v>20.5</v>
      </c>
      <c r="I60" s="39">
        <v>21</v>
      </c>
      <c r="J60" s="39">
        <v>21</v>
      </c>
      <c r="K60" s="39">
        <v>21.7</v>
      </c>
      <c r="L60" s="39">
        <v>20</v>
      </c>
      <c r="M60" s="39">
        <v>20</v>
      </c>
      <c r="N60" s="39">
        <v>18.3</v>
      </c>
      <c r="O60" s="39">
        <v>14.5</v>
      </c>
      <c r="P60" s="39">
        <v>20</v>
      </c>
      <c r="Q60" s="39">
        <v>14.1</v>
      </c>
      <c r="AA60" t="b">
        <f>IF(ISNUMBER(B60),(IF(B60=0,NA(),IF(OR('Std Errors for A5'!B60&gt;'File Information'!$B$12,'N Cells for A5'!B60&lt;='File Information'!$B$11),TRUE,FALSE))),"")</f>
        <v>0</v>
      </c>
      <c r="AB60" t="b">
        <f>IF(ISNUMBER(C60),(IF(C60=0,NA(),IF(OR('Std Errors for A5'!C60&gt;'File Information'!$B$12,'N Cells for A5'!C60&lt;='File Information'!$B$11),TRUE,FALSE))),"")</f>
        <v>0</v>
      </c>
      <c r="AC60" t="b">
        <f>IF(ISNUMBER(D60),(IF(D60=0,NA(),IF(OR('Std Errors for A5'!D60&gt;'File Information'!$B$12,'N Cells for A5'!D60&lt;='File Information'!$B$11),TRUE,FALSE))),"")</f>
        <v>0</v>
      </c>
      <c r="AD60" t="b">
        <f>IF(ISNUMBER(E60),(IF(E60=0,NA(),IF(OR('Std Errors for A5'!E60&gt;'File Information'!$B$12,'N Cells for A5'!E60&lt;='File Information'!$B$11),TRUE,FALSE))),"")</f>
        <v>0</v>
      </c>
      <c r="AE60" t="b">
        <f>IF(ISNUMBER(F60),(IF(F60=0,NA(),IF(OR('Std Errors for A5'!F60&gt;'File Information'!$B$12,'N Cells for A5'!F60&lt;='File Information'!$B$11),TRUE,FALSE))),"")</f>
        <v>0</v>
      </c>
      <c r="AF60" t="b">
        <f>IF(ISNUMBER(G60),(IF(G60=0,NA(),IF(OR('Std Errors for A5'!G60&gt;'File Information'!$B$12,'N Cells for A5'!G60&lt;='File Information'!$B$11),TRUE,FALSE))),"")</f>
        <v>0</v>
      </c>
      <c r="AG60" t="b">
        <f>IF(ISNUMBER(H60),(IF(H60=0,NA(),IF(OR('Std Errors for A5'!H60&gt;'File Information'!$B$12,'N Cells for A5'!H60&lt;='File Information'!$B$11),TRUE,FALSE))),"")</f>
        <v>0</v>
      </c>
      <c r="AH60" t="b">
        <f>IF(ISNUMBER(I60),(IF(I60=0,NA(),IF(OR('Std Errors for A5'!I60&gt;'File Information'!$B$12,'N Cells for A5'!I60&lt;='File Information'!$B$11),TRUE,FALSE))),"")</f>
        <v>0</v>
      </c>
      <c r="AI60" t="b">
        <f>IF(ISNUMBER(J60),(IF(J60=0,NA(),IF(OR('Std Errors for A5'!J60&gt;'File Information'!$B$12,'N Cells for A5'!J60&lt;='File Information'!$B$11),TRUE,FALSE))),"")</f>
        <v>0</v>
      </c>
      <c r="AJ60" t="b">
        <f>IF(ISNUMBER(K60),(IF(K60=0,NA(),IF(OR('Std Errors for A5'!K60&gt;'File Information'!$B$12,'N Cells for A5'!K60&lt;='File Information'!$B$11),TRUE,FALSE))),"")</f>
        <v>0</v>
      </c>
      <c r="AK60" t="b">
        <f>IF(ISNUMBER(L60),(IF(L60=0,NA(),IF(OR('Std Errors for A5'!L60&gt;'File Information'!$B$12,'N Cells for A5'!L60&lt;='File Information'!$B$11),TRUE,FALSE))),"")</f>
        <v>0</v>
      </c>
      <c r="AL60" t="b">
        <f>IF(ISNUMBER(M60),(IF(M60=0,NA(),IF(OR('Std Errors for A5'!M60&gt;'File Information'!$B$12,'N Cells for A5'!M60&lt;='File Information'!$B$11),TRUE,FALSE))),"")</f>
        <v>0</v>
      </c>
      <c r="AM60" t="b">
        <f>IF(ISNUMBER(N60),(IF(N60=0,NA(),IF(OR('Std Errors for A5'!N60&gt;'File Information'!$B$12,'N Cells for A5'!N60&lt;='File Information'!$B$11),TRUE,FALSE))),"")</f>
        <v>0</v>
      </c>
      <c r="AN60" t="b">
        <f>IF(ISNUMBER(O60),(IF(O60=0,NA(),IF(OR('Std Errors for A5'!O60&gt;'File Information'!$B$12,'N Cells for A5'!O60&lt;='File Information'!$B$11),TRUE,FALSE))),"")</f>
        <v>0</v>
      </c>
      <c r="AO60" t="b">
        <f>IF(ISNUMBER(P60),(IF(P60=0,NA(),IF(OR('Std Errors for A5'!P60&gt;'File Information'!$B$12,'N Cells for A5'!P60&lt;='File Information'!$B$11),TRUE,FALSE))),"")</f>
        <v>0</v>
      </c>
      <c r="AP60" t="b">
        <f>IF(ISNUMBER(Q60),(IF(Q60=0,NA(),IF(OR('Std Errors for A5'!Q60&gt;'File Information'!$B$12,'N Cells for A5'!Q60&lt;='File Information'!$B$11),TRUE,FALSE))),"")</f>
        <v>0</v>
      </c>
    </row>
    <row r="61" spans="1:42" ht="13.5">
      <c r="A61" s="13" t="s">
        <v>35</v>
      </c>
      <c r="B61" s="39">
        <v>21.363636363636363</v>
      </c>
      <c r="C61" s="39">
        <v>20.2</v>
      </c>
      <c r="D61" s="39">
        <v>21.6</v>
      </c>
      <c r="E61" s="39">
        <v>20.9</v>
      </c>
      <c r="F61" s="39">
        <v>20.5</v>
      </c>
      <c r="G61" s="39">
        <v>22.4</v>
      </c>
      <c r="H61" s="39">
        <v>21.6</v>
      </c>
      <c r="I61" s="39">
        <v>21.2</v>
      </c>
      <c r="J61" s="39">
        <v>22</v>
      </c>
      <c r="K61" s="39">
        <v>22.4</v>
      </c>
      <c r="L61" s="39">
        <v>23</v>
      </c>
      <c r="M61" s="39">
        <v>21.4</v>
      </c>
      <c r="N61" s="39">
        <v>19.5</v>
      </c>
      <c r="O61" s="39">
        <v>15</v>
      </c>
      <c r="P61" s="39">
        <v>22.6</v>
      </c>
      <c r="Q61" s="39">
        <v>16.4</v>
      </c>
      <c r="AA61" t="b">
        <f>IF(ISNUMBER(B61),(IF(B61=0,NA(),IF(OR('Std Errors for A5'!B61&gt;'File Information'!$B$12,'N Cells for A5'!B61&lt;='File Information'!$B$11),TRUE,FALSE))),"")</f>
        <v>0</v>
      </c>
      <c r="AB61" t="b">
        <f>IF(ISNUMBER(C61),(IF(C61=0,NA(),IF(OR('Std Errors for A5'!C61&gt;'File Information'!$B$12,'N Cells for A5'!C61&lt;='File Information'!$B$11),TRUE,FALSE))),"")</f>
        <v>0</v>
      </c>
      <c r="AC61" t="b">
        <f>IF(ISNUMBER(D61),(IF(D61=0,NA(),IF(OR('Std Errors for A5'!D61&gt;'File Information'!$B$12,'N Cells for A5'!D61&lt;='File Information'!$B$11),TRUE,FALSE))),"")</f>
        <v>0</v>
      </c>
      <c r="AD61" t="b">
        <f>IF(ISNUMBER(E61),(IF(E61=0,NA(),IF(OR('Std Errors for A5'!E61&gt;'File Information'!$B$12,'N Cells for A5'!E61&lt;='File Information'!$B$11),TRUE,FALSE))),"")</f>
        <v>0</v>
      </c>
      <c r="AE61" t="b">
        <f>IF(ISNUMBER(F61),(IF(F61=0,NA(),IF(OR('Std Errors for A5'!F61&gt;'File Information'!$B$12,'N Cells for A5'!F61&lt;='File Information'!$B$11),TRUE,FALSE))),"")</f>
        <v>0</v>
      </c>
      <c r="AF61" t="b">
        <f>IF(ISNUMBER(G61),(IF(G61=0,NA(),IF(OR('Std Errors for A5'!G61&gt;'File Information'!$B$12,'N Cells for A5'!G61&lt;='File Information'!$B$11),TRUE,FALSE))),"")</f>
        <v>0</v>
      </c>
      <c r="AG61" t="b">
        <f>IF(ISNUMBER(H61),(IF(H61=0,NA(),IF(OR('Std Errors for A5'!H61&gt;'File Information'!$B$12,'N Cells for A5'!H61&lt;='File Information'!$B$11),TRUE,FALSE))),"")</f>
        <v>0</v>
      </c>
      <c r="AH61" t="b">
        <f>IF(ISNUMBER(I61),(IF(I61=0,NA(),IF(OR('Std Errors for A5'!I61&gt;'File Information'!$B$12,'N Cells for A5'!I61&lt;='File Information'!$B$11),TRUE,FALSE))),"")</f>
        <v>0</v>
      </c>
      <c r="AI61" t="b">
        <f>IF(ISNUMBER(J61),(IF(J61=0,NA(),IF(OR('Std Errors for A5'!J61&gt;'File Information'!$B$12,'N Cells for A5'!J61&lt;='File Information'!$B$11),TRUE,FALSE))),"")</f>
        <v>0</v>
      </c>
      <c r="AJ61" t="b">
        <f>IF(ISNUMBER(K61),(IF(K61=0,NA(),IF(OR('Std Errors for A5'!K61&gt;'File Information'!$B$12,'N Cells for A5'!K61&lt;='File Information'!$B$11),TRUE,FALSE))),"")</f>
        <v>0</v>
      </c>
      <c r="AK61" t="b">
        <f>IF(ISNUMBER(L61),(IF(L61=0,NA(),IF(OR('Std Errors for A5'!L61&gt;'File Information'!$B$12,'N Cells for A5'!L61&lt;='File Information'!$B$11),TRUE,FALSE))),"")</f>
        <v>0</v>
      </c>
      <c r="AL61" t="b">
        <f>IF(ISNUMBER(M61),(IF(M61=0,NA(),IF(OR('Std Errors for A5'!M61&gt;'File Information'!$B$12,'N Cells for A5'!M61&lt;='File Information'!$B$11),TRUE,FALSE))),"")</f>
        <v>0</v>
      </c>
      <c r="AM61" t="b">
        <f>IF(ISNUMBER(N61),(IF(N61=0,NA(),IF(OR('Std Errors for A5'!N61&gt;'File Information'!$B$12,'N Cells for A5'!N61&lt;='File Information'!$B$11),TRUE,FALSE))),"")</f>
        <v>1</v>
      </c>
      <c r="AN61" t="b">
        <f>IF(ISNUMBER(O61),(IF(O61=0,NA(),IF(OR('Std Errors for A5'!O61&gt;'File Information'!$B$12,'N Cells for A5'!O61&lt;='File Information'!$B$11),TRUE,FALSE))),"")</f>
        <v>1</v>
      </c>
      <c r="AO61" t="b">
        <f>IF(ISNUMBER(P61),(IF(P61=0,NA(),IF(OR('Std Errors for A5'!P61&gt;'File Information'!$B$12,'N Cells for A5'!P61&lt;='File Information'!$B$11),TRUE,FALSE))),"")</f>
        <v>1</v>
      </c>
      <c r="AP61" t="b">
        <f>IF(ISNUMBER(Q61),(IF(Q61=0,NA(),IF(OR('Std Errors for A5'!Q61&gt;'File Information'!$B$12,'N Cells for A5'!Q61&lt;='File Information'!$B$11),TRUE,FALSE))),"")</f>
        <v>0</v>
      </c>
    </row>
    <row r="62" spans="1:42" ht="13.5">
      <c r="A62" s="13" t="s">
        <v>36</v>
      </c>
      <c r="B62" s="39">
        <v>20.042194092827003</v>
      </c>
      <c r="C62" s="39">
        <v>19.8</v>
      </c>
      <c r="D62" s="39">
        <v>20.3</v>
      </c>
      <c r="E62" s="39">
        <v>20</v>
      </c>
      <c r="F62" s="39">
        <v>20.3</v>
      </c>
      <c r="G62" s="39">
        <v>20.4</v>
      </c>
      <c r="H62" s="39">
        <v>20.2</v>
      </c>
      <c r="I62" s="39">
        <v>20.6</v>
      </c>
      <c r="J62" s="39">
        <v>20.4</v>
      </c>
      <c r="K62" s="39">
        <v>20.1</v>
      </c>
      <c r="L62" s="39">
        <v>19.9</v>
      </c>
      <c r="M62" s="39">
        <v>20.5</v>
      </c>
      <c r="N62" s="39">
        <v>18.6</v>
      </c>
      <c r="O62" s="39">
        <v>13.5</v>
      </c>
      <c r="P62" s="39">
        <v>18.7</v>
      </c>
      <c r="Q62" s="39">
        <v>15</v>
      </c>
      <c r="AA62" t="b">
        <f>IF(ISNUMBER(B62),(IF(B62=0,NA(),IF(OR('Std Errors for A5'!B62&gt;'File Information'!$B$12,'N Cells for A5'!B62&lt;='File Information'!$B$11),TRUE,FALSE))),"")</f>
        <v>0</v>
      </c>
      <c r="AB62" t="b">
        <f>IF(ISNUMBER(C62),(IF(C62=0,NA(),IF(OR('Std Errors for A5'!C62&gt;'File Information'!$B$12,'N Cells for A5'!C62&lt;='File Information'!$B$11),TRUE,FALSE))),"")</f>
        <v>0</v>
      </c>
      <c r="AC62" t="b">
        <f>IF(ISNUMBER(D62),(IF(D62=0,NA(),IF(OR('Std Errors for A5'!D62&gt;'File Information'!$B$12,'N Cells for A5'!D62&lt;='File Information'!$B$11),TRUE,FALSE))),"")</f>
        <v>0</v>
      </c>
      <c r="AD62" t="b">
        <f>IF(ISNUMBER(E62),(IF(E62=0,NA(),IF(OR('Std Errors for A5'!E62&gt;'File Information'!$B$12,'N Cells for A5'!E62&lt;='File Information'!$B$11),TRUE,FALSE))),"")</f>
        <v>0</v>
      </c>
      <c r="AE62" t="b">
        <f>IF(ISNUMBER(F62),(IF(F62=0,NA(),IF(OR('Std Errors for A5'!F62&gt;'File Information'!$B$12,'N Cells for A5'!F62&lt;='File Information'!$B$11),TRUE,FALSE))),"")</f>
        <v>0</v>
      </c>
      <c r="AF62" t="b">
        <f>IF(ISNUMBER(G62),(IF(G62=0,NA(),IF(OR('Std Errors for A5'!G62&gt;'File Information'!$B$12,'N Cells for A5'!G62&lt;='File Information'!$B$11),TRUE,FALSE))),"")</f>
        <v>0</v>
      </c>
      <c r="AG62" t="b">
        <f>IF(ISNUMBER(H62),(IF(H62=0,NA(),IF(OR('Std Errors for A5'!H62&gt;'File Information'!$B$12,'N Cells for A5'!H62&lt;='File Information'!$B$11),TRUE,FALSE))),"")</f>
        <v>0</v>
      </c>
      <c r="AH62" t="b">
        <f>IF(ISNUMBER(I62),(IF(I62=0,NA(),IF(OR('Std Errors for A5'!I62&gt;'File Information'!$B$12,'N Cells for A5'!I62&lt;='File Information'!$B$11),TRUE,FALSE))),"")</f>
        <v>0</v>
      </c>
      <c r="AI62" t="b">
        <f>IF(ISNUMBER(J62),(IF(J62=0,NA(),IF(OR('Std Errors for A5'!J62&gt;'File Information'!$B$12,'N Cells for A5'!J62&lt;='File Information'!$B$11),TRUE,FALSE))),"")</f>
        <v>0</v>
      </c>
      <c r="AJ62" t="b">
        <f>IF(ISNUMBER(K62),(IF(K62=0,NA(),IF(OR('Std Errors for A5'!K62&gt;'File Information'!$B$12,'N Cells for A5'!K62&lt;='File Information'!$B$11),TRUE,FALSE))),"")</f>
        <v>0</v>
      </c>
      <c r="AK62" t="b">
        <f>IF(ISNUMBER(L62),(IF(L62=0,NA(),IF(OR('Std Errors for A5'!L62&gt;'File Information'!$B$12,'N Cells for A5'!L62&lt;='File Information'!$B$11),TRUE,FALSE))),"")</f>
        <v>0</v>
      </c>
      <c r="AL62" t="b">
        <f>IF(ISNUMBER(M62),(IF(M62=0,NA(),IF(OR('Std Errors for A5'!M62&gt;'File Information'!$B$12,'N Cells for A5'!M62&lt;='File Information'!$B$11),TRUE,FALSE))),"")</f>
        <v>0</v>
      </c>
      <c r="AM62" t="b">
        <f>IF(ISNUMBER(N62),(IF(N62=0,NA(),IF(OR('Std Errors for A5'!N62&gt;'File Information'!$B$12,'N Cells for A5'!N62&lt;='File Information'!$B$11),TRUE,FALSE))),"")</f>
        <v>0</v>
      </c>
      <c r="AN62" t="b">
        <f>IF(ISNUMBER(O62),(IF(O62=0,NA(),IF(OR('Std Errors for A5'!O62&gt;'File Information'!$B$12,'N Cells for A5'!O62&lt;='File Information'!$B$11),TRUE,FALSE))),"")</f>
        <v>0</v>
      </c>
      <c r="AO62" t="b">
        <f>IF(ISNUMBER(P62),(IF(P62=0,NA(),IF(OR('Std Errors for A5'!P62&gt;'File Information'!$B$12,'N Cells for A5'!P62&lt;='File Information'!$B$11),TRUE,FALSE))),"")</f>
        <v>0</v>
      </c>
      <c r="AP62" t="b">
        <f>IF(ISNUMBER(Q62),(IF(Q62=0,NA(),IF(OR('Std Errors for A5'!Q62&gt;'File Information'!$B$12,'N Cells for A5'!Q62&lt;='File Information'!$B$11),TRUE,FALSE))),"")</f>
        <v>0</v>
      </c>
    </row>
    <row r="63" spans="1:42" ht="13.5">
      <c r="A63" s="13" t="s">
        <v>37</v>
      </c>
      <c r="B63" s="39">
        <v>22</v>
      </c>
      <c r="C63" s="39">
        <v>21.8</v>
      </c>
      <c r="D63" s="39">
        <v>20.7</v>
      </c>
      <c r="E63" s="39">
        <v>22.2</v>
      </c>
      <c r="F63" s="39">
        <v>23.4</v>
      </c>
      <c r="G63" s="39">
        <v>22.3</v>
      </c>
      <c r="H63" s="39">
        <v>21.4</v>
      </c>
      <c r="I63" s="39">
        <v>22.2</v>
      </c>
      <c r="J63" s="39">
        <v>22.5</v>
      </c>
      <c r="K63" s="39">
        <v>21.6</v>
      </c>
      <c r="L63" s="39">
        <v>21.8</v>
      </c>
      <c r="M63" s="39">
        <v>19.2</v>
      </c>
      <c r="N63" s="39">
        <v>18.8</v>
      </c>
      <c r="O63" s="39">
        <v>15.4</v>
      </c>
      <c r="P63" s="39">
        <v>18.8</v>
      </c>
      <c r="Q63" s="39">
        <v>17.5</v>
      </c>
      <c r="AA63" t="b">
        <f>IF(ISNUMBER(B63),(IF(B63=0,NA(),IF(OR('Std Errors for A5'!B63&gt;'File Information'!$B$12,'N Cells for A5'!B63&lt;='File Information'!$B$11),TRUE,FALSE))),"")</f>
        <v>0</v>
      </c>
      <c r="AB63" t="b">
        <f>IF(ISNUMBER(C63),(IF(C63=0,NA(),IF(OR('Std Errors for A5'!C63&gt;'File Information'!$B$12,'N Cells for A5'!C63&lt;='File Information'!$B$11),TRUE,FALSE))),"")</f>
        <v>0</v>
      </c>
      <c r="AC63" t="b">
        <f>IF(ISNUMBER(D63),(IF(D63=0,NA(),IF(OR('Std Errors for A5'!D63&gt;'File Information'!$B$12,'N Cells for A5'!D63&lt;='File Information'!$B$11),TRUE,FALSE))),"")</f>
        <v>0</v>
      </c>
      <c r="AD63" t="b">
        <f>IF(ISNUMBER(E63),(IF(E63=0,NA(),IF(OR('Std Errors for A5'!E63&gt;'File Information'!$B$12,'N Cells for A5'!E63&lt;='File Information'!$B$11),TRUE,FALSE))),"")</f>
        <v>0</v>
      </c>
      <c r="AE63" t="b">
        <f>IF(ISNUMBER(F63),(IF(F63=0,NA(),IF(OR('Std Errors for A5'!F63&gt;'File Information'!$B$12,'N Cells for A5'!F63&lt;='File Information'!$B$11),TRUE,FALSE))),"")</f>
        <v>0</v>
      </c>
      <c r="AF63" t="b">
        <f>IF(ISNUMBER(G63),(IF(G63=0,NA(),IF(OR('Std Errors for A5'!G63&gt;'File Information'!$B$12,'N Cells for A5'!G63&lt;='File Information'!$B$11),TRUE,FALSE))),"")</f>
        <v>0</v>
      </c>
      <c r="AG63" t="b">
        <f>IF(ISNUMBER(H63),(IF(H63=0,NA(),IF(OR('Std Errors for A5'!H63&gt;'File Information'!$B$12,'N Cells for A5'!H63&lt;='File Information'!$B$11),TRUE,FALSE))),"")</f>
        <v>0</v>
      </c>
      <c r="AH63" t="b">
        <f>IF(ISNUMBER(I63),(IF(I63=0,NA(),IF(OR('Std Errors for A5'!I63&gt;'File Information'!$B$12,'N Cells for A5'!I63&lt;='File Information'!$B$11),TRUE,FALSE))),"")</f>
        <v>0</v>
      </c>
      <c r="AI63" t="b">
        <f>IF(ISNUMBER(J63),(IF(J63=0,NA(),IF(OR('Std Errors for A5'!J63&gt;'File Information'!$B$12,'N Cells for A5'!J63&lt;='File Information'!$B$11),TRUE,FALSE))),"")</f>
        <v>0</v>
      </c>
      <c r="AJ63" t="b">
        <f>IF(ISNUMBER(K63),(IF(K63=0,NA(),IF(OR('Std Errors for A5'!K63&gt;'File Information'!$B$12,'N Cells for A5'!K63&lt;='File Information'!$B$11),TRUE,FALSE))),"")</f>
        <v>0</v>
      </c>
      <c r="AK63" t="b">
        <f>IF(ISNUMBER(L63),(IF(L63=0,NA(),IF(OR('Std Errors for A5'!L63&gt;'File Information'!$B$12,'N Cells for A5'!L63&lt;='File Information'!$B$11),TRUE,FALSE))),"")</f>
        <v>0</v>
      </c>
      <c r="AL63" t="b">
        <f>IF(ISNUMBER(M63),(IF(M63=0,NA(),IF(OR('Std Errors for A5'!M63&gt;'File Information'!$B$12,'N Cells for A5'!M63&lt;='File Information'!$B$11),TRUE,FALSE))),"")</f>
        <v>0</v>
      </c>
      <c r="AM63" t="b">
        <f>IF(ISNUMBER(N63),(IF(N63=0,NA(),IF(OR('Std Errors for A5'!N63&gt;'File Information'!$B$12,'N Cells for A5'!N63&lt;='File Information'!$B$11),TRUE,FALSE))),"")</f>
        <v>1</v>
      </c>
      <c r="AN63" t="b">
        <f>IF(ISNUMBER(O63),(IF(O63=0,NA(),IF(OR('Std Errors for A5'!O63&gt;'File Information'!$B$12,'N Cells for A5'!O63&lt;='File Information'!$B$11),TRUE,FALSE))),"")</f>
        <v>1</v>
      </c>
      <c r="AO63" t="b">
        <f>IF(ISNUMBER(P63),(IF(P63=0,NA(),IF(OR('Std Errors for A5'!P63&gt;'File Information'!$B$12,'N Cells for A5'!P63&lt;='File Information'!$B$11),TRUE,FALSE))),"")</f>
        <v>1</v>
      </c>
      <c r="AP63" t="b">
        <f>IF(ISNUMBER(Q63),(IF(Q63=0,NA(),IF(OR('Std Errors for A5'!Q63&gt;'File Information'!$B$12,'N Cells for A5'!Q63&lt;='File Information'!$B$11),TRUE,FALSE))),"")</f>
        <v>0</v>
      </c>
    </row>
    <row r="64" spans="1:42" ht="13.5">
      <c r="A64" s="13" t="s">
        <v>38</v>
      </c>
      <c r="B64" s="39">
        <v>20.666666666666668</v>
      </c>
      <c r="C64" s="39">
        <v>20.3</v>
      </c>
      <c r="D64" s="39">
        <v>21</v>
      </c>
      <c r="E64" s="39">
        <v>20.8</v>
      </c>
      <c r="F64" s="39">
        <v>21.2</v>
      </c>
      <c r="G64" s="39">
        <v>21.5</v>
      </c>
      <c r="H64" s="39">
        <v>20.9</v>
      </c>
      <c r="I64" s="39">
        <v>21.5</v>
      </c>
      <c r="J64" s="39">
        <v>20.8</v>
      </c>
      <c r="K64" s="39">
        <v>21.1</v>
      </c>
      <c r="L64" s="39">
        <v>20.8</v>
      </c>
      <c r="M64" s="39">
        <v>19.8</v>
      </c>
      <c r="N64" s="39">
        <v>18.9</v>
      </c>
      <c r="O64" s="39">
        <v>16.5</v>
      </c>
      <c r="P64" s="39">
        <v>18.3</v>
      </c>
      <c r="Q64" s="39">
        <v>15</v>
      </c>
      <c r="AA64" t="b">
        <f>IF(ISNUMBER(B64),(IF(B64=0,NA(),IF(OR('Std Errors for A5'!B64&gt;'File Information'!$B$12,'N Cells for A5'!B64&lt;='File Information'!$B$11),TRUE,FALSE))),"")</f>
        <v>0</v>
      </c>
      <c r="AB64" t="b">
        <f>IF(ISNUMBER(C64),(IF(C64=0,NA(),IF(OR('Std Errors for A5'!C64&gt;'File Information'!$B$12,'N Cells for A5'!C64&lt;='File Information'!$B$11),TRUE,FALSE))),"")</f>
        <v>0</v>
      </c>
      <c r="AC64" t="b">
        <f>IF(ISNUMBER(D64),(IF(D64=0,NA(),IF(OR('Std Errors for A5'!D64&gt;'File Information'!$B$12,'N Cells for A5'!D64&lt;='File Information'!$B$11),TRUE,FALSE))),"")</f>
        <v>0</v>
      </c>
      <c r="AD64" t="b">
        <f>IF(ISNUMBER(E64),(IF(E64=0,NA(),IF(OR('Std Errors for A5'!E64&gt;'File Information'!$B$12,'N Cells for A5'!E64&lt;='File Information'!$B$11),TRUE,FALSE))),"")</f>
        <v>0</v>
      </c>
      <c r="AE64" t="b">
        <f>IF(ISNUMBER(F64),(IF(F64=0,NA(),IF(OR('Std Errors for A5'!F64&gt;'File Information'!$B$12,'N Cells for A5'!F64&lt;='File Information'!$B$11),TRUE,FALSE))),"")</f>
        <v>0</v>
      </c>
      <c r="AF64" t="b">
        <f>IF(ISNUMBER(G64),(IF(G64=0,NA(),IF(OR('Std Errors for A5'!G64&gt;'File Information'!$B$12,'N Cells for A5'!G64&lt;='File Information'!$B$11),TRUE,FALSE))),"")</f>
        <v>0</v>
      </c>
      <c r="AG64" t="b">
        <f>IF(ISNUMBER(H64),(IF(H64=0,NA(),IF(OR('Std Errors for A5'!H64&gt;'File Information'!$B$12,'N Cells for A5'!H64&lt;='File Information'!$B$11),TRUE,FALSE))),"")</f>
        <v>0</v>
      </c>
      <c r="AH64" t="b">
        <f>IF(ISNUMBER(I64),(IF(I64=0,NA(),IF(OR('Std Errors for A5'!I64&gt;'File Information'!$B$12,'N Cells for A5'!I64&lt;='File Information'!$B$11),TRUE,FALSE))),"")</f>
        <v>0</v>
      </c>
      <c r="AI64" t="b">
        <f>IF(ISNUMBER(J64),(IF(J64=0,NA(),IF(OR('Std Errors for A5'!J64&gt;'File Information'!$B$12,'N Cells for A5'!J64&lt;='File Information'!$B$11),TRUE,FALSE))),"")</f>
        <v>0</v>
      </c>
      <c r="AJ64" t="b">
        <f>IF(ISNUMBER(K64),(IF(K64=0,NA(),IF(OR('Std Errors for A5'!K64&gt;'File Information'!$B$12,'N Cells for A5'!K64&lt;='File Information'!$B$11),TRUE,FALSE))),"")</f>
        <v>0</v>
      </c>
      <c r="AK64" t="b">
        <f>IF(ISNUMBER(L64),(IF(L64=0,NA(),IF(OR('Std Errors for A5'!L64&gt;'File Information'!$B$12,'N Cells for A5'!L64&lt;='File Information'!$B$11),TRUE,FALSE))),"")</f>
        <v>0</v>
      </c>
      <c r="AL64" t="b">
        <f>IF(ISNUMBER(M64),(IF(M64=0,NA(),IF(OR('Std Errors for A5'!M64&gt;'File Information'!$B$12,'N Cells for A5'!M64&lt;='File Information'!$B$11),TRUE,FALSE))),"")</f>
        <v>0</v>
      </c>
      <c r="AM64" t="b">
        <f>IF(ISNUMBER(N64),(IF(N64=0,NA(),IF(OR('Std Errors for A5'!N64&gt;'File Information'!$B$12,'N Cells for A5'!N64&lt;='File Information'!$B$11),TRUE,FALSE))),"")</f>
        <v>0</v>
      </c>
      <c r="AN64" t="b">
        <f>IF(ISNUMBER(O64),(IF(O64=0,NA(),IF(OR('Std Errors for A5'!O64&gt;'File Information'!$B$12,'N Cells for A5'!O64&lt;='File Information'!$B$11),TRUE,FALSE))),"")</f>
        <v>0</v>
      </c>
      <c r="AO64" t="b">
        <f>IF(ISNUMBER(P64),(IF(P64=0,NA(),IF(OR('Std Errors for A5'!P64&gt;'File Information'!$B$12,'N Cells for A5'!P64&lt;='File Information'!$B$11),TRUE,FALSE))),"")</f>
        <v>0</v>
      </c>
      <c r="AP64" t="b">
        <f>IF(ISNUMBER(Q64),(IF(Q64=0,NA(),IF(OR('Std Errors for A5'!Q64&gt;'File Information'!$B$12,'N Cells for A5'!Q64&lt;='File Information'!$B$11),TRUE,FALSE))),"")</f>
        <v>0</v>
      </c>
    </row>
    <row r="65" spans="1:42" ht="13.5">
      <c r="A65" s="13" t="s">
        <v>39</v>
      </c>
      <c r="B65" s="39">
        <v>19.6969696969697</v>
      </c>
      <c r="C65" s="39">
        <v>20.9</v>
      </c>
      <c r="D65" s="39">
        <v>21</v>
      </c>
      <c r="E65" s="39">
        <v>20.1</v>
      </c>
      <c r="F65" s="39">
        <v>20.9</v>
      </c>
      <c r="G65" s="39">
        <v>21</v>
      </c>
      <c r="H65" s="39">
        <v>19.9</v>
      </c>
      <c r="I65" s="39">
        <v>20.5</v>
      </c>
      <c r="J65" s="39">
        <v>19.5</v>
      </c>
      <c r="K65" s="39">
        <v>20</v>
      </c>
      <c r="L65" s="39">
        <v>20.7</v>
      </c>
      <c r="M65" s="39">
        <v>18.4</v>
      </c>
      <c r="N65" s="39">
        <v>16.8</v>
      </c>
      <c r="O65" s="39">
        <v>15.1</v>
      </c>
      <c r="P65" s="39">
        <v>20</v>
      </c>
      <c r="Q65" s="39">
        <v>12.8</v>
      </c>
      <c r="AA65" t="b">
        <f>IF(ISNUMBER(B65),(IF(B65=0,NA(),IF(OR('Std Errors for A5'!B65&gt;'File Information'!$B$12,'N Cells for A5'!B65&lt;='File Information'!$B$11),TRUE,FALSE))),"")</f>
        <v>0</v>
      </c>
      <c r="AB65" t="b">
        <f>IF(ISNUMBER(C65),(IF(C65=0,NA(),IF(OR('Std Errors for A5'!C65&gt;'File Information'!$B$12,'N Cells for A5'!C65&lt;='File Information'!$B$11),TRUE,FALSE))),"")</f>
        <v>0</v>
      </c>
      <c r="AC65" t="b">
        <f>IF(ISNUMBER(D65),(IF(D65=0,NA(),IF(OR('Std Errors for A5'!D65&gt;'File Information'!$B$12,'N Cells for A5'!D65&lt;='File Information'!$B$11),TRUE,FALSE))),"")</f>
        <v>0</v>
      </c>
      <c r="AD65" t="b">
        <f>IF(ISNUMBER(E65),(IF(E65=0,NA(),IF(OR('Std Errors for A5'!E65&gt;'File Information'!$B$12,'N Cells for A5'!E65&lt;='File Information'!$B$11),TRUE,FALSE))),"")</f>
        <v>0</v>
      </c>
      <c r="AE65" t="b">
        <f>IF(ISNUMBER(F65),(IF(F65=0,NA(),IF(OR('Std Errors for A5'!F65&gt;'File Information'!$B$12,'N Cells for A5'!F65&lt;='File Information'!$B$11),TRUE,FALSE))),"")</f>
        <v>0</v>
      </c>
      <c r="AF65" t="b">
        <f>IF(ISNUMBER(G65),(IF(G65=0,NA(),IF(OR('Std Errors for A5'!G65&gt;'File Information'!$B$12,'N Cells for A5'!G65&lt;='File Information'!$B$11),TRUE,FALSE))),"")</f>
        <v>0</v>
      </c>
      <c r="AG65" t="b">
        <f>IF(ISNUMBER(H65),(IF(H65=0,NA(),IF(OR('Std Errors for A5'!H65&gt;'File Information'!$B$12,'N Cells for A5'!H65&lt;='File Information'!$B$11),TRUE,FALSE))),"")</f>
        <v>0</v>
      </c>
      <c r="AH65" t="b">
        <f>IF(ISNUMBER(I65),(IF(I65=0,NA(),IF(OR('Std Errors for A5'!I65&gt;'File Information'!$B$12,'N Cells for A5'!I65&lt;='File Information'!$B$11),TRUE,FALSE))),"")</f>
        <v>0</v>
      </c>
      <c r="AI65" t="b">
        <f>IF(ISNUMBER(J65),(IF(J65=0,NA(),IF(OR('Std Errors for A5'!J65&gt;'File Information'!$B$12,'N Cells for A5'!J65&lt;='File Information'!$B$11),TRUE,FALSE))),"")</f>
        <v>0</v>
      </c>
      <c r="AJ65" t="b">
        <f>IF(ISNUMBER(K65),(IF(K65=0,NA(),IF(OR('Std Errors for A5'!K65&gt;'File Information'!$B$12,'N Cells for A5'!K65&lt;='File Information'!$B$11),TRUE,FALSE))),"")</f>
        <v>0</v>
      </c>
      <c r="AK65" t="b">
        <f>IF(ISNUMBER(L65),(IF(L65=0,NA(),IF(OR('Std Errors for A5'!L65&gt;'File Information'!$B$12,'N Cells for A5'!L65&lt;='File Information'!$B$11),TRUE,FALSE))),"")</f>
        <v>0</v>
      </c>
      <c r="AL65" t="b">
        <f>IF(ISNUMBER(M65),(IF(M65=0,NA(),IF(OR('Std Errors for A5'!M65&gt;'File Information'!$B$12,'N Cells for A5'!M65&lt;='File Information'!$B$11),TRUE,FALSE))),"")</f>
        <v>0</v>
      </c>
      <c r="AM65" t="b">
        <f>IF(ISNUMBER(N65),(IF(N65=0,NA(),IF(OR('Std Errors for A5'!N65&gt;'File Information'!$B$12,'N Cells for A5'!N65&lt;='File Information'!$B$11),TRUE,FALSE))),"")</f>
        <v>1</v>
      </c>
      <c r="AN65" t="b">
        <f>IF(ISNUMBER(O65),(IF(O65=0,NA(),IF(OR('Std Errors for A5'!O65&gt;'File Information'!$B$12,'N Cells for A5'!O65&lt;='File Information'!$B$11),TRUE,FALSE))),"")</f>
        <v>0</v>
      </c>
      <c r="AO65" t="b">
        <f>IF(ISNUMBER(P65),(IF(P65=0,NA(),IF(OR('Std Errors for A5'!P65&gt;'File Information'!$B$12,'N Cells for A5'!P65&lt;='File Information'!$B$11),TRUE,FALSE))),"")</f>
        <v>0</v>
      </c>
      <c r="AP65" t="b">
        <f>IF(ISNUMBER(Q65),(IF(Q65=0,NA(),IF(OR('Std Errors for A5'!Q65&gt;'File Information'!$B$12,'N Cells for A5'!Q65&lt;='File Information'!$B$11),TRUE,FALSE))),"")</f>
        <v>0</v>
      </c>
    </row>
    <row r="66" spans="1:42" ht="13.5">
      <c r="A66" s="13" t="s">
        <v>40</v>
      </c>
      <c r="B66" s="39">
        <v>19.068322981366457</v>
      </c>
      <c r="C66" s="39">
        <v>19.4</v>
      </c>
      <c r="D66" s="39">
        <v>19.9</v>
      </c>
      <c r="E66" s="39">
        <v>19.8</v>
      </c>
      <c r="F66" s="39">
        <v>20.4</v>
      </c>
      <c r="G66" s="39">
        <v>20.1</v>
      </c>
      <c r="H66" s="39">
        <v>20.6</v>
      </c>
      <c r="I66" s="39">
        <v>19.5</v>
      </c>
      <c r="J66" s="39">
        <v>19.4</v>
      </c>
      <c r="K66" s="39">
        <v>19.4</v>
      </c>
      <c r="L66" s="39">
        <v>19.4</v>
      </c>
      <c r="M66" s="39">
        <v>16.9</v>
      </c>
      <c r="N66" s="39">
        <v>16.1</v>
      </c>
      <c r="O66" s="39">
        <v>13.7</v>
      </c>
      <c r="P66" s="39">
        <v>18.7</v>
      </c>
      <c r="Q66" s="39">
        <v>11.8</v>
      </c>
      <c r="AA66" t="b">
        <f>IF(ISNUMBER(B66),(IF(B66=0,NA(),IF(OR('Std Errors for A5'!B66&gt;'File Information'!$B$12,'N Cells for A5'!B66&lt;='File Information'!$B$11),TRUE,FALSE))),"")</f>
        <v>0</v>
      </c>
      <c r="AB66" t="b">
        <f>IF(ISNUMBER(C66),(IF(C66=0,NA(),IF(OR('Std Errors for A5'!C66&gt;'File Information'!$B$12,'N Cells for A5'!C66&lt;='File Information'!$B$11),TRUE,FALSE))),"")</f>
        <v>0</v>
      </c>
      <c r="AC66" t="b">
        <f>IF(ISNUMBER(D66),(IF(D66=0,NA(),IF(OR('Std Errors for A5'!D66&gt;'File Information'!$B$12,'N Cells for A5'!D66&lt;='File Information'!$B$11),TRUE,FALSE))),"")</f>
        <v>0</v>
      </c>
      <c r="AD66" t="b">
        <f>IF(ISNUMBER(E66),(IF(E66=0,NA(),IF(OR('Std Errors for A5'!E66&gt;'File Information'!$B$12,'N Cells for A5'!E66&lt;='File Information'!$B$11),TRUE,FALSE))),"")</f>
        <v>0</v>
      </c>
      <c r="AE66" t="b">
        <f>IF(ISNUMBER(F66),(IF(F66=0,NA(),IF(OR('Std Errors for A5'!F66&gt;'File Information'!$B$12,'N Cells for A5'!F66&lt;='File Information'!$B$11),TRUE,FALSE))),"")</f>
        <v>0</v>
      </c>
      <c r="AF66" t="b">
        <f>IF(ISNUMBER(G66),(IF(G66=0,NA(),IF(OR('Std Errors for A5'!G66&gt;'File Information'!$B$12,'N Cells for A5'!G66&lt;='File Information'!$B$11),TRUE,FALSE))),"")</f>
        <v>0</v>
      </c>
      <c r="AG66" t="b">
        <f>IF(ISNUMBER(H66),(IF(H66=0,NA(),IF(OR('Std Errors for A5'!H66&gt;'File Information'!$B$12,'N Cells for A5'!H66&lt;='File Information'!$B$11),TRUE,FALSE))),"")</f>
        <v>0</v>
      </c>
      <c r="AH66" t="b">
        <f>IF(ISNUMBER(I66),(IF(I66=0,NA(),IF(OR('Std Errors for A5'!I66&gt;'File Information'!$B$12,'N Cells for A5'!I66&lt;='File Information'!$B$11),TRUE,FALSE))),"")</f>
        <v>0</v>
      </c>
      <c r="AI66" t="b">
        <f>IF(ISNUMBER(J66),(IF(J66=0,NA(),IF(OR('Std Errors for A5'!J66&gt;'File Information'!$B$12,'N Cells for A5'!J66&lt;='File Information'!$B$11),TRUE,FALSE))),"")</f>
        <v>0</v>
      </c>
      <c r="AJ66" t="b">
        <f>IF(ISNUMBER(K66),(IF(K66=0,NA(),IF(OR('Std Errors for A5'!K66&gt;'File Information'!$B$12,'N Cells for A5'!K66&lt;='File Information'!$B$11),TRUE,FALSE))),"")</f>
        <v>0</v>
      </c>
      <c r="AK66" t="b">
        <f>IF(ISNUMBER(L66),(IF(L66=0,NA(),IF(OR('Std Errors for A5'!L66&gt;'File Information'!$B$12,'N Cells for A5'!L66&lt;='File Information'!$B$11),TRUE,FALSE))),"")</f>
        <v>0</v>
      </c>
      <c r="AL66" t="b">
        <f>IF(ISNUMBER(M66),(IF(M66=0,NA(),IF(OR('Std Errors for A5'!M66&gt;'File Information'!$B$12,'N Cells for A5'!M66&lt;='File Information'!$B$11),TRUE,FALSE))),"")</f>
        <v>0</v>
      </c>
      <c r="AM66" t="b">
        <f>IF(ISNUMBER(N66),(IF(N66=0,NA(),IF(OR('Std Errors for A5'!N66&gt;'File Information'!$B$12,'N Cells for A5'!N66&lt;='File Information'!$B$11),TRUE,FALSE))),"")</f>
        <v>0</v>
      </c>
      <c r="AN66" t="b">
        <f>IF(ISNUMBER(O66),(IF(O66=0,NA(),IF(OR('Std Errors for A5'!O66&gt;'File Information'!$B$12,'N Cells for A5'!O66&lt;='File Information'!$B$11),TRUE,FALSE))),"")</f>
        <v>0</v>
      </c>
      <c r="AO66" t="b">
        <f>IF(ISNUMBER(P66),(IF(P66=0,NA(),IF(OR('Std Errors for A5'!P66&gt;'File Information'!$B$12,'N Cells for A5'!P66&lt;='File Information'!$B$11),TRUE,FALSE))),"")</f>
        <v>0</v>
      </c>
      <c r="AP66" t="b">
        <f>IF(ISNUMBER(Q66),(IF(Q66=0,NA(),IF(OR('Std Errors for A5'!Q66&gt;'File Information'!$B$12,'N Cells for A5'!Q66&lt;='File Information'!$B$11),TRUE,FALSE))),"")</f>
        <v>1</v>
      </c>
    </row>
    <row r="67" spans="1:42" ht="13.5">
      <c r="A67" s="15"/>
      <c r="B67" s="39"/>
      <c r="C67" s="39"/>
      <c r="D67" s="39"/>
      <c r="E67" s="39"/>
      <c r="F67" s="39"/>
      <c r="G67" s="39"/>
      <c r="H67" s="39"/>
      <c r="I67" s="39"/>
      <c r="J67" s="39"/>
      <c r="K67" s="39"/>
      <c r="L67" s="39"/>
      <c r="M67" s="39"/>
      <c r="N67" s="39"/>
      <c r="O67" s="39"/>
      <c r="P67" s="39"/>
      <c r="Q67" s="39"/>
      <c r="AA67">
        <f>IF(ISNUMBER(B67),(IF(B67=0,NA(),IF(OR('Std Errors for A5'!B67&gt;'File Information'!$B$12,'N Cells for A5'!B67&lt;='File Information'!$B$11),TRUE,FALSE))),"")</f>
      </c>
      <c r="AB67">
        <f>IF(ISNUMBER(C67),(IF(C67=0,NA(),IF(OR('Std Errors for A5'!C67&gt;'File Information'!$B$12,'N Cells for A5'!C67&lt;='File Information'!$B$11),TRUE,FALSE))),"")</f>
      </c>
      <c r="AC67">
        <f>IF(ISNUMBER(D67),(IF(D67=0,NA(),IF(OR('Std Errors for A5'!D67&gt;'File Information'!$B$12,'N Cells for A5'!D67&lt;='File Information'!$B$11),TRUE,FALSE))),"")</f>
      </c>
      <c r="AD67">
        <f>IF(ISNUMBER(E67),(IF(E67=0,NA(),IF(OR('Std Errors for A5'!E67&gt;'File Information'!$B$12,'N Cells for A5'!E67&lt;='File Information'!$B$11),TRUE,FALSE))),"")</f>
      </c>
      <c r="AE67">
        <f>IF(ISNUMBER(F67),(IF(F67=0,NA(),IF(OR('Std Errors for A5'!F67&gt;'File Information'!$B$12,'N Cells for A5'!F67&lt;='File Information'!$B$11),TRUE,FALSE))),"")</f>
      </c>
      <c r="AF67">
        <f>IF(ISNUMBER(G67),(IF(G67=0,NA(),IF(OR('Std Errors for A5'!G67&gt;'File Information'!$B$12,'N Cells for A5'!G67&lt;='File Information'!$B$11),TRUE,FALSE))),"")</f>
      </c>
      <c r="AG67">
        <f>IF(ISNUMBER(H67),(IF(H67=0,NA(),IF(OR('Std Errors for A5'!H67&gt;'File Information'!$B$12,'N Cells for A5'!H67&lt;='File Information'!$B$11),TRUE,FALSE))),"")</f>
      </c>
      <c r="AH67">
        <f>IF(ISNUMBER(I67),(IF(I67=0,NA(),IF(OR('Std Errors for A5'!I67&gt;'File Information'!$B$12,'N Cells for A5'!I67&lt;='File Information'!$B$11),TRUE,FALSE))),"")</f>
      </c>
      <c r="AI67">
        <f>IF(ISNUMBER(J67),(IF(J67=0,NA(),IF(OR('Std Errors for A5'!J67&gt;'File Information'!$B$12,'N Cells for A5'!J67&lt;='File Information'!$B$11),TRUE,FALSE))),"")</f>
      </c>
      <c r="AJ67">
        <f>IF(ISNUMBER(K67),(IF(K67=0,NA(),IF(OR('Std Errors for A5'!K67&gt;'File Information'!$B$12,'N Cells for A5'!K67&lt;='File Information'!$B$11),TRUE,FALSE))),"")</f>
      </c>
      <c r="AK67">
        <f>IF(ISNUMBER(L67),(IF(L67=0,NA(),IF(OR('Std Errors for A5'!L67&gt;'File Information'!$B$12,'N Cells for A5'!L67&lt;='File Information'!$B$11),TRUE,FALSE))),"")</f>
      </c>
      <c r="AL67">
        <f>IF(ISNUMBER(M67),(IF(M67=0,NA(),IF(OR('Std Errors for A5'!M67&gt;'File Information'!$B$12,'N Cells for A5'!M67&lt;='File Information'!$B$11),TRUE,FALSE))),"")</f>
      </c>
      <c r="AM67">
        <f>IF(ISNUMBER(N67),(IF(N67=0,NA(),IF(OR('Std Errors for A5'!N67&gt;'File Information'!$B$12,'N Cells for A5'!N67&lt;='File Information'!$B$11),TRUE,FALSE))),"")</f>
      </c>
      <c r="AN67">
        <f>IF(ISNUMBER(O67),(IF(O67=0,NA(),IF(OR('Std Errors for A5'!O67&gt;'File Information'!$B$12,'N Cells for A5'!O67&lt;='File Information'!$B$11),TRUE,FALSE))),"")</f>
      </c>
      <c r="AO67">
        <f>IF(ISNUMBER(P67),(IF(P67=0,NA(),IF(OR('Std Errors for A5'!P67&gt;'File Information'!$B$12,'N Cells for A5'!P67&lt;='File Information'!$B$11),TRUE,FALSE))),"")</f>
      </c>
      <c r="AP67">
        <f>IF(ISNUMBER(Q67),(IF(Q67=0,NA(),IF(OR('Std Errors for A5'!Q67&gt;'File Information'!$B$12,'N Cells for A5'!Q67&lt;='File Information'!$B$11),TRUE,FALSE))),"")</f>
      </c>
    </row>
    <row r="68" spans="1:42" ht="13.5">
      <c r="A68" s="12" t="s">
        <v>41</v>
      </c>
      <c r="B68" s="39"/>
      <c r="C68" s="39"/>
      <c r="D68" s="39"/>
      <c r="E68" s="39"/>
      <c r="F68" s="39"/>
      <c r="G68" s="39"/>
      <c r="H68" s="39"/>
      <c r="I68" s="39"/>
      <c r="J68" s="39"/>
      <c r="K68" s="39"/>
      <c r="L68" s="39"/>
      <c r="M68" s="39"/>
      <c r="N68" s="39"/>
      <c r="O68" s="39"/>
      <c r="P68" s="39"/>
      <c r="Q68" s="39"/>
      <c r="AA68">
        <f>IF(ISNUMBER(B68),(IF(B68=0,NA(),IF(OR('Std Errors for A5'!B68&gt;'File Information'!$B$12,'N Cells for A5'!B68&lt;='File Information'!$B$11),TRUE,FALSE))),"")</f>
      </c>
      <c r="AB68">
        <f>IF(ISNUMBER(C68),(IF(C68=0,NA(),IF(OR('Std Errors for A5'!C68&gt;'File Information'!$B$12,'N Cells for A5'!C68&lt;='File Information'!$B$11),TRUE,FALSE))),"")</f>
      </c>
      <c r="AC68">
        <f>IF(ISNUMBER(D68),(IF(D68=0,NA(),IF(OR('Std Errors for A5'!D68&gt;'File Information'!$B$12,'N Cells for A5'!D68&lt;='File Information'!$B$11),TRUE,FALSE))),"")</f>
      </c>
      <c r="AD68">
        <f>IF(ISNUMBER(E68),(IF(E68=0,NA(),IF(OR('Std Errors for A5'!E68&gt;'File Information'!$B$12,'N Cells for A5'!E68&lt;='File Information'!$B$11),TRUE,FALSE))),"")</f>
      </c>
      <c r="AE68">
        <f>IF(ISNUMBER(F68),(IF(F68=0,NA(),IF(OR('Std Errors for A5'!F68&gt;'File Information'!$B$12,'N Cells for A5'!F68&lt;='File Information'!$B$11),TRUE,FALSE))),"")</f>
      </c>
      <c r="AF68">
        <f>IF(ISNUMBER(G68),(IF(G68=0,NA(),IF(OR('Std Errors for A5'!G68&gt;'File Information'!$B$12,'N Cells for A5'!G68&lt;='File Information'!$B$11),TRUE,FALSE))),"")</f>
      </c>
      <c r="AG68">
        <f>IF(ISNUMBER(H68),(IF(H68=0,NA(),IF(OR('Std Errors for A5'!H68&gt;'File Information'!$B$12,'N Cells for A5'!H68&lt;='File Information'!$B$11),TRUE,FALSE))),"")</f>
      </c>
      <c r="AH68">
        <f>IF(ISNUMBER(I68),(IF(I68=0,NA(),IF(OR('Std Errors for A5'!I68&gt;'File Information'!$B$12,'N Cells for A5'!I68&lt;='File Information'!$B$11),TRUE,FALSE))),"")</f>
      </c>
      <c r="AI68">
        <f>IF(ISNUMBER(J68),(IF(J68=0,NA(),IF(OR('Std Errors for A5'!J68&gt;'File Information'!$B$12,'N Cells for A5'!J68&lt;='File Information'!$B$11),TRUE,FALSE))),"")</f>
      </c>
      <c r="AJ68">
        <f>IF(ISNUMBER(K68),(IF(K68=0,NA(),IF(OR('Std Errors for A5'!K68&gt;'File Information'!$B$12,'N Cells for A5'!K68&lt;='File Information'!$B$11),TRUE,FALSE))),"")</f>
      </c>
      <c r="AK68">
        <f>IF(ISNUMBER(L68),(IF(L68=0,NA(),IF(OR('Std Errors for A5'!L68&gt;'File Information'!$B$12,'N Cells for A5'!L68&lt;='File Information'!$B$11),TRUE,FALSE))),"")</f>
      </c>
      <c r="AL68">
        <f>IF(ISNUMBER(M68),(IF(M68=0,NA(),IF(OR('Std Errors for A5'!M68&gt;'File Information'!$B$12,'N Cells for A5'!M68&lt;='File Information'!$B$11),TRUE,FALSE))),"")</f>
      </c>
      <c r="AM68">
        <f>IF(ISNUMBER(N68),(IF(N68=0,NA(),IF(OR('Std Errors for A5'!N68&gt;'File Information'!$B$12,'N Cells for A5'!N68&lt;='File Information'!$B$11),TRUE,FALSE))),"")</f>
      </c>
      <c r="AN68">
        <f>IF(ISNUMBER(O68),(IF(O68=0,NA(),IF(OR('Std Errors for A5'!O68&gt;'File Information'!$B$12,'N Cells for A5'!O68&lt;='File Information'!$B$11),TRUE,FALSE))),"")</f>
      </c>
      <c r="AO68">
        <f>IF(ISNUMBER(P68),(IF(P68=0,NA(),IF(OR('Std Errors for A5'!P68&gt;'File Information'!$B$12,'N Cells for A5'!P68&lt;='File Information'!$B$11),TRUE,FALSE))),"")</f>
      </c>
      <c r="AP68">
        <f>IF(ISNUMBER(Q68),(IF(Q68=0,NA(),IF(OR('Std Errors for A5'!Q68&gt;'File Information'!$B$12,'N Cells for A5'!Q68&lt;='File Information'!$B$11),TRUE,FALSE))),"")</f>
      </c>
    </row>
    <row r="69" spans="1:42" ht="13.5">
      <c r="A69" s="13" t="s">
        <v>42</v>
      </c>
      <c r="B69" s="39">
        <v>20.022573363431153</v>
      </c>
      <c r="C69" s="39">
        <v>19.9</v>
      </c>
      <c r="D69" s="39">
        <v>20.1</v>
      </c>
      <c r="E69" s="39">
        <v>20.1</v>
      </c>
      <c r="F69" s="39">
        <v>20.5</v>
      </c>
      <c r="G69" s="39">
        <v>20.7</v>
      </c>
      <c r="H69" s="39">
        <v>20.6</v>
      </c>
      <c r="I69" s="39">
        <v>20.7</v>
      </c>
      <c r="J69" s="39">
        <v>20.4</v>
      </c>
      <c r="K69" s="39">
        <v>20.4</v>
      </c>
      <c r="L69" s="39">
        <v>20</v>
      </c>
      <c r="M69" s="39">
        <v>19</v>
      </c>
      <c r="N69" s="39">
        <v>17.6</v>
      </c>
      <c r="O69" s="39">
        <v>14.2</v>
      </c>
      <c r="P69" s="39">
        <v>19.3</v>
      </c>
      <c r="Q69" s="39">
        <v>13.4</v>
      </c>
      <c r="AA69" t="b">
        <f>IF(ISNUMBER(B69),(IF(B69=0,NA(),IF(OR('Std Errors for A5'!B69&gt;'File Information'!$B$12,'N Cells for A5'!B69&lt;='File Information'!$B$11),TRUE,FALSE))),"")</f>
        <v>0</v>
      </c>
      <c r="AB69" t="b">
        <f>IF(ISNUMBER(C69),(IF(C69=0,NA(),IF(OR('Std Errors for A5'!C69&gt;'File Information'!$B$12,'N Cells for A5'!C69&lt;='File Information'!$B$11),TRUE,FALSE))),"")</f>
        <v>0</v>
      </c>
      <c r="AC69" t="b">
        <f>IF(ISNUMBER(D69),(IF(D69=0,NA(),IF(OR('Std Errors for A5'!D69&gt;'File Information'!$B$12,'N Cells for A5'!D69&lt;='File Information'!$B$11),TRUE,FALSE))),"")</f>
        <v>0</v>
      </c>
      <c r="AD69" t="b">
        <f>IF(ISNUMBER(E69),(IF(E69=0,NA(),IF(OR('Std Errors for A5'!E69&gt;'File Information'!$B$12,'N Cells for A5'!E69&lt;='File Information'!$B$11),TRUE,FALSE))),"")</f>
        <v>0</v>
      </c>
      <c r="AE69" t="b">
        <f>IF(ISNUMBER(F69),(IF(F69=0,NA(),IF(OR('Std Errors for A5'!F69&gt;'File Information'!$B$12,'N Cells for A5'!F69&lt;='File Information'!$B$11),TRUE,FALSE))),"")</f>
        <v>0</v>
      </c>
      <c r="AF69" t="b">
        <f>IF(ISNUMBER(G69),(IF(G69=0,NA(),IF(OR('Std Errors for A5'!G69&gt;'File Information'!$B$12,'N Cells for A5'!G69&lt;='File Information'!$B$11),TRUE,FALSE))),"")</f>
        <v>0</v>
      </c>
      <c r="AG69" t="b">
        <f>IF(ISNUMBER(H69),(IF(H69=0,NA(),IF(OR('Std Errors for A5'!H69&gt;'File Information'!$B$12,'N Cells for A5'!H69&lt;='File Information'!$B$11),TRUE,FALSE))),"")</f>
        <v>0</v>
      </c>
      <c r="AH69" t="b">
        <f>IF(ISNUMBER(I69),(IF(I69=0,NA(),IF(OR('Std Errors for A5'!I69&gt;'File Information'!$B$12,'N Cells for A5'!I69&lt;='File Information'!$B$11),TRUE,FALSE))),"")</f>
        <v>0</v>
      </c>
      <c r="AI69" t="b">
        <f>IF(ISNUMBER(J69),(IF(J69=0,NA(),IF(OR('Std Errors for A5'!J69&gt;'File Information'!$B$12,'N Cells for A5'!J69&lt;='File Information'!$B$11),TRUE,FALSE))),"")</f>
        <v>0</v>
      </c>
      <c r="AJ69" t="b">
        <f>IF(ISNUMBER(K69),(IF(K69=0,NA(),IF(OR('Std Errors for A5'!K69&gt;'File Information'!$B$12,'N Cells for A5'!K69&lt;='File Information'!$B$11),TRUE,FALSE))),"")</f>
        <v>0</v>
      </c>
      <c r="AK69" t="b">
        <f>IF(ISNUMBER(L69),(IF(L69=0,NA(),IF(OR('Std Errors for A5'!L69&gt;'File Information'!$B$12,'N Cells for A5'!L69&lt;='File Information'!$B$11),TRUE,FALSE))),"")</f>
        <v>0</v>
      </c>
      <c r="AL69" t="b">
        <f>IF(ISNUMBER(M69),(IF(M69=0,NA(),IF(OR('Std Errors for A5'!M69&gt;'File Information'!$B$12,'N Cells for A5'!M69&lt;='File Information'!$B$11),TRUE,FALSE))),"")</f>
        <v>0</v>
      </c>
      <c r="AM69" t="b">
        <f>IF(ISNUMBER(N69),(IF(N69=0,NA(),IF(OR('Std Errors for A5'!N69&gt;'File Information'!$B$12,'N Cells for A5'!N69&lt;='File Information'!$B$11),TRUE,FALSE))),"")</f>
        <v>0</v>
      </c>
      <c r="AN69" t="b">
        <f>IF(ISNUMBER(O69),(IF(O69=0,NA(),IF(OR('Std Errors for A5'!O69&gt;'File Information'!$B$12,'N Cells for A5'!O69&lt;='File Information'!$B$11),TRUE,FALSE))),"")</f>
        <v>0</v>
      </c>
      <c r="AO69" t="b">
        <f>IF(ISNUMBER(P69),(IF(P69=0,NA(),IF(OR('Std Errors for A5'!P69&gt;'File Information'!$B$12,'N Cells for A5'!P69&lt;='File Information'!$B$11),TRUE,FALSE))),"")</f>
        <v>0</v>
      </c>
      <c r="AP69" t="b">
        <f>IF(ISNUMBER(Q69),(IF(Q69=0,NA(),IF(OR('Std Errors for A5'!Q69&gt;'File Information'!$B$12,'N Cells for A5'!Q69&lt;='File Information'!$B$11),TRUE,FALSE))),"")</f>
        <v>0</v>
      </c>
    </row>
    <row r="70" spans="1:42" ht="13.5">
      <c r="A70" s="13" t="s">
        <v>43</v>
      </c>
      <c r="B70" s="39">
        <v>21.27659574468085</v>
      </c>
      <c r="C70" s="39">
        <v>21.1</v>
      </c>
      <c r="D70" s="39">
        <v>22.1</v>
      </c>
      <c r="E70" s="39">
        <v>21.6</v>
      </c>
      <c r="F70" s="39">
        <v>21.4</v>
      </c>
      <c r="G70" s="39">
        <v>22.2</v>
      </c>
      <c r="H70" s="39">
        <v>21.7</v>
      </c>
      <c r="I70" s="39">
        <v>22.4</v>
      </c>
      <c r="J70" s="39">
        <v>21.4</v>
      </c>
      <c r="K70" s="39">
        <v>21.9</v>
      </c>
      <c r="L70" s="39">
        <v>21</v>
      </c>
      <c r="M70" s="39">
        <v>19.3</v>
      </c>
      <c r="N70" s="39">
        <v>18.3</v>
      </c>
      <c r="O70" s="39">
        <v>15.8</v>
      </c>
      <c r="P70" s="39">
        <v>21.3</v>
      </c>
      <c r="Q70" s="39">
        <v>15.2</v>
      </c>
      <c r="AA70" t="b">
        <f>IF(ISNUMBER(B70),(IF(B70=0,NA(),IF(OR('Std Errors for A5'!B70&gt;'File Information'!$B$12,'N Cells for A5'!B70&lt;='File Information'!$B$11),TRUE,FALSE))),"")</f>
        <v>0</v>
      </c>
      <c r="AB70" t="b">
        <f>IF(ISNUMBER(C70),(IF(C70=0,NA(),IF(OR('Std Errors for A5'!C70&gt;'File Information'!$B$12,'N Cells for A5'!C70&lt;='File Information'!$B$11),TRUE,FALSE))),"")</f>
        <v>0</v>
      </c>
      <c r="AC70" t="b">
        <f>IF(ISNUMBER(D70),(IF(D70=0,NA(),IF(OR('Std Errors for A5'!D70&gt;'File Information'!$B$12,'N Cells for A5'!D70&lt;='File Information'!$B$11),TRUE,FALSE))),"")</f>
        <v>0</v>
      </c>
      <c r="AD70" t="b">
        <f>IF(ISNUMBER(E70),(IF(E70=0,NA(),IF(OR('Std Errors for A5'!E70&gt;'File Information'!$B$12,'N Cells for A5'!E70&lt;='File Information'!$B$11),TRUE,FALSE))),"")</f>
        <v>0</v>
      </c>
      <c r="AE70" t="b">
        <f>IF(ISNUMBER(F70),(IF(F70=0,NA(),IF(OR('Std Errors for A5'!F70&gt;'File Information'!$B$12,'N Cells for A5'!F70&lt;='File Information'!$B$11),TRUE,FALSE))),"")</f>
        <v>0</v>
      </c>
      <c r="AF70" t="b">
        <f>IF(ISNUMBER(G70),(IF(G70=0,NA(),IF(OR('Std Errors for A5'!G70&gt;'File Information'!$B$12,'N Cells for A5'!G70&lt;='File Information'!$B$11),TRUE,FALSE))),"")</f>
        <v>0</v>
      </c>
      <c r="AG70" t="b">
        <f>IF(ISNUMBER(H70),(IF(H70=0,NA(),IF(OR('Std Errors for A5'!H70&gt;'File Information'!$B$12,'N Cells for A5'!H70&lt;='File Information'!$B$11),TRUE,FALSE))),"")</f>
        <v>0</v>
      </c>
      <c r="AH70" t="b">
        <f>IF(ISNUMBER(I70),(IF(I70=0,NA(),IF(OR('Std Errors for A5'!I70&gt;'File Information'!$B$12,'N Cells for A5'!I70&lt;='File Information'!$B$11),TRUE,FALSE))),"")</f>
        <v>0</v>
      </c>
      <c r="AI70" t="b">
        <f>IF(ISNUMBER(J70),(IF(J70=0,NA(),IF(OR('Std Errors for A5'!J70&gt;'File Information'!$B$12,'N Cells for A5'!J70&lt;='File Information'!$B$11),TRUE,FALSE))),"")</f>
        <v>0</v>
      </c>
      <c r="AJ70" t="b">
        <f>IF(ISNUMBER(K70),(IF(K70=0,NA(),IF(OR('Std Errors for A5'!K70&gt;'File Information'!$B$12,'N Cells for A5'!K70&lt;='File Information'!$B$11),TRUE,FALSE))),"")</f>
        <v>0</v>
      </c>
      <c r="AK70" t="b">
        <f>IF(ISNUMBER(L70),(IF(L70=0,NA(),IF(OR('Std Errors for A5'!L70&gt;'File Information'!$B$12,'N Cells for A5'!L70&lt;='File Information'!$B$11),TRUE,FALSE))),"")</f>
        <v>0</v>
      </c>
      <c r="AL70" t="b">
        <f>IF(ISNUMBER(M70),(IF(M70=0,NA(),IF(OR('Std Errors for A5'!M70&gt;'File Information'!$B$12,'N Cells for A5'!M70&lt;='File Information'!$B$11),TRUE,FALSE))),"")</f>
        <v>0</v>
      </c>
      <c r="AM70" t="b">
        <f>IF(ISNUMBER(N70),(IF(N70=0,NA(),IF(OR('Std Errors for A5'!N70&gt;'File Information'!$B$12,'N Cells for A5'!N70&lt;='File Information'!$B$11),TRUE,FALSE))),"")</f>
        <v>0</v>
      </c>
      <c r="AN70" t="b">
        <f>IF(ISNUMBER(O70),(IF(O70=0,NA(),IF(OR('Std Errors for A5'!O70&gt;'File Information'!$B$12,'N Cells for A5'!O70&lt;='File Information'!$B$11),TRUE,FALSE))),"")</f>
        <v>0</v>
      </c>
      <c r="AO70" t="b">
        <f>IF(ISNUMBER(P70),(IF(P70=0,NA(),IF(OR('Std Errors for A5'!P70&gt;'File Information'!$B$12,'N Cells for A5'!P70&lt;='File Information'!$B$11),TRUE,FALSE))),"")</f>
        <v>0</v>
      </c>
      <c r="AP70" t="b">
        <f>IF(ISNUMBER(Q70),(IF(Q70=0,NA(),IF(OR('Std Errors for A5'!Q70&gt;'File Information'!$B$12,'N Cells for A5'!Q70&lt;='File Information'!$B$11),TRUE,FALSE))),"")</f>
        <v>0</v>
      </c>
    </row>
    <row r="71" spans="1:42" ht="13.5">
      <c r="A71" s="13" t="s">
        <v>44</v>
      </c>
      <c r="B71" s="39">
        <v>20.728476821192054</v>
      </c>
      <c r="C71" s="39">
        <v>19.89166666666667</v>
      </c>
      <c r="D71" s="39">
        <v>21.275</v>
      </c>
      <c r="E71" s="39">
        <v>21.761538461538464</v>
      </c>
      <c r="F71" s="39">
        <v>21.48461538461538</v>
      </c>
      <c r="G71" s="39">
        <v>21.7</v>
      </c>
      <c r="H71" s="39">
        <v>21.384615384615383</v>
      </c>
      <c r="I71" s="39">
        <v>21.591666666666665</v>
      </c>
      <c r="J71" s="39">
        <v>20.823076923076922</v>
      </c>
      <c r="K71" s="39">
        <v>22.046153846153842</v>
      </c>
      <c r="L71" s="39">
        <v>20.46153846153846</v>
      </c>
      <c r="M71" s="39">
        <v>21.1</v>
      </c>
      <c r="N71" s="39">
        <v>19.5625</v>
      </c>
      <c r="O71" s="39">
        <v>16.98</v>
      </c>
      <c r="P71" s="39">
        <v>20.47272727272727</v>
      </c>
      <c r="Q71" s="39">
        <v>16</v>
      </c>
      <c r="AA71" t="b">
        <f>IF(ISNUMBER(B71),(IF(B71=0,NA(),IF(OR('Std Errors for A5'!B71&gt;'File Information'!$B$12,'N Cells for A5'!B71&lt;='File Information'!$B$11),TRUE,FALSE))),"")</f>
        <v>0</v>
      </c>
      <c r="AB71" t="b">
        <f>IF(ISNUMBER(C71),(IF(C71=0,NA(),IF(OR('Std Errors for A5'!C71&gt;'File Information'!$B$12,'N Cells for A5'!C71&lt;='File Information'!$B$11),TRUE,FALSE))),"")</f>
        <v>0</v>
      </c>
      <c r="AC71" t="b">
        <f>IF(ISNUMBER(D71),(IF(D71=0,NA(),IF(OR('Std Errors for A5'!D71&gt;'File Information'!$B$12,'N Cells for A5'!D71&lt;='File Information'!$B$11),TRUE,FALSE))),"")</f>
        <v>0</v>
      </c>
      <c r="AD71" t="b">
        <f>IF(ISNUMBER(E71),(IF(E71=0,NA(),IF(OR('Std Errors for A5'!E71&gt;'File Information'!$B$12,'N Cells for A5'!E71&lt;='File Information'!$B$11),TRUE,FALSE))),"")</f>
        <v>0</v>
      </c>
      <c r="AE71" t="b">
        <f>IF(ISNUMBER(F71),(IF(F71=0,NA(),IF(OR('Std Errors for A5'!F71&gt;'File Information'!$B$12,'N Cells for A5'!F71&lt;='File Information'!$B$11),TRUE,FALSE))),"")</f>
        <v>0</v>
      </c>
      <c r="AF71" t="b">
        <f>IF(ISNUMBER(G71),(IF(G71=0,NA(),IF(OR('Std Errors for A5'!G71&gt;'File Information'!$B$12,'N Cells for A5'!G71&lt;='File Information'!$B$11),TRUE,FALSE))),"")</f>
        <v>0</v>
      </c>
      <c r="AG71" t="b">
        <f>IF(ISNUMBER(H71),(IF(H71=0,NA(),IF(OR('Std Errors for A5'!H71&gt;'File Information'!$B$12,'N Cells for A5'!H71&lt;='File Information'!$B$11),TRUE,FALSE))),"")</f>
        <v>0</v>
      </c>
      <c r="AH71" t="b">
        <f>IF(ISNUMBER(I71),(IF(I71=0,NA(),IF(OR('Std Errors for A5'!I71&gt;'File Information'!$B$12,'N Cells for A5'!I71&lt;='File Information'!$B$11),TRUE,FALSE))),"")</f>
        <v>0</v>
      </c>
      <c r="AI71" t="b">
        <f>IF(ISNUMBER(J71),(IF(J71=0,NA(),IF(OR('Std Errors for A5'!J71&gt;'File Information'!$B$12,'N Cells for A5'!J71&lt;='File Information'!$B$11),TRUE,FALSE))),"")</f>
        <v>0</v>
      </c>
      <c r="AJ71" t="b">
        <f>IF(ISNUMBER(K71),(IF(K71=0,NA(),IF(OR('Std Errors for A5'!K71&gt;'File Information'!$B$12,'N Cells for A5'!K71&lt;='File Information'!$B$11),TRUE,FALSE))),"")</f>
        <v>0</v>
      </c>
      <c r="AK71" t="b">
        <f>IF(ISNUMBER(L71),(IF(L71=0,NA(),IF(OR('Std Errors for A5'!L71&gt;'File Information'!$B$12,'N Cells for A5'!L71&lt;='File Information'!$B$11),TRUE,FALSE))),"")</f>
        <v>0</v>
      </c>
      <c r="AL71" t="b">
        <f>IF(ISNUMBER(M71),(IF(M71=0,NA(),IF(OR('Std Errors for A5'!M71&gt;'File Information'!$B$12,'N Cells for A5'!M71&lt;='File Information'!$B$11),TRUE,FALSE))),"")</f>
        <v>0</v>
      </c>
      <c r="AM71" t="b">
        <f>IF(ISNUMBER(N71),(IF(N71=0,NA(),IF(OR('Std Errors for A5'!N71&gt;'File Information'!$B$12,'N Cells for A5'!N71&lt;='File Information'!$B$11),TRUE,FALSE))),"")</f>
        <v>0</v>
      </c>
      <c r="AN71" t="b">
        <f>IF(ISNUMBER(O71),(IF(O71=0,NA(),IF(OR('Std Errors for A5'!O71&gt;'File Information'!$B$12,'N Cells for A5'!O71&lt;='File Information'!$B$11),TRUE,FALSE))),"")</f>
        <v>0</v>
      </c>
      <c r="AO71" t="b">
        <f>IF(ISNUMBER(P71),(IF(P71=0,NA(),IF(OR('Std Errors for A5'!P71&gt;'File Information'!$B$12,'N Cells for A5'!P71&lt;='File Information'!$B$11),TRUE,FALSE))),"")</f>
        <v>0</v>
      </c>
      <c r="AP71" t="b">
        <f>IF(ISNUMBER(Q71),(IF(Q71=0,NA(),IF(OR('Std Errors for A5'!Q71&gt;'File Information'!$B$12,'N Cells for A5'!Q71&lt;='File Information'!$B$11),TRUE,FALSE))),"")</f>
        <v>0</v>
      </c>
    </row>
    <row r="72" spans="1:42" ht="13.5">
      <c r="A72" s="15"/>
      <c r="B72" s="39"/>
      <c r="C72" s="39"/>
      <c r="D72" s="39"/>
      <c r="E72" s="39"/>
      <c r="F72" s="39"/>
      <c r="G72" s="39"/>
      <c r="H72" s="39"/>
      <c r="I72" s="39"/>
      <c r="J72" s="39"/>
      <c r="K72" s="39"/>
      <c r="L72" s="39"/>
      <c r="M72" s="39"/>
      <c r="N72" s="39"/>
      <c r="O72" s="39"/>
      <c r="P72" s="39"/>
      <c r="Q72" s="39"/>
      <c r="AA72">
        <f>IF(ISNUMBER(B72),(IF(B72=0,NA(),IF(OR('Std Errors for A5'!B72&gt;'File Information'!$B$12,'N Cells for A5'!B72&lt;='File Information'!$B$11),TRUE,FALSE))),"")</f>
      </c>
      <c r="AB72">
        <f>IF(ISNUMBER(C72),(IF(C72=0,NA(),IF(OR('Std Errors for A5'!C72&gt;'File Information'!$B$12,'N Cells for A5'!C72&lt;='File Information'!$B$11),TRUE,FALSE))),"")</f>
      </c>
      <c r="AC72">
        <f>IF(ISNUMBER(D72),(IF(D72=0,NA(),IF(OR('Std Errors for A5'!D72&gt;'File Information'!$B$12,'N Cells for A5'!D72&lt;='File Information'!$B$11),TRUE,FALSE))),"")</f>
      </c>
      <c r="AD72">
        <f>IF(ISNUMBER(E72),(IF(E72=0,NA(),IF(OR('Std Errors for A5'!E72&gt;'File Information'!$B$12,'N Cells for A5'!E72&lt;='File Information'!$B$11),TRUE,FALSE))),"")</f>
      </c>
      <c r="AE72">
        <f>IF(ISNUMBER(F72),(IF(F72=0,NA(),IF(OR('Std Errors for A5'!F72&gt;'File Information'!$B$12,'N Cells for A5'!F72&lt;='File Information'!$B$11),TRUE,FALSE))),"")</f>
      </c>
      <c r="AF72">
        <f>IF(ISNUMBER(G72),(IF(G72=0,NA(),IF(OR('Std Errors for A5'!G72&gt;'File Information'!$B$12,'N Cells for A5'!G72&lt;='File Information'!$B$11),TRUE,FALSE))),"")</f>
      </c>
      <c r="AG72">
        <f>IF(ISNUMBER(H72),(IF(H72=0,NA(),IF(OR('Std Errors for A5'!H72&gt;'File Information'!$B$12,'N Cells for A5'!H72&lt;='File Information'!$B$11),TRUE,FALSE))),"")</f>
      </c>
      <c r="AH72">
        <f>IF(ISNUMBER(I72),(IF(I72=0,NA(),IF(OR('Std Errors for A5'!I72&gt;'File Information'!$B$12,'N Cells for A5'!I72&lt;='File Information'!$B$11),TRUE,FALSE))),"")</f>
      </c>
      <c r="AI72">
        <f>IF(ISNUMBER(J72),(IF(J72=0,NA(),IF(OR('Std Errors for A5'!J72&gt;'File Information'!$B$12,'N Cells for A5'!J72&lt;='File Information'!$B$11),TRUE,FALSE))),"")</f>
      </c>
      <c r="AJ72">
        <f>IF(ISNUMBER(K72),(IF(K72=0,NA(),IF(OR('Std Errors for A5'!K72&gt;'File Information'!$B$12,'N Cells for A5'!K72&lt;='File Information'!$B$11),TRUE,FALSE))),"")</f>
      </c>
      <c r="AK72">
        <f>IF(ISNUMBER(L72),(IF(L72=0,NA(),IF(OR('Std Errors for A5'!L72&gt;'File Information'!$B$12,'N Cells for A5'!L72&lt;='File Information'!$B$11),TRUE,FALSE))),"")</f>
      </c>
      <c r="AL72">
        <f>IF(ISNUMBER(M72),(IF(M72=0,NA(),IF(OR('Std Errors for A5'!M72&gt;'File Information'!$B$12,'N Cells for A5'!M72&lt;='File Information'!$B$11),TRUE,FALSE))),"")</f>
      </c>
      <c r="AM72">
        <f>IF(ISNUMBER(N72),(IF(N72=0,NA(),IF(OR('Std Errors for A5'!N72&gt;'File Information'!$B$12,'N Cells for A5'!N72&lt;='File Information'!$B$11),TRUE,FALSE))),"")</f>
      </c>
      <c r="AN72">
        <f>IF(ISNUMBER(O72),(IF(O72=0,NA(),IF(OR('Std Errors for A5'!O72&gt;'File Information'!$B$12,'N Cells for A5'!O72&lt;='File Information'!$B$11),TRUE,FALSE))),"")</f>
      </c>
      <c r="AO72">
        <f>IF(ISNUMBER(P72),(IF(P72=0,NA(),IF(OR('Std Errors for A5'!P72&gt;'File Information'!$B$12,'N Cells for A5'!P72&lt;='File Information'!$B$11),TRUE,FALSE))),"")</f>
      </c>
      <c r="AP72">
        <f>IF(ISNUMBER(Q72),(IF(Q72=0,NA(),IF(OR('Std Errors for A5'!Q72&gt;'File Information'!$B$12,'N Cells for A5'!Q72&lt;='File Information'!$B$11),TRUE,FALSE))),"")</f>
      </c>
    </row>
    <row r="73" spans="1:42" ht="13.5">
      <c r="A73" s="12" t="s">
        <v>45</v>
      </c>
      <c r="B73" s="39"/>
      <c r="C73" s="39"/>
      <c r="D73" s="39"/>
      <c r="E73" s="39"/>
      <c r="F73" s="39"/>
      <c r="G73" s="39"/>
      <c r="H73" s="39"/>
      <c r="I73" s="39"/>
      <c r="J73" s="39"/>
      <c r="K73" s="39"/>
      <c r="L73" s="39"/>
      <c r="M73" s="39"/>
      <c r="N73" s="39"/>
      <c r="O73" s="39"/>
      <c r="P73" s="39"/>
      <c r="Q73" s="39"/>
      <c r="AA73">
        <f>IF(ISNUMBER(B73),(IF(B73=0,NA(),IF(OR('Std Errors for A5'!B73&gt;'File Information'!$B$12,'N Cells for A5'!B73&lt;='File Information'!$B$11),TRUE,FALSE))),"")</f>
      </c>
      <c r="AB73">
        <f>IF(ISNUMBER(C73),(IF(C73=0,NA(),IF(OR('Std Errors for A5'!C73&gt;'File Information'!$B$12,'N Cells for A5'!C73&lt;='File Information'!$B$11),TRUE,FALSE))),"")</f>
      </c>
      <c r="AC73">
        <f>IF(ISNUMBER(D73),(IF(D73=0,NA(),IF(OR('Std Errors for A5'!D73&gt;'File Information'!$B$12,'N Cells for A5'!D73&lt;='File Information'!$B$11),TRUE,FALSE))),"")</f>
      </c>
      <c r="AD73">
        <f>IF(ISNUMBER(E73),(IF(E73=0,NA(),IF(OR('Std Errors for A5'!E73&gt;'File Information'!$B$12,'N Cells for A5'!E73&lt;='File Information'!$B$11),TRUE,FALSE))),"")</f>
      </c>
      <c r="AE73">
        <f>IF(ISNUMBER(F73),(IF(F73=0,NA(),IF(OR('Std Errors for A5'!F73&gt;'File Information'!$B$12,'N Cells for A5'!F73&lt;='File Information'!$B$11),TRUE,FALSE))),"")</f>
      </c>
      <c r="AF73">
        <f>IF(ISNUMBER(G73),(IF(G73=0,NA(),IF(OR('Std Errors for A5'!G73&gt;'File Information'!$B$12,'N Cells for A5'!G73&lt;='File Information'!$B$11),TRUE,FALSE))),"")</f>
      </c>
      <c r="AG73">
        <f>IF(ISNUMBER(H73),(IF(H73=0,NA(),IF(OR('Std Errors for A5'!H73&gt;'File Information'!$B$12,'N Cells for A5'!H73&lt;='File Information'!$B$11),TRUE,FALSE))),"")</f>
      </c>
      <c r="AH73">
        <f>IF(ISNUMBER(I73),(IF(I73=0,NA(),IF(OR('Std Errors for A5'!I73&gt;'File Information'!$B$12,'N Cells for A5'!I73&lt;='File Information'!$B$11),TRUE,FALSE))),"")</f>
      </c>
      <c r="AI73">
        <f>IF(ISNUMBER(J73),(IF(J73=0,NA(),IF(OR('Std Errors for A5'!J73&gt;'File Information'!$B$12,'N Cells for A5'!J73&lt;='File Information'!$B$11),TRUE,FALSE))),"")</f>
      </c>
      <c r="AJ73">
        <f>IF(ISNUMBER(K73),(IF(K73=0,NA(),IF(OR('Std Errors for A5'!K73&gt;'File Information'!$B$12,'N Cells for A5'!K73&lt;='File Information'!$B$11),TRUE,FALSE))),"")</f>
      </c>
      <c r="AK73">
        <f>IF(ISNUMBER(L73),(IF(L73=0,NA(),IF(OR('Std Errors for A5'!L73&gt;'File Information'!$B$12,'N Cells for A5'!L73&lt;='File Information'!$B$11),TRUE,FALSE))),"")</f>
      </c>
      <c r="AL73">
        <f>IF(ISNUMBER(M73),(IF(M73=0,NA(),IF(OR('Std Errors for A5'!M73&gt;'File Information'!$B$12,'N Cells for A5'!M73&lt;='File Information'!$B$11),TRUE,FALSE))),"")</f>
      </c>
      <c r="AM73">
        <f>IF(ISNUMBER(N73),(IF(N73=0,NA(),IF(OR('Std Errors for A5'!N73&gt;'File Information'!$B$12,'N Cells for A5'!N73&lt;='File Information'!$B$11),TRUE,FALSE))),"")</f>
      </c>
      <c r="AN73">
        <f>IF(ISNUMBER(O73),(IF(O73=0,NA(),IF(OR('Std Errors for A5'!O73&gt;'File Information'!$B$12,'N Cells for A5'!O73&lt;='File Information'!$B$11),TRUE,FALSE))),"")</f>
      </c>
      <c r="AO73">
        <f>IF(ISNUMBER(P73),(IF(P73=0,NA(),IF(OR('Std Errors for A5'!P73&gt;'File Information'!$B$12,'N Cells for A5'!P73&lt;='File Information'!$B$11),TRUE,FALSE))),"")</f>
      </c>
      <c r="AP73">
        <f>IF(ISNUMBER(Q73),(IF(Q73=0,NA(),IF(OR('Std Errors for A5'!Q73&gt;'File Information'!$B$12,'N Cells for A5'!Q73&lt;='File Information'!$B$11),TRUE,FALSE))),"")</f>
      </c>
    </row>
    <row r="74" spans="1:42" ht="13.5">
      <c r="A74" s="13" t="s">
        <v>90</v>
      </c>
      <c r="B74" s="39">
        <v>20.638297872340424</v>
      </c>
      <c r="C74" s="39">
        <v>20.3</v>
      </c>
      <c r="D74" s="39">
        <v>20.9</v>
      </c>
      <c r="E74" s="39">
        <v>20</v>
      </c>
      <c r="F74" s="39">
        <v>20.2</v>
      </c>
      <c r="G74" s="39">
        <v>22.2</v>
      </c>
      <c r="H74" s="39">
        <v>21.2</v>
      </c>
      <c r="I74" s="39">
        <v>22</v>
      </c>
      <c r="J74" s="39">
        <v>21.2</v>
      </c>
      <c r="K74" s="39">
        <v>21.2</v>
      </c>
      <c r="L74" s="39">
        <v>20</v>
      </c>
      <c r="M74" s="39">
        <v>21.3</v>
      </c>
      <c r="N74" s="39">
        <v>20.6</v>
      </c>
      <c r="O74" s="39">
        <v>15.3</v>
      </c>
      <c r="P74" s="39">
        <v>20.1</v>
      </c>
      <c r="Q74" s="39">
        <v>15.3</v>
      </c>
      <c r="AA74" t="b">
        <f>IF(ISNUMBER(B74),(IF(B74=0,NA(),IF(OR('Std Errors for A5'!B74&gt;'File Information'!$B$12,'N Cells for A5'!B74&lt;='File Information'!$B$11),TRUE,FALSE))),"")</f>
        <v>0</v>
      </c>
      <c r="AB74" t="b">
        <f>IF(ISNUMBER(C74),(IF(C74=0,NA(),IF(OR('Std Errors for A5'!C74&gt;'File Information'!$B$12,'N Cells for A5'!C74&lt;='File Information'!$B$11),TRUE,FALSE))),"")</f>
        <v>0</v>
      </c>
      <c r="AC74" t="b">
        <f>IF(ISNUMBER(D74),(IF(D74=0,NA(),IF(OR('Std Errors for A5'!D74&gt;'File Information'!$B$12,'N Cells for A5'!D74&lt;='File Information'!$B$11),TRUE,FALSE))),"")</f>
        <v>0</v>
      </c>
      <c r="AD74" t="b">
        <f>IF(ISNUMBER(E74),(IF(E74=0,NA(),IF(OR('Std Errors for A5'!E74&gt;'File Information'!$B$12,'N Cells for A5'!E74&lt;='File Information'!$B$11),TRUE,FALSE))),"")</f>
        <v>0</v>
      </c>
      <c r="AE74" t="b">
        <f>IF(ISNUMBER(F74),(IF(F74=0,NA(),IF(OR('Std Errors for A5'!F74&gt;'File Information'!$B$12,'N Cells for A5'!F74&lt;='File Information'!$B$11),TRUE,FALSE))),"")</f>
        <v>0</v>
      </c>
      <c r="AF74" t="b">
        <f>IF(ISNUMBER(G74),(IF(G74=0,NA(),IF(OR('Std Errors for A5'!G74&gt;'File Information'!$B$12,'N Cells for A5'!G74&lt;='File Information'!$B$11),TRUE,FALSE))),"")</f>
        <v>0</v>
      </c>
      <c r="AG74" t="b">
        <f>IF(ISNUMBER(H74),(IF(H74=0,NA(),IF(OR('Std Errors for A5'!H74&gt;'File Information'!$B$12,'N Cells for A5'!H74&lt;='File Information'!$B$11),TRUE,FALSE))),"")</f>
        <v>0</v>
      </c>
      <c r="AH74" t="b">
        <f>IF(ISNUMBER(I74),(IF(I74=0,NA(),IF(OR('Std Errors for A5'!I74&gt;'File Information'!$B$12,'N Cells for A5'!I74&lt;='File Information'!$B$11),TRUE,FALSE))),"")</f>
        <v>0</v>
      </c>
      <c r="AI74" t="b">
        <f>IF(ISNUMBER(J74),(IF(J74=0,NA(),IF(OR('Std Errors for A5'!J74&gt;'File Information'!$B$12,'N Cells for A5'!J74&lt;='File Information'!$B$11),TRUE,FALSE))),"")</f>
        <v>0</v>
      </c>
      <c r="AJ74" t="b">
        <f>IF(ISNUMBER(K74),(IF(K74=0,NA(),IF(OR('Std Errors for A5'!K74&gt;'File Information'!$B$12,'N Cells for A5'!K74&lt;='File Information'!$B$11),TRUE,FALSE))),"")</f>
        <v>0</v>
      </c>
      <c r="AK74" t="b">
        <f>IF(ISNUMBER(L74),(IF(L74=0,NA(),IF(OR('Std Errors for A5'!L74&gt;'File Information'!$B$12,'N Cells for A5'!L74&lt;='File Information'!$B$11),TRUE,FALSE))),"")</f>
        <v>0</v>
      </c>
      <c r="AL74" t="b">
        <f>IF(ISNUMBER(M74),(IF(M74=0,NA(),IF(OR('Std Errors for A5'!M74&gt;'File Information'!$B$12,'N Cells for A5'!M74&lt;='File Information'!$B$11),TRUE,FALSE))),"")</f>
        <v>0</v>
      </c>
      <c r="AM74" t="b">
        <f>IF(ISNUMBER(N74),(IF(N74=0,NA(),IF(OR('Std Errors for A5'!N74&gt;'File Information'!$B$12,'N Cells for A5'!N74&lt;='File Information'!$B$11),TRUE,FALSE))),"")</f>
        <v>0</v>
      </c>
      <c r="AN74" t="b">
        <f>IF(ISNUMBER(O74),(IF(O74=0,NA(),IF(OR('Std Errors for A5'!O74&gt;'File Information'!$B$12,'N Cells for A5'!O74&lt;='File Information'!$B$11),TRUE,FALSE))),"")</f>
        <v>0</v>
      </c>
      <c r="AO74" t="b">
        <f>IF(ISNUMBER(P74),(IF(P74=0,NA(),IF(OR('Std Errors for A5'!P74&gt;'File Information'!$B$12,'N Cells for A5'!P74&lt;='File Information'!$B$11),TRUE,FALSE))),"")</f>
        <v>0</v>
      </c>
      <c r="AP74" t="b">
        <f>IF(ISNUMBER(Q74),(IF(Q74=0,NA(),IF(OR('Std Errors for A5'!Q74&gt;'File Information'!$B$12,'N Cells for A5'!Q74&lt;='File Information'!$B$11),TRUE,FALSE))),"")</f>
        <v>0</v>
      </c>
    </row>
    <row r="75" spans="1:42" ht="13.5">
      <c r="A75" s="13" t="s">
        <v>46</v>
      </c>
      <c r="B75" s="39">
        <v>20.18322082931533</v>
      </c>
      <c r="C75" s="39">
        <v>20</v>
      </c>
      <c r="D75" s="39">
        <v>20.3</v>
      </c>
      <c r="E75" s="39">
        <v>20.3</v>
      </c>
      <c r="F75" s="39">
        <v>20.7</v>
      </c>
      <c r="G75" s="39">
        <v>20.8</v>
      </c>
      <c r="H75" s="39">
        <v>20.6</v>
      </c>
      <c r="I75" s="39">
        <v>20.9</v>
      </c>
      <c r="J75" s="39">
        <v>20.5</v>
      </c>
      <c r="K75" s="39">
        <v>20.7</v>
      </c>
      <c r="L75" s="39">
        <v>20.2</v>
      </c>
      <c r="M75" s="39">
        <v>19.2</v>
      </c>
      <c r="N75" s="39">
        <v>17.8</v>
      </c>
      <c r="O75" s="39">
        <v>14.4</v>
      </c>
      <c r="P75" s="39">
        <v>19.5</v>
      </c>
      <c r="Q75" s="39">
        <v>13.6</v>
      </c>
      <c r="AA75" t="b">
        <f>IF(ISNUMBER(B75),(IF(B75=0,NA(),IF(OR('Std Errors for A5'!B75&gt;'File Information'!$B$12,'N Cells for A5'!B75&lt;='File Information'!$B$11),TRUE,FALSE))),"")</f>
        <v>0</v>
      </c>
      <c r="AB75" t="b">
        <f>IF(ISNUMBER(C75),(IF(C75=0,NA(),IF(OR('Std Errors for A5'!C75&gt;'File Information'!$B$12,'N Cells for A5'!C75&lt;='File Information'!$B$11),TRUE,FALSE))),"")</f>
        <v>0</v>
      </c>
      <c r="AC75" t="b">
        <f>IF(ISNUMBER(D75),(IF(D75=0,NA(),IF(OR('Std Errors for A5'!D75&gt;'File Information'!$B$12,'N Cells for A5'!D75&lt;='File Information'!$B$11),TRUE,FALSE))),"")</f>
        <v>0</v>
      </c>
      <c r="AD75" t="b">
        <f>IF(ISNUMBER(E75),(IF(E75=0,NA(),IF(OR('Std Errors for A5'!E75&gt;'File Information'!$B$12,'N Cells for A5'!E75&lt;='File Information'!$B$11),TRUE,FALSE))),"")</f>
        <v>0</v>
      </c>
      <c r="AE75" t="b">
        <f>IF(ISNUMBER(F75),(IF(F75=0,NA(),IF(OR('Std Errors for A5'!F75&gt;'File Information'!$B$12,'N Cells for A5'!F75&lt;='File Information'!$B$11),TRUE,FALSE))),"")</f>
        <v>0</v>
      </c>
      <c r="AF75" t="b">
        <f>IF(ISNUMBER(G75),(IF(G75=0,NA(),IF(OR('Std Errors for A5'!G75&gt;'File Information'!$B$12,'N Cells for A5'!G75&lt;='File Information'!$B$11),TRUE,FALSE))),"")</f>
        <v>0</v>
      </c>
      <c r="AG75" t="b">
        <f>IF(ISNUMBER(H75),(IF(H75=0,NA(),IF(OR('Std Errors for A5'!H75&gt;'File Information'!$B$12,'N Cells for A5'!H75&lt;='File Information'!$B$11),TRUE,FALSE))),"")</f>
        <v>0</v>
      </c>
      <c r="AH75" t="b">
        <f>IF(ISNUMBER(I75),(IF(I75=0,NA(),IF(OR('Std Errors for A5'!I75&gt;'File Information'!$B$12,'N Cells for A5'!I75&lt;='File Information'!$B$11),TRUE,FALSE))),"")</f>
        <v>0</v>
      </c>
      <c r="AI75" t="b">
        <f>IF(ISNUMBER(J75),(IF(J75=0,NA(),IF(OR('Std Errors for A5'!J75&gt;'File Information'!$B$12,'N Cells for A5'!J75&lt;='File Information'!$B$11),TRUE,FALSE))),"")</f>
        <v>0</v>
      </c>
      <c r="AJ75" t="b">
        <f>IF(ISNUMBER(K75),(IF(K75=0,NA(),IF(OR('Std Errors for A5'!K75&gt;'File Information'!$B$12,'N Cells for A5'!K75&lt;='File Information'!$B$11),TRUE,FALSE))),"")</f>
        <v>0</v>
      </c>
      <c r="AK75" t="b">
        <f>IF(ISNUMBER(L75),(IF(L75=0,NA(),IF(OR('Std Errors for A5'!L75&gt;'File Information'!$B$12,'N Cells for A5'!L75&lt;='File Information'!$B$11),TRUE,FALSE))),"")</f>
        <v>0</v>
      </c>
      <c r="AL75" t="b">
        <f>IF(ISNUMBER(M75),(IF(M75=0,NA(),IF(OR('Std Errors for A5'!M75&gt;'File Information'!$B$12,'N Cells for A5'!M75&lt;='File Information'!$B$11),TRUE,FALSE))),"")</f>
        <v>0</v>
      </c>
      <c r="AM75" t="b">
        <f>IF(ISNUMBER(N75),(IF(N75=0,NA(),IF(OR('Std Errors for A5'!N75&gt;'File Information'!$B$12,'N Cells for A5'!N75&lt;='File Information'!$B$11),TRUE,FALSE))),"")</f>
        <v>0</v>
      </c>
      <c r="AN75" t="b">
        <f>IF(ISNUMBER(O75),(IF(O75=0,NA(),IF(OR('Std Errors for A5'!O75&gt;'File Information'!$B$12,'N Cells for A5'!O75&lt;='File Information'!$B$11),TRUE,FALSE))),"")</f>
        <v>0</v>
      </c>
      <c r="AO75" t="b">
        <f>IF(ISNUMBER(P75),(IF(P75=0,NA(),IF(OR('Std Errors for A5'!P75&gt;'File Information'!$B$12,'N Cells for A5'!P75&lt;='File Information'!$B$11),TRUE,FALSE))),"")</f>
        <v>0</v>
      </c>
      <c r="AP75" t="b">
        <f>IF(ISNUMBER(Q75),(IF(Q75=0,NA(),IF(OR('Std Errors for A5'!Q75&gt;'File Information'!$B$12,'N Cells for A5'!Q75&lt;='File Information'!$B$11),TRUE,FALSE))),"")</f>
        <v>0</v>
      </c>
    </row>
    <row r="76" spans="1:42" ht="13.5">
      <c r="A76" s="15"/>
      <c r="B76" s="39"/>
      <c r="C76" s="39"/>
      <c r="D76" s="39"/>
      <c r="E76" s="39"/>
      <c r="F76" s="39"/>
      <c r="G76" s="39"/>
      <c r="H76" s="39"/>
      <c r="I76" s="39"/>
      <c r="J76" s="39"/>
      <c r="K76" s="39"/>
      <c r="L76" s="39"/>
      <c r="M76" s="39"/>
      <c r="N76" s="39"/>
      <c r="O76" s="39"/>
      <c r="P76" s="39"/>
      <c r="Q76" s="39"/>
      <c r="AA76">
        <f>IF(ISNUMBER(B76),(IF(B76=0,NA(),IF(OR('Std Errors for A5'!B76&gt;'File Information'!$B$12,'N Cells for A5'!B76&lt;='File Information'!$B$11),TRUE,FALSE))),"")</f>
      </c>
      <c r="AB76">
        <f>IF(ISNUMBER(C76),(IF(C76=0,NA(),IF(OR('Std Errors for A5'!C76&gt;'File Information'!$B$12,'N Cells for A5'!C76&lt;='File Information'!$B$11),TRUE,FALSE))),"")</f>
      </c>
      <c r="AC76">
        <f>IF(ISNUMBER(D76),(IF(D76=0,NA(),IF(OR('Std Errors for A5'!D76&gt;'File Information'!$B$12,'N Cells for A5'!D76&lt;='File Information'!$B$11),TRUE,FALSE))),"")</f>
      </c>
      <c r="AD76">
        <f>IF(ISNUMBER(E76),(IF(E76=0,NA(),IF(OR('Std Errors for A5'!E76&gt;'File Information'!$B$12,'N Cells for A5'!E76&lt;='File Information'!$B$11),TRUE,FALSE))),"")</f>
      </c>
      <c r="AE76">
        <f>IF(ISNUMBER(F76),(IF(F76=0,NA(),IF(OR('Std Errors for A5'!F76&gt;'File Information'!$B$12,'N Cells for A5'!F76&lt;='File Information'!$B$11),TRUE,FALSE))),"")</f>
      </c>
      <c r="AF76">
        <f>IF(ISNUMBER(G76),(IF(G76=0,NA(),IF(OR('Std Errors for A5'!G76&gt;'File Information'!$B$12,'N Cells for A5'!G76&lt;='File Information'!$B$11),TRUE,FALSE))),"")</f>
      </c>
      <c r="AG76">
        <f>IF(ISNUMBER(H76),(IF(H76=0,NA(),IF(OR('Std Errors for A5'!H76&gt;'File Information'!$B$12,'N Cells for A5'!H76&lt;='File Information'!$B$11),TRUE,FALSE))),"")</f>
      </c>
      <c r="AH76">
        <f>IF(ISNUMBER(I76),(IF(I76=0,NA(),IF(OR('Std Errors for A5'!I76&gt;'File Information'!$B$12,'N Cells for A5'!I76&lt;='File Information'!$B$11),TRUE,FALSE))),"")</f>
      </c>
      <c r="AI76">
        <f>IF(ISNUMBER(J76),(IF(J76=0,NA(),IF(OR('Std Errors for A5'!J76&gt;'File Information'!$B$12,'N Cells for A5'!J76&lt;='File Information'!$B$11),TRUE,FALSE))),"")</f>
      </c>
      <c r="AJ76">
        <f>IF(ISNUMBER(K76),(IF(K76=0,NA(),IF(OR('Std Errors for A5'!K76&gt;'File Information'!$B$12,'N Cells for A5'!K76&lt;='File Information'!$B$11),TRUE,FALSE))),"")</f>
      </c>
      <c r="AK76">
        <f>IF(ISNUMBER(L76),(IF(L76=0,NA(),IF(OR('Std Errors for A5'!L76&gt;'File Information'!$B$12,'N Cells for A5'!L76&lt;='File Information'!$B$11),TRUE,FALSE))),"")</f>
      </c>
      <c r="AL76">
        <f>IF(ISNUMBER(M76),(IF(M76=0,NA(),IF(OR('Std Errors for A5'!M76&gt;'File Information'!$B$12,'N Cells for A5'!M76&lt;='File Information'!$B$11),TRUE,FALSE))),"")</f>
      </c>
      <c r="AM76">
        <f>IF(ISNUMBER(N76),(IF(N76=0,NA(),IF(OR('Std Errors for A5'!N76&gt;'File Information'!$B$12,'N Cells for A5'!N76&lt;='File Information'!$B$11),TRUE,FALSE))),"")</f>
      </c>
      <c r="AN76">
        <f>IF(ISNUMBER(O76),(IF(O76=0,NA(),IF(OR('Std Errors for A5'!O76&gt;'File Information'!$B$12,'N Cells for A5'!O76&lt;='File Information'!$B$11),TRUE,FALSE))),"")</f>
      </c>
      <c r="AO76">
        <f>IF(ISNUMBER(P76),(IF(P76=0,NA(),IF(OR('Std Errors for A5'!P76&gt;'File Information'!$B$12,'N Cells for A5'!P76&lt;='File Information'!$B$11),TRUE,FALSE))),"")</f>
      </c>
      <c r="AP76">
        <f>IF(ISNUMBER(Q76),(IF(Q76=0,NA(),IF(OR('Std Errors for A5'!Q76&gt;'File Information'!$B$12,'N Cells for A5'!Q76&lt;='File Information'!$B$11),TRUE,FALSE))),"")</f>
      </c>
    </row>
    <row r="77" spans="1:42" ht="13.5">
      <c r="A77" s="12" t="s">
        <v>47</v>
      </c>
      <c r="B77" s="39"/>
      <c r="C77" s="39"/>
      <c r="D77" s="39"/>
      <c r="E77" s="39"/>
      <c r="F77" s="39"/>
      <c r="G77" s="39"/>
      <c r="H77" s="39"/>
      <c r="I77" s="39"/>
      <c r="J77" s="39"/>
      <c r="K77" s="39"/>
      <c r="L77" s="39"/>
      <c r="M77" s="39"/>
      <c r="N77" s="39"/>
      <c r="O77" s="39"/>
      <c r="P77" s="39"/>
      <c r="Q77" s="39"/>
      <c r="AA77">
        <f>IF(ISNUMBER(B77),(IF(B77=0,NA(),IF(OR('Std Errors for A5'!B77&gt;'File Information'!$B$12,'N Cells for A5'!B77&lt;='File Information'!$B$11),TRUE,FALSE))),"")</f>
      </c>
      <c r="AB77">
        <f>IF(ISNUMBER(C77),(IF(C77=0,NA(),IF(OR('Std Errors for A5'!C77&gt;'File Information'!$B$12,'N Cells for A5'!C77&lt;='File Information'!$B$11),TRUE,FALSE))),"")</f>
      </c>
      <c r="AC77">
        <f>IF(ISNUMBER(D77),(IF(D77=0,NA(),IF(OR('Std Errors for A5'!D77&gt;'File Information'!$B$12,'N Cells for A5'!D77&lt;='File Information'!$B$11),TRUE,FALSE))),"")</f>
      </c>
      <c r="AD77">
        <f>IF(ISNUMBER(E77),(IF(E77=0,NA(),IF(OR('Std Errors for A5'!E77&gt;'File Information'!$B$12,'N Cells for A5'!E77&lt;='File Information'!$B$11),TRUE,FALSE))),"")</f>
      </c>
      <c r="AE77">
        <f>IF(ISNUMBER(F77),(IF(F77=0,NA(),IF(OR('Std Errors for A5'!F77&gt;'File Information'!$B$12,'N Cells for A5'!F77&lt;='File Information'!$B$11),TRUE,FALSE))),"")</f>
      </c>
      <c r="AF77">
        <f>IF(ISNUMBER(G77),(IF(G77=0,NA(),IF(OR('Std Errors for A5'!G77&gt;'File Information'!$B$12,'N Cells for A5'!G77&lt;='File Information'!$B$11),TRUE,FALSE))),"")</f>
      </c>
      <c r="AG77">
        <f>IF(ISNUMBER(H77),(IF(H77=0,NA(),IF(OR('Std Errors for A5'!H77&gt;'File Information'!$B$12,'N Cells for A5'!H77&lt;='File Information'!$B$11),TRUE,FALSE))),"")</f>
      </c>
      <c r="AH77">
        <f>IF(ISNUMBER(I77),(IF(I77=0,NA(),IF(OR('Std Errors for A5'!I77&gt;'File Information'!$B$12,'N Cells for A5'!I77&lt;='File Information'!$B$11),TRUE,FALSE))),"")</f>
      </c>
      <c r="AI77">
        <f>IF(ISNUMBER(J77),(IF(J77=0,NA(),IF(OR('Std Errors for A5'!J77&gt;'File Information'!$B$12,'N Cells for A5'!J77&lt;='File Information'!$B$11),TRUE,FALSE))),"")</f>
      </c>
      <c r="AJ77">
        <f>IF(ISNUMBER(K77),(IF(K77=0,NA(),IF(OR('Std Errors for A5'!K77&gt;'File Information'!$B$12,'N Cells for A5'!K77&lt;='File Information'!$B$11),TRUE,FALSE))),"")</f>
      </c>
      <c r="AK77">
        <f>IF(ISNUMBER(L77),(IF(L77=0,NA(),IF(OR('Std Errors for A5'!L77&gt;'File Information'!$B$12,'N Cells for A5'!L77&lt;='File Information'!$B$11),TRUE,FALSE))),"")</f>
      </c>
      <c r="AL77">
        <f>IF(ISNUMBER(M77),(IF(M77=0,NA(),IF(OR('Std Errors for A5'!M77&gt;'File Information'!$B$12,'N Cells for A5'!M77&lt;='File Information'!$B$11),TRUE,FALSE))),"")</f>
      </c>
      <c r="AM77">
        <f>IF(ISNUMBER(N77),(IF(N77=0,NA(),IF(OR('Std Errors for A5'!N77&gt;'File Information'!$B$12,'N Cells for A5'!N77&lt;='File Information'!$B$11),TRUE,FALSE))),"")</f>
      </c>
      <c r="AN77">
        <f>IF(ISNUMBER(O77),(IF(O77=0,NA(),IF(OR('Std Errors for A5'!O77&gt;'File Information'!$B$12,'N Cells for A5'!O77&lt;='File Information'!$B$11),TRUE,FALSE))),"")</f>
      </c>
      <c r="AO77">
        <f>IF(ISNUMBER(P77),(IF(P77=0,NA(),IF(OR('Std Errors for A5'!P77&gt;'File Information'!$B$12,'N Cells for A5'!P77&lt;='File Information'!$B$11),TRUE,FALSE))),"")</f>
      </c>
      <c r="AP77">
        <f>IF(ISNUMBER(Q77),(IF(Q77=0,NA(),IF(OR('Std Errors for A5'!Q77&gt;'File Information'!$B$12,'N Cells for A5'!Q77&lt;='File Information'!$B$11),TRUE,FALSE))),"")</f>
      </c>
    </row>
    <row r="78" spans="1:42" ht="13.5">
      <c r="A78" s="13" t="s">
        <v>48</v>
      </c>
      <c r="B78" s="39">
        <v>20.909090909090907</v>
      </c>
      <c r="C78" s="39">
        <v>25.5</v>
      </c>
      <c r="D78" s="39">
        <v>21.2</v>
      </c>
      <c r="E78" s="39">
        <v>19.3</v>
      </c>
      <c r="F78" s="39">
        <v>22.5</v>
      </c>
      <c r="G78" s="39">
        <v>24.2</v>
      </c>
      <c r="H78" s="39">
        <v>26.7</v>
      </c>
      <c r="I78" s="39">
        <v>22.8</v>
      </c>
      <c r="J78" s="39">
        <v>21.6</v>
      </c>
      <c r="K78" s="39">
        <v>22.5</v>
      </c>
      <c r="L78" s="39">
        <v>21.9</v>
      </c>
      <c r="M78" s="39">
        <v>20.4</v>
      </c>
      <c r="N78" s="39">
        <v>9</v>
      </c>
      <c r="O78" s="39">
        <v>13.5</v>
      </c>
      <c r="P78" s="39">
        <v>19.4</v>
      </c>
      <c r="Q78" s="39">
        <v>14.7</v>
      </c>
      <c r="AA78" t="b">
        <f>IF(ISNUMBER(B78),(IF(B78=0,NA(),IF(OR('Std Errors for A5'!B78&gt;'File Information'!$B$12,'N Cells for A5'!B78&lt;='File Information'!$B$11),TRUE,FALSE))),"")</f>
        <v>0</v>
      </c>
      <c r="AB78" t="b">
        <f>IF(ISNUMBER(C78),(IF(C78=0,NA(),IF(OR('Std Errors for A5'!C78&gt;'File Information'!$B$12,'N Cells for A5'!C78&lt;='File Information'!$B$11),TRUE,FALSE))),"")</f>
        <v>1</v>
      </c>
      <c r="AC78" t="b">
        <f>IF(ISNUMBER(D78),(IF(D78=0,NA(),IF(OR('Std Errors for A5'!D78&gt;'File Information'!$B$12,'N Cells for A5'!D78&lt;='File Information'!$B$11),TRUE,FALSE))),"")</f>
        <v>0</v>
      </c>
      <c r="AD78" t="b">
        <f>IF(ISNUMBER(E78),(IF(E78=0,NA(),IF(OR('Std Errors for A5'!E78&gt;'File Information'!$B$12,'N Cells for A5'!E78&lt;='File Information'!$B$11),TRUE,FALSE))),"")</f>
        <v>0</v>
      </c>
      <c r="AE78" t="b">
        <f>IF(ISNUMBER(F78),(IF(F78=0,NA(),IF(OR('Std Errors for A5'!F78&gt;'File Information'!$B$12,'N Cells for A5'!F78&lt;='File Information'!$B$11),TRUE,FALSE))),"")</f>
        <v>0</v>
      </c>
      <c r="AF78" t="b">
        <f>IF(ISNUMBER(G78),(IF(G78=0,NA(),IF(OR('Std Errors for A5'!G78&gt;'File Information'!$B$12,'N Cells for A5'!G78&lt;='File Information'!$B$11),TRUE,FALSE))),"")</f>
        <v>0</v>
      </c>
      <c r="AG78" t="b">
        <f>IF(ISNUMBER(H78),(IF(H78=0,NA(),IF(OR('Std Errors for A5'!H78&gt;'File Information'!$B$12,'N Cells for A5'!H78&lt;='File Information'!$B$11),TRUE,FALSE))),"")</f>
        <v>0</v>
      </c>
      <c r="AH78" t="b">
        <f>IF(ISNUMBER(I78),(IF(I78=0,NA(),IF(OR('Std Errors for A5'!I78&gt;'File Information'!$B$12,'N Cells for A5'!I78&lt;='File Information'!$B$11),TRUE,FALSE))),"")</f>
        <v>0</v>
      </c>
      <c r="AI78" t="b">
        <f>IF(ISNUMBER(J78),(IF(J78=0,NA(),IF(OR('Std Errors for A5'!J78&gt;'File Information'!$B$12,'N Cells for A5'!J78&lt;='File Information'!$B$11),TRUE,FALSE))),"")</f>
        <v>0</v>
      </c>
      <c r="AJ78" t="b">
        <f>IF(ISNUMBER(K78),(IF(K78=0,NA(),IF(OR('Std Errors for A5'!K78&gt;'File Information'!$B$12,'N Cells for A5'!K78&lt;='File Information'!$B$11),TRUE,FALSE))),"")</f>
        <v>0</v>
      </c>
      <c r="AK78" t="b">
        <f>IF(ISNUMBER(L78),(IF(L78=0,NA(),IF(OR('Std Errors for A5'!L78&gt;'File Information'!$B$12,'N Cells for A5'!L78&lt;='File Information'!$B$11),TRUE,FALSE))),"")</f>
        <v>0</v>
      </c>
      <c r="AL78" t="b">
        <f>IF(ISNUMBER(M78),(IF(M78=0,NA(),IF(OR('Std Errors for A5'!M78&gt;'File Information'!$B$12,'N Cells for A5'!M78&lt;='File Information'!$B$11),TRUE,FALSE))),"")</f>
        <v>0</v>
      </c>
      <c r="AM78" t="b">
        <f>IF(ISNUMBER(N78),(IF(N78=0,NA(),IF(OR('Std Errors for A5'!N78&gt;'File Information'!$B$12,'N Cells for A5'!N78&lt;='File Information'!$B$11),TRUE,FALSE))),"")</f>
        <v>1</v>
      </c>
      <c r="AN78" t="b">
        <f>IF(ISNUMBER(O78),(IF(O78=0,NA(),IF(OR('Std Errors for A5'!O78&gt;'File Information'!$B$12,'N Cells for A5'!O78&lt;='File Information'!$B$11),TRUE,FALSE))),"")</f>
        <v>0</v>
      </c>
      <c r="AO78" t="b">
        <f>IF(ISNUMBER(P78),(IF(P78=0,NA(),IF(OR('Std Errors for A5'!P78&gt;'File Information'!$B$12,'N Cells for A5'!P78&lt;='File Information'!$B$11),TRUE,FALSE))),"")</f>
        <v>0</v>
      </c>
      <c r="AP78" t="b">
        <f>IF(ISNUMBER(Q78),(IF(Q78=0,NA(),IF(OR('Std Errors for A5'!Q78&gt;'File Information'!$B$12,'N Cells for A5'!Q78&lt;='File Information'!$B$11),TRUE,FALSE))),"")</f>
        <v>0</v>
      </c>
    </row>
    <row r="79" spans="1:42" ht="13.5">
      <c r="A79" s="13" t="s">
        <v>49</v>
      </c>
      <c r="B79" s="39">
        <v>21.153846153846153</v>
      </c>
      <c r="C79" s="39">
        <v>20.7</v>
      </c>
      <c r="D79" s="39">
        <v>21.4</v>
      </c>
      <c r="E79" s="39">
        <v>19.6</v>
      </c>
      <c r="F79" s="39">
        <v>21.4</v>
      </c>
      <c r="G79" s="39">
        <v>21.5</v>
      </c>
      <c r="H79" s="39">
        <v>21.5</v>
      </c>
      <c r="I79" s="39">
        <v>23.5</v>
      </c>
      <c r="J79" s="39">
        <v>21.3</v>
      </c>
      <c r="K79" s="39">
        <v>22</v>
      </c>
      <c r="L79" s="39">
        <v>20.6</v>
      </c>
      <c r="M79" s="39">
        <v>19</v>
      </c>
      <c r="N79" s="39">
        <v>19</v>
      </c>
      <c r="O79" s="39">
        <v>14.6</v>
      </c>
      <c r="P79" s="39">
        <v>21.4</v>
      </c>
      <c r="Q79" s="39">
        <v>14.4</v>
      </c>
      <c r="AA79" t="b">
        <f>IF(ISNUMBER(B79),(IF(B79=0,NA(),IF(OR('Std Errors for A5'!B79&gt;'File Information'!$B$12,'N Cells for A5'!B79&lt;='File Information'!$B$11),TRUE,FALSE))),"")</f>
        <v>0</v>
      </c>
      <c r="AB79" t="b">
        <f>IF(ISNUMBER(C79),(IF(C79=0,NA(),IF(OR('Std Errors for A5'!C79&gt;'File Information'!$B$12,'N Cells for A5'!C79&lt;='File Information'!$B$11),TRUE,FALSE))),"")</f>
        <v>0</v>
      </c>
      <c r="AC79" t="b">
        <f>IF(ISNUMBER(D79),(IF(D79=0,NA(),IF(OR('Std Errors for A5'!D79&gt;'File Information'!$B$12,'N Cells for A5'!D79&lt;='File Information'!$B$11),TRUE,FALSE))),"")</f>
        <v>0</v>
      </c>
      <c r="AD79" t="b">
        <f>IF(ISNUMBER(E79),(IF(E79=0,NA(),IF(OR('Std Errors for A5'!E79&gt;'File Information'!$B$12,'N Cells for A5'!E79&lt;='File Information'!$B$11),TRUE,FALSE))),"")</f>
        <v>0</v>
      </c>
      <c r="AE79" t="b">
        <f>IF(ISNUMBER(F79),(IF(F79=0,NA(),IF(OR('Std Errors for A5'!F79&gt;'File Information'!$B$12,'N Cells for A5'!F79&lt;='File Information'!$B$11),TRUE,FALSE))),"")</f>
        <v>0</v>
      </c>
      <c r="AF79" t="b">
        <f>IF(ISNUMBER(G79),(IF(G79=0,NA(),IF(OR('Std Errors for A5'!G79&gt;'File Information'!$B$12,'N Cells for A5'!G79&lt;='File Information'!$B$11),TRUE,FALSE))),"")</f>
        <v>0</v>
      </c>
      <c r="AG79" t="b">
        <f>IF(ISNUMBER(H79),(IF(H79=0,NA(),IF(OR('Std Errors for A5'!H79&gt;'File Information'!$B$12,'N Cells for A5'!H79&lt;='File Information'!$B$11),TRUE,FALSE))),"")</f>
        <v>0</v>
      </c>
      <c r="AH79" t="b">
        <f>IF(ISNUMBER(I79),(IF(I79=0,NA(),IF(OR('Std Errors for A5'!I79&gt;'File Information'!$B$12,'N Cells for A5'!I79&lt;='File Information'!$B$11),TRUE,FALSE))),"")</f>
        <v>0</v>
      </c>
      <c r="AI79" t="b">
        <f>IF(ISNUMBER(J79),(IF(J79=0,NA(),IF(OR('Std Errors for A5'!J79&gt;'File Information'!$B$12,'N Cells for A5'!J79&lt;='File Information'!$B$11),TRUE,FALSE))),"")</f>
        <v>0</v>
      </c>
      <c r="AJ79" t="b">
        <f>IF(ISNUMBER(K79),(IF(K79=0,NA(),IF(OR('Std Errors for A5'!K79&gt;'File Information'!$B$12,'N Cells for A5'!K79&lt;='File Information'!$B$11),TRUE,FALSE))),"")</f>
        <v>0</v>
      </c>
      <c r="AK79" t="b">
        <f>IF(ISNUMBER(L79),(IF(L79=0,NA(),IF(OR('Std Errors for A5'!L79&gt;'File Information'!$B$12,'N Cells for A5'!L79&lt;='File Information'!$B$11),TRUE,FALSE))),"")</f>
        <v>0</v>
      </c>
      <c r="AL79" t="b">
        <f>IF(ISNUMBER(M79),(IF(M79=0,NA(),IF(OR('Std Errors for A5'!M79&gt;'File Information'!$B$12,'N Cells for A5'!M79&lt;='File Information'!$B$11),TRUE,FALSE))),"")</f>
        <v>0</v>
      </c>
      <c r="AM79" t="b">
        <f>IF(ISNUMBER(N79),(IF(N79=0,NA(),IF(OR('Std Errors for A5'!N79&gt;'File Information'!$B$12,'N Cells for A5'!N79&lt;='File Information'!$B$11),TRUE,FALSE))),"")</f>
        <v>0</v>
      </c>
      <c r="AN79" t="b">
        <f>IF(ISNUMBER(O79),(IF(O79=0,NA(),IF(OR('Std Errors for A5'!O79&gt;'File Information'!$B$12,'N Cells for A5'!O79&lt;='File Information'!$B$11),TRUE,FALSE))),"")</f>
        <v>0</v>
      </c>
      <c r="AO79" t="b">
        <f>IF(ISNUMBER(P79),(IF(P79=0,NA(),IF(OR('Std Errors for A5'!P79&gt;'File Information'!$B$12,'N Cells for A5'!P79&lt;='File Information'!$B$11),TRUE,FALSE))),"")</f>
        <v>0</v>
      </c>
      <c r="AP79" t="b">
        <f>IF(ISNUMBER(Q79),(IF(Q79=0,NA(),IF(OR('Std Errors for A5'!Q79&gt;'File Information'!$B$12,'N Cells for A5'!Q79&lt;='File Information'!$B$11),TRUE,FALSE))),"")</f>
        <v>0</v>
      </c>
    </row>
    <row r="80" spans="1:42" ht="13.5">
      <c r="A80" s="13" t="s">
        <v>50</v>
      </c>
      <c r="B80" s="39">
        <v>20.666666666666668</v>
      </c>
      <c r="C80" s="39">
        <v>21.4</v>
      </c>
      <c r="D80" s="39">
        <v>20.5</v>
      </c>
      <c r="E80" s="39">
        <v>20.6</v>
      </c>
      <c r="F80" s="39">
        <v>20.3</v>
      </c>
      <c r="G80" s="39">
        <v>22.9</v>
      </c>
      <c r="H80" s="39">
        <v>21.4</v>
      </c>
      <c r="I80" s="39">
        <v>21.9</v>
      </c>
      <c r="J80" s="39">
        <v>21</v>
      </c>
      <c r="K80" s="39">
        <v>21</v>
      </c>
      <c r="L80" s="39">
        <v>20.9</v>
      </c>
      <c r="M80" s="39">
        <v>16.2</v>
      </c>
      <c r="N80" s="39">
        <v>20.3</v>
      </c>
      <c r="O80" s="39">
        <v>16</v>
      </c>
      <c r="P80" s="39">
        <v>21.8</v>
      </c>
      <c r="Q80" s="39">
        <v>12.5</v>
      </c>
      <c r="AA80" t="b">
        <f>IF(ISNUMBER(B80),(IF(B80=0,NA(),IF(OR('Std Errors for A5'!B80&gt;'File Information'!$B$12,'N Cells for A5'!B80&lt;='File Information'!$B$11),TRUE,FALSE))),"")</f>
        <v>0</v>
      </c>
      <c r="AB80" t="b">
        <f>IF(ISNUMBER(C80),(IF(C80=0,NA(),IF(OR('Std Errors for A5'!C80&gt;'File Information'!$B$12,'N Cells for A5'!C80&lt;='File Information'!$B$11),TRUE,FALSE))),"")</f>
        <v>0</v>
      </c>
      <c r="AC80" t="b">
        <f>IF(ISNUMBER(D80),(IF(D80=0,NA(),IF(OR('Std Errors for A5'!D80&gt;'File Information'!$B$12,'N Cells for A5'!D80&lt;='File Information'!$B$11),TRUE,FALSE))),"")</f>
        <v>0</v>
      </c>
      <c r="AD80" t="b">
        <f>IF(ISNUMBER(E80),(IF(E80=0,NA(),IF(OR('Std Errors for A5'!E80&gt;'File Information'!$B$12,'N Cells for A5'!E80&lt;='File Information'!$B$11),TRUE,FALSE))),"")</f>
        <v>0</v>
      </c>
      <c r="AE80" t="b">
        <f>IF(ISNUMBER(F80),(IF(F80=0,NA(),IF(OR('Std Errors for A5'!F80&gt;'File Information'!$B$12,'N Cells for A5'!F80&lt;='File Information'!$B$11),TRUE,FALSE))),"")</f>
        <v>0</v>
      </c>
      <c r="AF80" t="b">
        <f>IF(ISNUMBER(G80),(IF(G80=0,NA(),IF(OR('Std Errors for A5'!G80&gt;'File Information'!$B$12,'N Cells for A5'!G80&lt;='File Information'!$B$11),TRUE,FALSE))),"")</f>
        <v>0</v>
      </c>
      <c r="AG80" t="b">
        <f>IF(ISNUMBER(H80),(IF(H80=0,NA(),IF(OR('Std Errors for A5'!H80&gt;'File Information'!$B$12,'N Cells for A5'!H80&lt;='File Information'!$B$11),TRUE,FALSE))),"")</f>
        <v>0</v>
      </c>
      <c r="AH80" t="b">
        <f>IF(ISNUMBER(I80),(IF(I80=0,NA(),IF(OR('Std Errors for A5'!I80&gt;'File Information'!$B$12,'N Cells for A5'!I80&lt;='File Information'!$B$11),TRUE,FALSE))),"")</f>
        <v>0</v>
      </c>
      <c r="AI80" t="b">
        <f>IF(ISNUMBER(J80),(IF(J80=0,NA(),IF(OR('Std Errors for A5'!J80&gt;'File Information'!$B$12,'N Cells for A5'!J80&lt;='File Information'!$B$11),TRUE,FALSE))),"")</f>
        <v>0</v>
      </c>
      <c r="AJ80" t="b">
        <f>IF(ISNUMBER(K80),(IF(K80=0,NA(),IF(OR('Std Errors for A5'!K80&gt;'File Information'!$B$12,'N Cells for A5'!K80&lt;='File Information'!$B$11),TRUE,FALSE))),"")</f>
        <v>0</v>
      </c>
      <c r="AK80" t="b">
        <f>IF(ISNUMBER(L80),(IF(L80=0,NA(),IF(OR('Std Errors for A5'!L80&gt;'File Information'!$B$12,'N Cells for A5'!L80&lt;='File Information'!$B$11),TRUE,FALSE))),"")</f>
        <v>0</v>
      </c>
      <c r="AL80" t="b">
        <f>IF(ISNUMBER(M80),(IF(M80=0,NA(),IF(OR('Std Errors for A5'!M80&gt;'File Information'!$B$12,'N Cells for A5'!M80&lt;='File Information'!$B$11),TRUE,FALSE))),"")</f>
        <v>0</v>
      </c>
      <c r="AM80" t="b">
        <f>IF(ISNUMBER(N80),(IF(N80=0,NA(),IF(OR('Std Errors for A5'!N80&gt;'File Information'!$B$12,'N Cells for A5'!N80&lt;='File Information'!$B$11),TRUE,FALSE))),"")</f>
        <v>0</v>
      </c>
      <c r="AN80" t="b">
        <f>IF(ISNUMBER(O80),(IF(O80=0,NA(),IF(OR('Std Errors for A5'!O80&gt;'File Information'!$B$12,'N Cells for A5'!O80&lt;='File Information'!$B$11),TRUE,FALSE))),"")</f>
        <v>0</v>
      </c>
      <c r="AO80" t="b">
        <f>IF(ISNUMBER(P80),(IF(P80=0,NA(),IF(OR('Std Errors for A5'!P80&gt;'File Information'!$B$12,'N Cells for A5'!P80&lt;='File Information'!$B$11),TRUE,FALSE))),"")</f>
        <v>0</v>
      </c>
      <c r="AP80" t="b">
        <f>IF(ISNUMBER(Q80),(IF(Q80=0,NA(),IF(OR('Std Errors for A5'!Q80&gt;'File Information'!$B$12,'N Cells for A5'!Q80&lt;='File Information'!$B$11),TRUE,FALSE))),"")</f>
        <v>1</v>
      </c>
    </row>
    <row r="81" spans="1:42" ht="13.5">
      <c r="A81" s="13" t="s">
        <v>51</v>
      </c>
      <c r="B81" s="39">
        <v>20.816326530612244</v>
      </c>
      <c r="C81" s="39">
        <v>21</v>
      </c>
      <c r="D81" s="39">
        <v>22.4</v>
      </c>
      <c r="E81" s="39">
        <v>20</v>
      </c>
      <c r="F81" s="39">
        <v>22.6</v>
      </c>
      <c r="G81" s="39">
        <v>21.6</v>
      </c>
      <c r="H81" s="39">
        <v>23.1</v>
      </c>
      <c r="I81" s="39">
        <v>21.5</v>
      </c>
      <c r="J81" s="39">
        <v>20.9</v>
      </c>
      <c r="K81" s="39">
        <v>21.5</v>
      </c>
      <c r="L81" s="39">
        <v>20.4</v>
      </c>
      <c r="M81" s="39">
        <v>20</v>
      </c>
      <c r="N81" s="39">
        <v>16</v>
      </c>
      <c r="O81" s="39">
        <v>15.7</v>
      </c>
      <c r="P81" s="39">
        <v>19.7</v>
      </c>
      <c r="Q81" s="39">
        <v>14.9</v>
      </c>
      <c r="AA81" t="b">
        <f>IF(ISNUMBER(B81),(IF(B81=0,NA(),IF(OR('Std Errors for A5'!B81&gt;'File Information'!$B$12,'N Cells for A5'!B81&lt;='File Information'!$B$11),TRUE,FALSE))),"")</f>
        <v>0</v>
      </c>
      <c r="AB81" t="b">
        <f>IF(ISNUMBER(C81),(IF(C81=0,NA(),IF(OR('Std Errors for A5'!C81&gt;'File Information'!$B$12,'N Cells for A5'!C81&lt;='File Information'!$B$11),TRUE,FALSE))),"")</f>
        <v>0</v>
      </c>
      <c r="AC81" t="b">
        <f>IF(ISNUMBER(D81),(IF(D81=0,NA(),IF(OR('Std Errors for A5'!D81&gt;'File Information'!$B$12,'N Cells for A5'!D81&lt;='File Information'!$B$11),TRUE,FALSE))),"")</f>
        <v>0</v>
      </c>
      <c r="AD81" t="b">
        <f>IF(ISNUMBER(E81),(IF(E81=0,NA(),IF(OR('Std Errors for A5'!E81&gt;'File Information'!$B$12,'N Cells for A5'!E81&lt;='File Information'!$B$11),TRUE,FALSE))),"")</f>
        <v>0</v>
      </c>
      <c r="AE81" t="b">
        <f>IF(ISNUMBER(F81),(IF(F81=0,NA(),IF(OR('Std Errors for A5'!F81&gt;'File Information'!$B$12,'N Cells for A5'!F81&lt;='File Information'!$B$11),TRUE,FALSE))),"")</f>
        <v>0</v>
      </c>
      <c r="AF81" t="b">
        <f>IF(ISNUMBER(G81),(IF(G81=0,NA(),IF(OR('Std Errors for A5'!G81&gt;'File Information'!$B$12,'N Cells for A5'!G81&lt;='File Information'!$B$11),TRUE,FALSE))),"")</f>
        <v>0</v>
      </c>
      <c r="AG81" t="b">
        <f>IF(ISNUMBER(H81),(IF(H81=0,NA(),IF(OR('Std Errors for A5'!H81&gt;'File Information'!$B$12,'N Cells for A5'!H81&lt;='File Information'!$B$11),TRUE,FALSE))),"")</f>
        <v>0</v>
      </c>
      <c r="AH81" t="b">
        <f>IF(ISNUMBER(I81),(IF(I81=0,NA(),IF(OR('Std Errors for A5'!I81&gt;'File Information'!$B$12,'N Cells for A5'!I81&lt;='File Information'!$B$11),TRUE,FALSE))),"")</f>
        <v>0</v>
      </c>
      <c r="AI81" t="b">
        <f>IF(ISNUMBER(J81),(IF(J81=0,NA(),IF(OR('Std Errors for A5'!J81&gt;'File Information'!$B$12,'N Cells for A5'!J81&lt;='File Information'!$B$11),TRUE,FALSE))),"")</f>
        <v>0</v>
      </c>
      <c r="AJ81" t="b">
        <f>IF(ISNUMBER(K81),(IF(K81=0,NA(),IF(OR('Std Errors for A5'!K81&gt;'File Information'!$B$12,'N Cells for A5'!K81&lt;='File Information'!$B$11),TRUE,FALSE))),"")</f>
        <v>0</v>
      </c>
      <c r="AK81" t="b">
        <f>IF(ISNUMBER(L81),(IF(L81=0,NA(),IF(OR('Std Errors for A5'!L81&gt;'File Information'!$B$12,'N Cells for A5'!L81&lt;='File Information'!$B$11),TRUE,FALSE))),"")</f>
        <v>0</v>
      </c>
      <c r="AL81" t="b">
        <f>IF(ISNUMBER(M81),(IF(M81=0,NA(),IF(OR('Std Errors for A5'!M81&gt;'File Information'!$B$12,'N Cells for A5'!M81&lt;='File Information'!$B$11),TRUE,FALSE))),"")</f>
        <v>0</v>
      </c>
      <c r="AM81" t="b">
        <f>IF(ISNUMBER(N81),(IF(N81=0,NA(),IF(OR('Std Errors for A5'!N81&gt;'File Information'!$B$12,'N Cells for A5'!N81&lt;='File Information'!$B$11),TRUE,FALSE))),"")</f>
        <v>0</v>
      </c>
      <c r="AN81" t="b">
        <f>IF(ISNUMBER(O81),(IF(O81=0,NA(),IF(OR('Std Errors for A5'!O81&gt;'File Information'!$B$12,'N Cells for A5'!O81&lt;='File Information'!$B$11),TRUE,FALSE))),"")</f>
        <v>0</v>
      </c>
      <c r="AO81" t="b">
        <f>IF(ISNUMBER(P81),(IF(P81=0,NA(),IF(OR('Std Errors for A5'!P81&gt;'File Information'!$B$12,'N Cells for A5'!P81&lt;='File Information'!$B$11),TRUE,FALSE))),"")</f>
        <v>0</v>
      </c>
      <c r="AP81" t="b">
        <f>IF(ISNUMBER(Q81),(IF(Q81=0,NA(),IF(OR('Std Errors for A5'!Q81&gt;'File Information'!$B$12,'N Cells for A5'!Q81&lt;='File Information'!$B$11),TRUE,FALSE))),"")</f>
        <v>0</v>
      </c>
    </row>
    <row r="82" spans="1:42" ht="13.5">
      <c r="A82" s="13" t="s">
        <v>52</v>
      </c>
      <c r="B82" s="39">
        <v>20.666666666666668</v>
      </c>
      <c r="C82" s="39">
        <v>19.6</v>
      </c>
      <c r="D82" s="39">
        <v>22.3</v>
      </c>
      <c r="E82" s="39">
        <v>20.9</v>
      </c>
      <c r="F82" s="39">
        <v>21.7</v>
      </c>
      <c r="G82" s="39">
        <v>21.1</v>
      </c>
      <c r="H82" s="39">
        <v>20.7</v>
      </c>
      <c r="I82" s="39">
        <v>22.3</v>
      </c>
      <c r="J82" s="39">
        <v>19.9</v>
      </c>
      <c r="K82" s="39">
        <v>21.5</v>
      </c>
      <c r="L82" s="39">
        <v>19.9</v>
      </c>
      <c r="M82" s="39">
        <v>21.7</v>
      </c>
      <c r="N82" s="39">
        <v>20.3</v>
      </c>
      <c r="O82" s="39">
        <v>12.8</v>
      </c>
      <c r="P82" s="39">
        <v>20.7</v>
      </c>
      <c r="Q82" s="39">
        <v>14.6</v>
      </c>
      <c r="AA82" t="b">
        <f>IF(ISNUMBER(B82),(IF(B82=0,NA(),IF(OR('Std Errors for A5'!B82&gt;'File Information'!$B$12,'N Cells for A5'!B82&lt;='File Information'!$B$11),TRUE,FALSE))),"")</f>
        <v>0</v>
      </c>
      <c r="AB82" t="b">
        <f>IF(ISNUMBER(C82),(IF(C82=0,NA(),IF(OR('Std Errors for A5'!C82&gt;'File Information'!$B$12,'N Cells for A5'!C82&lt;='File Information'!$B$11),TRUE,FALSE))),"")</f>
        <v>0</v>
      </c>
      <c r="AC82" t="b">
        <f>IF(ISNUMBER(D82),(IF(D82=0,NA(),IF(OR('Std Errors for A5'!D82&gt;'File Information'!$B$12,'N Cells for A5'!D82&lt;='File Information'!$B$11),TRUE,FALSE))),"")</f>
        <v>0</v>
      </c>
      <c r="AD82" t="b">
        <f>IF(ISNUMBER(E82),(IF(E82=0,NA(),IF(OR('Std Errors for A5'!E82&gt;'File Information'!$B$12,'N Cells for A5'!E82&lt;='File Information'!$B$11),TRUE,FALSE))),"")</f>
        <v>0</v>
      </c>
      <c r="AE82" t="b">
        <f>IF(ISNUMBER(F82),(IF(F82=0,NA(),IF(OR('Std Errors for A5'!F82&gt;'File Information'!$B$12,'N Cells for A5'!F82&lt;='File Information'!$B$11),TRUE,FALSE))),"")</f>
        <v>0</v>
      </c>
      <c r="AF82" t="b">
        <f>IF(ISNUMBER(G82),(IF(G82=0,NA(),IF(OR('Std Errors for A5'!G82&gt;'File Information'!$B$12,'N Cells for A5'!G82&lt;='File Information'!$B$11),TRUE,FALSE))),"")</f>
        <v>0</v>
      </c>
      <c r="AG82" t="b">
        <f>IF(ISNUMBER(H82),(IF(H82=0,NA(),IF(OR('Std Errors for A5'!H82&gt;'File Information'!$B$12,'N Cells for A5'!H82&lt;='File Information'!$B$11),TRUE,FALSE))),"")</f>
        <v>0</v>
      </c>
      <c r="AH82" t="b">
        <f>IF(ISNUMBER(I82),(IF(I82=0,NA(),IF(OR('Std Errors for A5'!I82&gt;'File Information'!$B$12,'N Cells for A5'!I82&lt;='File Information'!$B$11),TRUE,FALSE))),"")</f>
        <v>0</v>
      </c>
      <c r="AI82" t="b">
        <f>IF(ISNUMBER(J82),(IF(J82=0,NA(),IF(OR('Std Errors for A5'!J82&gt;'File Information'!$B$12,'N Cells for A5'!J82&lt;='File Information'!$B$11),TRUE,FALSE))),"")</f>
        <v>0</v>
      </c>
      <c r="AJ82" t="b">
        <f>IF(ISNUMBER(K82),(IF(K82=0,NA(),IF(OR('Std Errors for A5'!K82&gt;'File Information'!$B$12,'N Cells for A5'!K82&lt;='File Information'!$B$11),TRUE,FALSE))),"")</f>
        <v>0</v>
      </c>
      <c r="AK82" t="b">
        <f>IF(ISNUMBER(L82),(IF(L82=0,NA(),IF(OR('Std Errors for A5'!L82&gt;'File Information'!$B$12,'N Cells for A5'!L82&lt;='File Information'!$B$11),TRUE,FALSE))),"")</f>
        <v>0</v>
      </c>
      <c r="AL82" t="b">
        <f>IF(ISNUMBER(M82),(IF(M82=0,NA(),IF(OR('Std Errors for A5'!M82&gt;'File Information'!$B$12,'N Cells for A5'!M82&lt;='File Information'!$B$11),TRUE,FALSE))),"")</f>
        <v>0</v>
      </c>
      <c r="AM82" t="b">
        <f>IF(ISNUMBER(N82),(IF(N82=0,NA(),IF(OR('Std Errors for A5'!N82&gt;'File Information'!$B$12,'N Cells for A5'!N82&lt;='File Information'!$B$11),TRUE,FALSE))),"")</f>
        <v>0</v>
      </c>
      <c r="AN82" t="b">
        <f>IF(ISNUMBER(O82),(IF(O82=0,NA(),IF(OR('Std Errors for A5'!O82&gt;'File Information'!$B$12,'N Cells for A5'!O82&lt;='File Information'!$B$11),TRUE,FALSE))),"")</f>
        <v>0</v>
      </c>
      <c r="AO82" t="b">
        <f>IF(ISNUMBER(P82),(IF(P82=0,NA(),IF(OR('Std Errors for A5'!P82&gt;'File Information'!$B$12,'N Cells for A5'!P82&lt;='File Information'!$B$11),TRUE,FALSE))),"")</f>
        <v>0</v>
      </c>
      <c r="AP82" t="b">
        <f>IF(ISNUMBER(Q82),(IF(Q82=0,NA(),IF(OR('Std Errors for A5'!Q82&gt;'File Information'!$B$12,'N Cells for A5'!Q82&lt;='File Information'!$B$11),TRUE,FALSE))),"")</f>
        <v>0</v>
      </c>
    </row>
    <row r="83" spans="1:42" ht="13.5">
      <c r="A83" s="13" t="s">
        <v>53</v>
      </c>
      <c r="B83" s="39">
        <v>20.56</v>
      </c>
      <c r="C83" s="39">
        <v>19.8</v>
      </c>
      <c r="D83" s="39">
        <v>20.9</v>
      </c>
      <c r="E83" s="39">
        <v>20.5</v>
      </c>
      <c r="F83" s="39">
        <v>21.2</v>
      </c>
      <c r="G83" s="39">
        <v>21.9</v>
      </c>
      <c r="H83" s="39">
        <v>20.9</v>
      </c>
      <c r="I83" s="39">
        <v>21.4</v>
      </c>
      <c r="J83" s="39">
        <v>20.7</v>
      </c>
      <c r="K83" s="39">
        <v>21.1</v>
      </c>
      <c r="L83" s="39">
        <v>20.3</v>
      </c>
      <c r="M83" s="39">
        <v>19.7</v>
      </c>
      <c r="N83" s="39">
        <v>17.6</v>
      </c>
      <c r="O83" s="39">
        <v>15.1</v>
      </c>
      <c r="P83" s="39">
        <v>20.8</v>
      </c>
      <c r="Q83" s="39">
        <v>14.6</v>
      </c>
      <c r="AA83" t="b">
        <f>IF(ISNUMBER(B83),(IF(B83=0,NA(),IF(OR('Std Errors for A5'!B83&gt;'File Information'!$B$12,'N Cells for A5'!B83&lt;='File Information'!$B$11),TRUE,FALSE))),"")</f>
        <v>0</v>
      </c>
      <c r="AB83" t="b">
        <f>IF(ISNUMBER(C83),(IF(C83=0,NA(),IF(OR('Std Errors for A5'!C83&gt;'File Information'!$B$12,'N Cells for A5'!C83&lt;='File Information'!$B$11),TRUE,FALSE))),"")</f>
        <v>0</v>
      </c>
      <c r="AC83" t="b">
        <f>IF(ISNUMBER(D83),(IF(D83=0,NA(),IF(OR('Std Errors for A5'!D83&gt;'File Information'!$B$12,'N Cells for A5'!D83&lt;='File Information'!$B$11),TRUE,FALSE))),"")</f>
        <v>0</v>
      </c>
      <c r="AD83" t="b">
        <f>IF(ISNUMBER(E83),(IF(E83=0,NA(),IF(OR('Std Errors for A5'!E83&gt;'File Information'!$B$12,'N Cells for A5'!E83&lt;='File Information'!$B$11),TRUE,FALSE))),"")</f>
        <v>0</v>
      </c>
      <c r="AE83" t="b">
        <f>IF(ISNUMBER(F83),(IF(F83=0,NA(),IF(OR('Std Errors for A5'!F83&gt;'File Information'!$B$12,'N Cells for A5'!F83&lt;='File Information'!$B$11),TRUE,FALSE))),"")</f>
        <v>0</v>
      </c>
      <c r="AF83" t="b">
        <f>IF(ISNUMBER(G83),(IF(G83=0,NA(),IF(OR('Std Errors for A5'!G83&gt;'File Information'!$B$12,'N Cells for A5'!G83&lt;='File Information'!$B$11),TRUE,FALSE))),"")</f>
        <v>0</v>
      </c>
      <c r="AG83" t="b">
        <f>IF(ISNUMBER(H83),(IF(H83=0,NA(),IF(OR('Std Errors for A5'!H83&gt;'File Information'!$B$12,'N Cells for A5'!H83&lt;='File Information'!$B$11),TRUE,FALSE))),"")</f>
        <v>0</v>
      </c>
      <c r="AH83" t="b">
        <f>IF(ISNUMBER(I83),(IF(I83=0,NA(),IF(OR('Std Errors for A5'!I83&gt;'File Information'!$B$12,'N Cells for A5'!I83&lt;='File Information'!$B$11),TRUE,FALSE))),"")</f>
        <v>0</v>
      </c>
      <c r="AI83" t="b">
        <f>IF(ISNUMBER(J83),(IF(J83=0,NA(),IF(OR('Std Errors for A5'!J83&gt;'File Information'!$B$12,'N Cells for A5'!J83&lt;='File Information'!$B$11),TRUE,FALSE))),"")</f>
        <v>0</v>
      </c>
      <c r="AJ83" t="b">
        <f>IF(ISNUMBER(K83),(IF(K83=0,NA(),IF(OR('Std Errors for A5'!K83&gt;'File Information'!$B$12,'N Cells for A5'!K83&lt;='File Information'!$B$11),TRUE,FALSE))),"")</f>
        <v>0</v>
      </c>
      <c r="AK83" t="b">
        <f>IF(ISNUMBER(L83),(IF(L83=0,NA(),IF(OR('Std Errors for A5'!L83&gt;'File Information'!$B$12,'N Cells for A5'!L83&lt;='File Information'!$B$11),TRUE,FALSE))),"")</f>
        <v>0</v>
      </c>
      <c r="AL83" t="b">
        <f>IF(ISNUMBER(M83),(IF(M83=0,NA(),IF(OR('Std Errors for A5'!M83&gt;'File Information'!$B$12,'N Cells for A5'!M83&lt;='File Information'!$B$11),TRUE,FALSE))),"")</f>
        <v>0</v>
      </c>
      <c r="AM83" t="b">
        <f>IF(ISNUMBER(N83),(IF(N83=0,NA(),IF(OR('Std Errors for A5'!N83&gt;'File Information'!$B$12,'N Cells for A5'!N83&lt;='File Information'!$B$11),TRUE,FALSE))),"")</f>
        <v>0</v>
      </c>
      <c r="AN83" t="b">
        <f>IF(ISNUMBER(O83),(IF(O83=0,NA(),IF(OR('Std Errors for A5'!O83&gt;'File Information'!$B$12,'N Cells for A5'!O83&lt;='File Information'!$B$11),TRUE,FALSE))),"")</f>
        <v>0</v>
      </c>
      <c r="AO83" t="b">
        <f>IF(ISNUMBER(P83),(IF(P83=0,NA(),IF(OR('Std Errors for A5'!P83&gt;'File Information'!$B$12,'N Cells for A5'!P83&lt;='File Information'!$B$11),TRUE,FALSE))),"")</f>
        <v>0</v>
      </c>
      <c r="AP83" t="b">
        <f>IF(ISNUMBER(Q83),(IF(Q83=0,NA(),IF(OR('Std Errors for A5'!Q83&gt;'File Information'!$B$12,'N Cells for A5'!Q83&lt;='File Information'!$B$11),TRUE,FALSE))),"")</f>
        <v>0</v>
      </c>
    </row>
    <row r="84" spans="1:42" ht="13.5">
      <c r="A84" s="13" t="s">
        <v>54</v>
      </c>
      <c r="B84" s="39">
        <v>20.179372197309416</v>
      </c>
      <c r="C84" s="39">
        <v>20.3</v>
      </c>
      <c r="D84" s="39">
        <v>20.7</v>
      </c>
      <c r="E84" s="39">
        <v>21</v>
      </c>
      <c r="F84" s="39">
        <v>20.8</v>
      </c>
      <c r="G84" s="39">
        <v>20.8</v>
      </c>
      <c r="H84" s="39">
        <v>20.4</v>
      </c>
      <c r="I84" s="39">
        <v>20.4</v>
      </c>
      <c r="J84" s="39">
        <v>20.5</v>
      </c>
      <c r="K84" s="39">
        <v>20.3</v>
      </c>
      <c r="L84" s="39">
        <v>19.8</v>
      </c>
      <c r="M84" s="39">
        <v>19.4</v>
      </c>
      <c r="N84" s="39">
        <v>17</v>
      </c>
      <c r="O84" s="39">
        <v>14</v>
      </c>
      <c r="P84" s="39">
        <v>18.2</v>
      </c>
      <c r="Q84" s="39">
        <v>15.2</v>
      </c>
      <c r="AA84" t="b">
        <f>IF(ISNUMBER(B84),(IF(B84=0,NA(),IF(OR('Std Errors for A5'!B84&gt;'File Information'!$B$12,'N Cells for A5'!B84&lt;='File Information'!$B$11),TRUE,FALSE))),"")</f>
        <v>0</v>
      </c>
      <c r="AB84" t="b">
        <f>IF(ISNUMBER(C84),(IF(C84=0,NA(),IF(OR('Std Errors for A5'!C84&gt;'File Information'!$B$12,'N Cells for A5'!C84&lt;='File Information'!$B$11),TRUE,FALSE))),"")</f>
        <v>0</v>
      </c>
      <c r="AC84" t="b">
        <f>IF(ISNUMBER(D84),(IF(D84=0,NA(),IF(OR('Std Errors for A5'!D84&gt;'File Information'!$B$12,'N Cells for A5'!D84&lt;='File Information'!$B$11),TRUE,FALSE))),"")</f>
        <v>0</v>
      </c>
      <c r="AD84" t="b">
        <f>IF(ISNUMBER(E84),(IF(E84=0,NA(),IF(OR('Std Errors for A5'!E84&gt;'File Information'!$B$12,'N Cells for A5'!E84&lt;='File Information'!$B$11),TRUE,FALSE))),"")</f>
        <v>0</v>
      </c>
      <c r="AE84" t="b">
        <f>IF(ISNUMBER(F84),(IF(F84=0,NA(),IF(OR('Std Errors for A5'!F84&gt;'File Information'!$B$12,'N Cells for A5'!F84&lt;='File Information'!$B$11),TRUE,FALSE))),"")</f>
        <v>0</v>
      </c>
      <c r="AF84" t="b">
        <f>IF(ISNUMBER(G84),(IF(G84=0,NA(),IF(OR('Std Errors for A5'!G84&gt;'File Information'!$B$12,'N Cells for A5'!G84&lt;='File Information'!$B$11),TRUE,FALSE))),"")</f>
        <v>0</v>
      </c>
      <c r="AG84" t="b">
        <f>IF(ISNUMBER(H84),(IF(H84=0,NA(),IF(OR('Std Errors for A5'!H84&gt;'File Information'!$B$12,'N Cells for A5'!H84&lt;='File Information'!$B$11),TRUE,FALSE))),"")</f>
        <v>0</v>
      </c>
      <c r="AH84" t="b">
        <f>IF(ISNUMBER(I84),(IF(I84=0,NA(),IF(OR('Std Errors for A5'!I84&gt;'File Information'!$B$12,'N Cells for A5'!I84&lt;='File Information'!$B$11),TRUE,FALSE))),"")</f>
        <v>0</v>
      </c>
      <c r="AI84" t="b">
        <f>IF(ISNUMBER(J84),(IF(J84=0,NA(),IF(OR('Std Errors for A5'!J84&gt;'File Information'!$B$12,'N Cells for A5'!J84&lt;='File Information'!$B$11),TRUE,FALSE))),"")</f>
        <v>0</v>
      </c>
      <c r="AJ84" t="b">
        <f>IF(ISNUMBER(K84),(IF(K84=0,NA(),IF(OR('Std Errors for A5'!K84&gt;'File Information'!$B$12,'N Cells for A5'!K84&lt;='File Information'!$B$11),TRUE,FALSE))),"")</f>
        <v>0</v>
      </c>
      <c r="AK84" t="b">
        <f>IF(ISNUMBER(L84),(IF(L84=0,NA(),IF(OR('Std Errors for A5'!L84&gt;'File Information'!$B$12,'N Cells for A5'!L84&lt;='File Information'!$B$11),TRUE,FALSE))),"")</f>
        <v>0</v>
      </c>
      <c r="AL84" t="b">
        <f>IF(ISNUMBER(M84),(IF(M84=0,NA(),IF(OR('Std Errors for A5'!M84&gt;'File Information'!$B$12,'N Cells for A5'!M84&lt;='File Information'!$B$11),TRUE,FALSE))),"")</f>
        <v>0</v>
      </c>
      <c r="AM84" t="b">
        <f>IF(ISNUMBER(N84),(IF(N84=0,NA(),IF(OR('Std Errors for A5'!N84&gt;'File Information'!$B$12,'N Cells for A5'!N84&lt;='File Information'!$B$11),TRUE,FALSE))),"")</f>
        <v>0</v>
      </c>
      <c r="AN84" t="b">
        <f>IF(ISNUMBER(O84),(IF(O84=0,NA(),IF(OR('Std Errors for A5'!O84&gt;'File Information'!$B$12,'N Cells for A5'!O84&lt;='File Information'!$B$11),TRUE,FALSE))),"")</f>
        <v>0</v>
      </c>
      <c r="AO84" t="b">
        <f>IF(ISNUMBER(P84),(IF(P84=0,NA(),IF(OR('Std Errors for A5'!P84&gt;'File Information'!$B$12,'N Cells for A5'!P84&lt;='File Information'!$B$11),TRUE,FALSE))),"")</f>
        <v>0</v>
      </c>
      <c r="AP84" t="b">
        <f>IF(ISNUMBER(Q84),(IF(Q84=0,NA(),IF(OR('Std Errors for A5'!Q84&gt;'File Information'!$B$12,'N Cells for A5'!Q84&lt;='File Information'!$B$11),TRUE,FALSE))),"")</f>
        <v>0</v>
      </c>
    </row>
    <row r="85" spans="1:42" ht="13.5">
      <c r="A85" s="13" t="s">
        <v>55</v>
      </c>
      <c r="B85" s="39">
        <v>20.20746887966805</v>
      </c>
      <c r="C85" s="39">
        <v>20.2</v>
      </c>
      <c r="D85" s="39">
        <v>20.5</v>
      </c>
      <c r="E85" s="39">
        <v>20.6</v>
      </c>
      <c r="F85" s="39">
        <v>20.5</v>
      </c>
      <c r="G85" s="39">
        <v>20.4</v>
      </c>
      <c r="H85" s="39">
        <v>20.7</v>
      </c>
      <c r="I85" s="39">
        <v>20.9</v>
      </c>
      <c r="J85" s="39">
        <v>20.7</v>
      </c>
      <c r="K85" s="39">
        <v>20.4</v>
      </c>
      <c r="L85" s="39">
        <v>20.3</v>
      </c>
      <c r="M85" s="39">
        <v>20</v>
      </c>
      <c r="N85" s="39">
        <v>17.7</v>
      </c>
      <c r="O85" s="39">
        <v>14.9</v>
      </c>
      <c r="P85" s="39">
        <v>19.3</v>
      </c>
      <c r="Q85" s="39">
        <v>11.1</v>
      </c>
      <c r="AA85" t="b">
        <f>IF(ISNUMBER(B85),(IF(B85=0,NA(),IF(OR('Std Errors for A5'!B85&gt;'File Information'!$B$12,'N Cells for A5'!B85&lt;='File Information'!$B$11),TRUE,FALSE))),"")</f>
        <v>0</v>
      </c>
      <c r="AB85" t="b">
        <f>IF(ISNUMBER(C85),(IF(C85=0,NA(),IF(OR('Std Errors for A5'!C85&gt;'File Information'!$B$12,'N Cells for A5'!C85&lt;='File Information'!$B$11),TRUE,FALSE))),"")</f>
        <v>0</v>
      </c>
      <c r="AC85" t="b">
        <f>IF(ISNUMBER(D85),(IF(D85=0,NA(),IF(OR('Std Errors for A5'!D85&gt;'File Information'!$B$12,'N Cells for A5'!D85&lt;='File Information'!$B$11),TRUE,FALSE))),"")</f>
        <v>0</v>
      </c>
      <c r="AD85" t="b">
        <f>IF(ISNUMBER(E85),(IF(E85=0,NA(),IF(OR('Std Errors for A5'!E85&gt;'File Information'!$B$12,'N Cells for A5'!E85&lt;='File Information'!$B$11),TRUE,FALSE))),"")</f>
        <v>0</v>
      </c>
      <c r="AE85" t="b">
        <f>IF(ISNUMBER(F85),(IF(F85=0,NA(),IF(OR('Std Errors for A5'!F85&gt;'File Information'!$B$12,'N Cells for A5'!F85&lt;='File Information'!$B$11),TRUE,FALSE))),"")</f>
        <v>0</v>
      </c>
      <c r="AF85" t="b">
        <f>IF(ISNUMBER(G85),(IF(G85=0,NA(),IF(OR('Std Errors for A5'!G85&gt;'File Information'!$B$12,'N Cells for A5'!G85&lt;='File Information'!$B$11),TRUE,FALSE))),"")</f>
        <v>0</v>
      </c>
      <c r="AG85" t="b">
        <f>IF(ISNUMBER(H85),(IF(H85=0,NA(),IF(OR('Std Errors for A5'!H85&gt;'File Information'!$B$12,'N Cells for A5'!H85&lt;='File Information'!$B$11),TRUE,FALSE))),"")</f>
        <v>0</v>
      </c>
      <c r="AH85" t="b">
        <f>IF(ISNUMBER(I85),(IF(I85=0,NA(),IF(OR('Std Errors for A5'!I85&gt;'File Information'!$B$12,'N Cells for A5'!I85&lt;='File Information'!$B$11),TRUE,FALSE))),"")</f>
        <v>0</v>
      </c>
      <c r="AI85" t="b">
        <f>IF(ISNUMBER(J85),(IF(J85=0,NA(),IF(OR('Std Errors for A5'!J85&gt;'File Information'!$B$12,'N Cells for A5'!J85&lt;='File Information'!$B$11),TRUE,FALSE))),"")</f>
        <v>0</v>
      </c>
      <c r="AJ85" t="b">
        <f>IF(ISNUMBER(K85),(IF(K85=0,NA(),IF(OR('Std Errors for A5'!K85&gt;'File Information'!$B$12,'N Cells for A5'!K85&lt;='File Information'!$B$11),TRUE,FALSE))),"")</f>
        <v>0</v>
      </c>
      <c r="AK85" t="b">
        <f>IF(ISNUMBER(L85),(IF(L85=0,NA(),IF(OR('Std Errors for A5'!L85&gt;'File Information'!$B$12,'N Cells for A5'!L85&lt;='File Information'!$B$11),TRUE,FALSE))),"")</f>
        <v>0</v>
      </c>
      <c r="AL85" t="b">
        <f>IF(ISNUMBER(M85),(IF(M85=0,NA(),IF(OR('Std Errors for A5'!M85&gt;'File Information'!$B$12,'N Cells for A5'!M85&lt;='File Information'!$B$11),TRUE,FALSE))),"")</f>
        <v>0</v>
      </c>
      <c r="AM85" t="b">
        <f>IF(ISNUMBER(N85),(IF(N85=0,NA(),IF(OR('Std Errors for A5'!N85&gt;'File Information'!$B$12,'N Cells for A5'!N85&lt;='File Information'!$B$11),TRUE,FALSE))),"")</f>
        <v>0</v>
      </c>
      <c r="AN85" t="b">
        <f>IF(ISNUMBER(O85),(IF(O85=0,NA(),IF(OR('Std Errors for A5'!O85&gt;'File Information'!$B$12,'N Cells for A5'!O85&lt;='File Information'!$B$11),TRUE,FALSE))),"")</f>
        <v>0</v>
      </c>
      <c r="AO85" t="b">
        <f>IF(ISNUMBER(P85),(IF(P85=0,NA(),IF(OR('Std Errors for A5'!P85&gt;'File Information'!$B$12,'N Cells for A5'!P85&lt;='File Information'!$B$11),TRUE,FALSE))),"")</f>
        <v>0</v>
      </c>
      <c r="AP85" t="b">
        <f>IF(ISNUMBER(Q85),(IF(Q85=0,NA(),IF(OR('Std Errors for A5'!Q85&gt;'File Information'!$B$12,'N Cells for A5'!Q85&lt;='File Information'!$B$11),TRUE,FALSE))),"")</f>
        <v>1</v>
      </c>
    </row>
    <row r="86" spans="1:42" ht="13.5">
      <c r="A86" s="13" t="s">
        <v>56</v>
      </c>
      <c r="B86" s="39">
        <v>19.939393939393938</v>
      </c>
      <c r="C86" s="39">
        <v>19.9</v>
      </c>
      <c r="D86" s="39">
        <v>19.7</v>
      </c>
      <c r="E86" s="39">
        <v>19.8</v>
      </c>
      <c r="F86" s="39">
        <v>20.1</v>
      </c>
      <c r="G86" s="39">
        <v>20.8</v>
      </c>
      <c r="H86" s="39">
        <v>20.4</v>
      </c>
      <c r="I86" s="39">
        <v>20.8</v>
      </c>
      <c r="J86" s="39">
        <v>20.4</v>
      </c>
      <c r="K86" s="39">
        <v>20.3</v>
      </c>
      <c r="L86" s="39">
        <v>19.5</v>
      </c>
      <c r="M86" s="39">
        <v>19.6</v>
      </c>
      <c r="N86" s="39">
        <v>19.2</v>
      </c>
      <c r="O86" s="39">
        <v>12.3</v>
      </c>
      <c r="P86" s="39">
        <v>20</v>
      </c>
      <c r="Q86" s="39">
        <v>14.4</v>
      </c>
      <c r="AA86" t="b">
        <f>IF(ISNUMBER(B86),(IF(B86=0,NA(),IF(OR('Std Errors for A5'!B86&gt;'File Information'!$B$12,'N Cells for A5'!B86&lt;='File Information'!$B$11),TRUE,FALSE))),"")</f>
        <v>0</v>
      </c>
      <c r="AB86" t="b">
        <f>IF(ISNUMBER(C86),(IF(C86=0,NA(),IF(OR('Std Errors for A5'!C86&gt;'File Information'!$B$12,'N Cells for A5'!C86&lt;='File Information'!$B$11),TRUE,FALSE))),"")</f>
        <v>0</v>
      </c>
      <c r="AC86" t="b">
        <f>IF(ISNUMBER(D86),(IF(D86=0,NA(),IF(OR('Std Errors for A5'!D86&gt;'File Information'!$B$12,'N Cells for A5'!D86&lt;='File Information'!$B$11),TRUE,FALSE))),"")</f>
        <v>0</v>
      </c>
      <c r="AD86" t="b">
        <f>IF(ISNUMBER(E86),(IF(E86=0,NA(),IF(OR('Std Errors for A5'!E86&gt;'File Information'!$B$12,'N Cells for A5'!E86&lt;='File Information'!$B$11),TRUE,FALSE))),"")</f>
        <v>0</v>
      </c>
      <c r="AE86" t="b">
        <f>IF(ISNUMBER(F86),(IF(F86=0,NA(),IF(OR('Std Errors for A5'!F86&gt;'File Information'!$B$12,'N Cells for A5'!F86&lt;='File Information'!$B$11),TRUE,FALSE))),"")</f>
        <v>0</v>
      </c>
      <c r="AF86" t="b">
        <f>IF(ISNUMBER(G86),(IF(G86=0,NA(),IF(OR('Std Errors for A5'!G86&gt;'File Information'!$B$12,'N Cells for A5'!G86&lt;='File Information'!$B$11),TRUE,FALSE))),"")</f>
        <v>0</v>
      </c>
      <c r="AG86" t="b">
        <f>IF(ISNUMBER(H86),(IF(H86=0,NA(),IF(OR('Std Errors for A5'!H86&gt;'File Information'!$B$12,'N Cells for A5'!H86&lt;='File Information'!$B$11),TRUE,FALSE))),"")</f>
        <v>0</v>
      </c>
      <c r="AH86" t="b">
        <f>IF(ISNUMBER(I86),(IF(I86=0,NA(),IF(OR('Std Errors for A5'!I86&gt;'File Information'!$B$12,'N Cells for A5'!I86&lt;='File Information'!$B$11),TRUE,FALSE))),"")</f>
        <v>0</v>
      </c>
      <c r="AI86" t="b">
        <f>IF(ISNUMBER(J86),(IF(J86=0,NA(),IF(OR('Std Errors for A5'!J86&gt;'File Information'!$B$12,'N Cells for A5'!J86&lt;='File Information'!$B$11),TRUE,FALSE))),"")</f>
        <v>0</v>
      </c>
      <c r="AJ86" t="b">
        <f>IF(ISNUMBER(K86),(IF(K86=0,NA(),IF(OR('Std Errors for A5'!K86&gt;'File Information'!$B$12,'N Cells for A5'!K86&lt;='File Information'!$B$11),TRUE,FALSE))),"")</f>
        <v>0</v>
      </c>
      <c r="AK86" t="b">
        <f>IF(ISNUMBER(L86),(IF(L86=0,NA(),IF(OR('Std Errors for A5'!L86&gt;'File Information'!$B$12,'N Cells for A5'!L86&lt;='File Information'!$B$11),TRUE,FALSE))),"")</f>
        <v>0</v>
      </c>
      <c r="AL86" t="b">
        <f>IF(ISNUMBER(M86),(IF(M86=0,NA(),IF(OR('Std Errors for A5'!M86&gt;'File Information'!$B$12,'N Cells for A5'!M86&lt;='File Information'!$B$11),TRUE,FALSE))),"")</f>
        <v>0</v>
      </c>
      <c r="AM86" t="b">
        <f>IF(ISNUMBER(N86),(IF(N86=0,NA(),IF(OR('Std Errors for A5'!N86&gt;'File Information'!$B$12,'N Cells for A5'!N86&lt;='File Information'!$B$11),TRUE,FALSE))),"")</f>
        <v>0</v>
      </c>
      <c r="AN86" t="b">
        <f>IF(ISNUMBER(O86),(IF(O86=0,NA(),IF(OR('Std Errors for A5'!O86&gt;'File Information'!$B$12,'N Cells for A5'!O86&lt;='File Information'!$B$11),TRUE,FALSE))),"")</f>
        <v>0</v>
      </c>
      <c r="AO86" t="b">
        <f>IF(ISNUMBER(P86),(IF(P86=0,NA(),IF(OR('Std Errors for A5'!P86&gt;'File Information'!$B$12,'N Cells for A5'!P86&lt;='File Information'!$B$11),TRUE,FALSE))),"")</f>
        <v>0</v>
      </c>
      <c r="AP86" t="b">
        <f>IF(ISNUMBER(Q86),(IF(Q86=0,NA(),IF(OR('Std Errors for A5'!Q86&gt;'File Information'!$B$12,'N Cells for A5'!Q86&lt;='File Information'!$B$11),TRUE,FALSE))),"")</f>
        <v>0</v>
      </c>
    </row>
    <row r="87" spans="1:42" ht="13.5">
      <c r="A87" s="13" t="s">
        <v>57</v>
      </c>
      <c r="B87" s="39">
        <v>19.607843137254903</v>
      </c>
      <c r="C87" s="39">
        <v>19.8</v>
      </c>
      <c r="D87" s="39">
        <v>20.2</v>
      </c>
      <c r="E87" s="39">
        <v>20.8</v>
      </c>
      <c r="F87" s="39">
        <v>20.5</v>
      </c>
      <c r="G87" s="39">
        <v>21.8</v>
      </c>
      <c r="H87" s="39">
        <v>20.1</v>
      </c>
      <c r="I87" s="39">
        <v>20.6</v>
      </c>
      <c r="J87" s="39">
        <v>19.6</v>
      </c>
      <c r="K87" s="39">
        <v>20.3</v>
      </c>
      <c r="L87" s="39">
        <v>20.6</v>
      </c>
      <c r="M87" s="39">
        <v>18.9</v>
      </c>
      <c r="N87" s="39">
        <v>19</v>
      </c>
      <c r="O87" s="39">
        <v>15.2</v>
      </c>
      <c r="P87" s="39">
        <v>18.1</v>
      </c>
      <c r="Q87" s="39">
        <v>13</v>
      </c>
      <c r="AA87" t="b">
        <f>IF(ISNUMBER(B87),(IF(B87=0,NA(),IF(OR('Std Errors for A5'!B87&gt;'File Information'!$B$12,'N Cells for A5'!B87&lt;='File Information'!$B$11),TRUE,FALSE))),"")</f>
        <v>0</v>
      </c>
      <c r="AB87" t="b">
        <f>IF(ISNUMBER(C87),(IF(C87=0,NA(),IF(OR('Std Errors for A5'!C87&gt;'File Information'!$B$12,'N Cells for A5'!C87&lt;='File Information'!$B$11),TRUE,FALSE))),"")</f>
        <v>0</v>
      </c>
      <c r="AC87" t="b">
        <f>IF(ISNUMBER(D87),(IF(D87=0,NA(),IF(OR('Std Errors for A5'!D87&gt;'File Information'!$B$12,'N Cells for A5'!D87&lt;='File Information'!$B$11),TRUE,FALSE))),"")</f>
        <v>0</v>
      </c>
      <c r="AD87" t="b">
        <f>IF(ISNUMBER(E87),(IF(E87=0,NA(),IF(OR('Std Errors for A5'!E87&gt;'File Information'!$B$12,'N Cells for A5'!E87&lt;='File Information'!$B$11),TRUE,FALSE))),"")</f>
        <v>0</v>
      </c>
      <c r="AE87" t="b">
        <f>IF(ISNUMBER(F87),(IF(F87=0,NA(),IF(OR('Std Errors for A5'!F87&gt;'File Information'!$B$12,'N Cells for A5'!F87&lt;='File Information'!$B$11),TRUE,FALSE))),"")</f>
        <v>0</v>
      </c>
      <c r="AF87" t="b">
        <f>IF(ISNUMBER(G87),(IF(G87=0,NA(),IF(OR('Std Errors for A5'!G87&gt;'File Information'!$B$12,'N Cells for A5'!G87&lt;='File Information'!$B$11),TRUE,FALSE))),"")</f>
        <v>0</v>
      </c>
      <c r="AG87" t="b">
        <f>IF(ISNUMBER(H87),(IF(H87=0,NA(),IF(OR('Std Errors for A5'!H87&gt;'File Information'!$B$12,'N Cells for A5'!H87&lt;='File Information'!$B$11),TRUE,FALSE))),"")</f>
        <v>0</v>
      </c>
      <c r="AH87" t="b">
        <f>IF(ISNUMBER(I87),(IF(I87=0,NA(),IF(OR('Std Errors for A5'!I87&gt;'File Information'!$B$12,'N Cells for A5'!I87&lt;='File Information'!$B$11),TRUE,FALSE))),"")</f>
        <v>0</v>
      </c>
      <c r="AI87" t="b">
        <f>IF(ISNUMBER(J87),(IF(J87=0,NA(),IF(OR('Std Errors for A5'!J87&gt;'File Information'!$B$12,'N Cells for A5'!J87&lt;='File Information'!$B$11),TRUE,FALSE))),"")</f>
        <v>0</v>
      </c>
      <c r="AJ87" t="b">
        <f>IF(ISNUMBER(K87),(IF(K87=0,NA(),IF(OR('Std Errors for A5'!K87&gt;'File Information'!$B$12,'N Cells for A5'!K87&lt;='File Information'!$B$11),TRUE,FALSE))),"")</f>
        <v>0</v>
      </c>
      <c r="AK87" t="b">
        <f>IF(ISNUMBER(L87),(IF(L87=0,NA(),IF(OR('Std Errors for A5'!L87&gt;'File Information'!$B$12,'N Cells for A5'!L87&lt;='File Information'!$B$11),TRUE,FALSE))),"")</f>
        <v>0</v>
      </c>
      <c r="AL87" t="b">
        <f>IF(ISNUMBER(M87),(IF(M87=0,NA(),IF(OR('Std Errors for A5'!M87&gt;'File Information'!$B$12,'N Cells for A5'!M87&lt;='File Information'!$B$11),TRUE,FALSE))),"")</f>
        <v>0</v>
      </c>
      <c r="AM87" t="b">
        <f>IF(ISNUMBER(N87),(IF(N87=0,NA(),IF(OR('Std Errors for A5'!N87&gt;'File Information'!$B$12,'N Cells for A5'!N87&lt;='File Information'!$B$11),TRUE,FALSE))),"")</f>
        <v>0</v>
      </c>
      <c r="AN87" t="b">
        <f>IF(ISNUMBER(O87),(IF(O87=0,NA(),IF(OR('Std Errors for A5'!O87&gt;'File Information'!$B$12,'N Cells for A5'!O87&lt;='File Information'!$B$11),TRUE,FALSE))),"")</f>
        <v>0</v>
      </c>
      <c r="AO87" t="b">
        <f>IF(ISNUMBER(P87),(IF(P87=0,NA(),IF(OR('Std Errors for A5'!P87&gt;'File Information'!$B$12,'N Cells for A5'!P87&lt;='File Information'!$B$11),TRUE,FALSE))),"")</f>
        <v>0</v>
      </c>
      <c r="AP87" t="b">
        <f>IF(ISNUMBER(Q87),(IF(Q87=0,NA(),IF(OR('Std Errors for A5'!Q87&gt;'File Information'!$B$12,'N Cells for A5'!Q87&lt;='File Information'!$B$11),TRUE,FALSE))),"")</f>
        <v>0</v>
      </c>
    </row>
    <row r="88" spans="1:42" ht="13.5">
      <c r="A88" s="15"/>
      <c r="B88" s="39"/>
      <c r="C88" s="39"/>
      <c r="D88" s="39"/>
      <c r="E88" s="39"/>
      <c r="F88" s="39"/>
      <c r="G88" s="39"/>
      <c r="H88" s="39"/>
      <c r="I88" s="39"/>
      <c r="J88" s="39"/>
      <c r="K88" s="39"/>
      <c r="L88" s="39"/>
      <c r="M88" s="39"/>
      <c r="N88" s="39"/>
      <c r="O88" s="39"/>
      <c r="P88" s="39"/>
      <c r="Q88" s="39"/>
      <c r="AA88">
        <f>IF(ISNUMBER(B88),(IF(B88=0,NA(),IF(OR('Std Errors for A5'!B88&gt;'File Information'!$B$12,'N Cells for A5'!B88&lt;='File Information'!$B$11),TRUE,FALSE))),"")</f>
      </c>
      <c r="AB88">
        <f>IF(ISNUMBER(C88),(IF(C88=0,NA(),IF(OR('Std Errors for A5'!C88&gt;'File Information'!$B$12,'N Cells for A5'!C88&lt;='File Information'!$B$11),TRUE,FALSE))),"")</f>
      </c>
      <c r="AC88">
        <f>IF(ISNUMBER(D88),(IF(D88=0,NA(),IF(OR('Std Errors for A5'!D88&gt;'File Information'!$B$12,'N Cells for A5'!D88&lt;='File Information'!$B$11),TRUE,FALSE))),"")</f>
      </c>
      <c r="AD88">
        <f>IF(ISNUMBER(E88),(IF(E88=0,NA(),IF(OR('Std Errors for A5'!E88&gt;'File Information'!$B$12,'N Cells for A5'!E88&lt;='File Information'!$B$11),TRUE,FALSE))),"")</f>
      </c>
      <c r="AE88">
        <f>IF(ISNUMBER(F88),(IF(F88=0,NA(),IF(OR('Std Errors for A5'!F88&gt;'File Information'!$B$12,'N Cells for A5'!F88&lt;='File Information'!$B$11),TRUE,FALSE))),"")</f>
      </c>
      <c r="AF88">
        <f>IF(ISNUMBER(G88),(IF(G88=0,NA(),IF(OR('Std Errors for A5'!G88&gt;'File Information'!$B$12,'N Cells for A5'!G88&lt;='File Information'!$B$11),TRUE,FALSE))),"")</f>
      </c>
      <c r="AG88">
        <f>IF(ISNUMBER(H88),(IF(H88=0,NA(),IF(OR('Std Errors for A5'!H88&gt;'File Information'!$B$12,'N Cells for A5'!H88&lt;='File Information'!$B$11),TRUE,FALSE))),"")</f>
      </c>
      <c r="AH88">
        <f>IF(ISNUMBER(I88),(IF(I88=0,NA(),IF(OR('Std Errors for A5'!I88&gt;'File Information'!$B$12,'N Cells for A5'!I88&lt;='File Information'!$B$11),TRUE,FALSE))),"")</f>
      </c>
      <c r="AI88">
        <f>IF(ISNUMBER(J88),(IF(J88=0,NA(),IF(OR('Std Errors for A5'!J88&gt;'File Information'!$B$12,'N Cells for A5'!J88&lt;='File Information'!$B$11),TRUE,FALSE))),"")</f>
      </c>
      <c r="AJ88">
        <f>IF(ISNUMBER(K88),(IF(K88=0,NA(),IF(OR('Std Errors for A5'!K88&gt;'File Information'!$B$12,'N Cells for A5'!K88&lt;='File Information'!$B$11),TRUE,FALSE))),"")</f>
      </c>
      <c r="AK88">
        <f>IF(ISNUMBER(L88),(IF(L88=0,NA(),IF(OR('Std Errors for A5'!L88&gt;'File Information'!$B$12,'N Cells for A5'!L88&lt;='File Information'!$B$11),TRUE,FALSE))),"")</f>
      </c>
      <c r="AL88">
        <f>IF(ISNUMBER(M88),(IF(M88=0,NA(),IF(OR('Std Errors for A5'!M88&gt;'File Information'!$B$12,'N Cells for A5'!M88&lt;='File Information'!$B$11),TRUE,FALSE))),"")</f>
      </c>
      <c r="AM88">
        <f>IF(ISNUMBER(N88),(IF(N88=0,NA(),IF(OR('Std Errors for A5'!N88&gt;'File Information'!$B$12,'N Cells for A5'!N88&lt;='File Information'!$B$11),TRUE,FALSE))),"")</f>
      </c>
      <c r="AN88">
        <f>IF(ISNUMBER(O88),(IF(O88=0,NA(),IF(OR('Std Errors for A5'!O88&gt;'File Information'!$B$12,'N Cells for A5'!O88&lt;='File Information'!$B$11),TRUE,FALSE))),"")</f>
      </c>
      <c r="AO88">
        <f>IF(ISNUMBER(P88),(IF(P88=0,NA(),IF(OR('Std Errors for A5'!P88&gt;'File Information'!$B$12,'N Cells for A5'!P88&lt;='File Information'!$B$11),TRUE,FALSE))),"")</f>
      </c>
      <c r="AP88">
        <f>IF(ISNUMBER(Q88),(IF(Q88=0,NA(),IF(OR('Std Errors for A5'!Q88&gt;'File Information'!$B$12,'N Cells for A5'!Q88&lt;='File Information'!$B$11),TRUE,FALSE))),"")</f>
      </c>
    </row>
    <row r="89" spans="1:42" ht="13.5">
      <c r="A89" s="12" t="s">
        <v>58</v>
      </c>
      <c r="B89" s="39"/>
      <c r="C89" s="39"/>
      <c r="D89" s="39"/>
      <c r="E89" s="39"/>
      <c r="F89" s="39"/>
      <c r="G89" s="39"/>
      <c r="H89" s="39"/>
      <c r="I89" s="39"/>
      <c r="J89" s="39"/>
      <c r="K89" s="39"/>
      <c r="L89" s="39"/>
      <c r="M89" s="39"/>
      <c r="N89" s="39"/>
      <c r="O89" s="39"/>
      <c r="P89" s="39"/>
      <c r="Q89" s="39"/>
      <c r="AA89">
        <f>IF(ISNUMBER(B89),(IF(B89=0,NA(),IF(OR('Std Errors for A5'!B89&gt;'File Information'!$B$12,'N Cells for A5'!B89&lt;='File Information'!$B$11),TRUE,FALSE))),"")</f>
      </c>
      <c r="AB89">
        <f>IF(ISNUMBER(C89),(IF(C89=0,NA(),IF(OR('Std Errors for A5'!C89&gt;'File Information'!$B$12,'N Cells for A5'!C89&lt;='File Information'!$B$11),TRUE,FALSE))),"")</f>
      </c>
      <c r="AC89">
        <f>IF(ISNUMBER(D89),(IF(D89=0,NA(),IF(OR('Std Errors for A5'!D89&gt;'File Information'!$B$12,'N Cells for A5'!D89&lt;='File Information'!$B$11),TRUE,FALSE))),"")</f>
      </c>
      <c r="AD89">
        <f>IF(ISNUMBER(E89),(IF(E89=0,NA(),IF(OR('Std Errors for A5'!E89&gt;'File Information'!$B$12,'N Cells for A5'!E89&lt;='File Information'!$B$11),TRUE,FALSE))),"")</f>
      </c>
      <c r="AE89">
        <f>IF(ISNUMBER(F89),(IF(F89=0,NA(),IF(OR('Std Errors for A5'!F89&gt;'File Information'!$B$12,'N Cells for A5'!F89&lt;='File Information'!$B$11),TRUE,FALSE))),"")</f>
      </c>
      <c r="AF89">
        <f>IF(ISNUMBER(G89),(IF(G89=0,NA(),IF(OR('Std Errors for A5'!G89&gt;'File Information'!$B$12,'N Cells for A5'!G89&lt;='File Information'!$B$11),TRUE,FALSE))),"")</f>
      </c>
      <c r="AG89">
        <f>IF(ISNUMBER(H89),(IF(H89=0,NA(),IF(OR('Std Errors for A5'!H89&gt;'File Information'!$B$12,'N Cells for A5'!H89&lt;='File Information'!$B$11),TRUE,FALSE))),"")</f>
      </c>
      <c r="AH89">
        <f>IF(ISNUMBER(I89),(IF(I89=0,NA(),IF(OR('Std Errors for A5'!I89&gt;'File Information'!$B$12,'N Cells for A5'!I89&lt;='File Information'!$B$11),TRUE,FALSE))),"")</f>
      </c>
      <c r="AI89">
        <f>IF(ISNUMBER(J89),(IF(J89=0,NA(),IF(OR('Std Errors for A5'!J89&gt;'File Information'!$B$12,'N Cells for A5'!J89&lt;='File Information'!$B$11),TRUE,FALSE))),"")</f>
      </c>
      <c r="AJ89">
        <f>IF(ISNUMBER(K89),(IF(K89=0,NA(),IF(OR('Std Errors for A5'!K89&gt;'File Information'!$B$12,'N Cells for A5'!K89&lt;='File Information'!$B$11),TRUE,FALSE))),"")</f>
      </c>
      <c r="AK89">
        <f>IF(ISNUMBER(L89),(IF(L89=0,NA(),IF(OR('Std Errors for A5'!L89&gt;'File Information'!$B$12,'N Cells for A5'!L89&lt;='File Information'!$B$11),TRUE,FALSE))),"")</f>
      </c>
      <c r="AL89">
        <f>IF(ISNUMBER(M89),(IF(M89=0,NA(),IF(OR('Std Errors for A5'!M89&gt;'File Information'!$B$12,'N Cells for A5'!M89&lt;='File Information'!$B$11),TRUE,FALSE))),"")</f>
      </c>
      <c r="AM89">
        <f>IF(ISNUMBER(N89),(IF(N89=0,NA(),IF(OR('Std Errors for A5'!N89&gt;'File Information'!$B$12,'N Cells for A5'!N89&lt;='File Information'!$B$11),TRUE,FALSE))),"")</f>
      </c>
      <c r="AN89">
        <f>IF(ISNUMBER(O89),(IF(O89=0,NA(),IF(OR('Std Errors for A5'!O89&gt;'File Information'!$B$12,'N Cells for A5'!O89&lt;='File Information'!$B$11),TRUE,FALSE))),"")</f>
      </c>
      <c r="AO89">
        <f>IF(ISNUMBER(P89),(IF(P89=0,NA(),IF(OR('Std Errors for A5'!P89&gt;'File Information'!$B$12,'N Cells for A5'!P89&lt;='File Information'!$B$11),TRUE,FALSE))),"")</f>
      </c>
      <c r="AP89">
        <f>IF(ISNUMBER(Q89),(IF(Q89=0,NA(),IF(OR('Std Errors for A5'!Q89&gt;'File Information'!$B$12,'N Cells for A5'!Q89&lt;='File Information'!$B$11),TRUE,FALSE))),"")</f>
      </c>
    </row>
    <row r="90" spans="1:42" ht="13.5">
      <c r="A90" s="13" t="s">
        <v>59</v>
      </c>
      <c r="B90" s="39">
        <v>20.714285714285715</v>
      </c>
      <c r="C90" s="39">
        <v>21.5</v>
      </c>
      <c r="D90" s="39">
        <v>21.5</v>
      </c>
      <c r="E90" s="39">
        <v>19.7</v>
      </c>
      <c r="F90" s="39">
        <v>22</v>
      </c>
      <c r="G90" s="39">
        <v>21.8</v>
      </c>
      <c r="H90" s="39">
        <v>23</v>
      </c>
      <c r="I90" s="39">
        <v>21.9</v>
      </c>
      <c r="J90" s="39">
        <v>21.4</v>
      </c>
      <c r="K90" s="39">
        <v>21.7</v>
      </c>
      <c r="L90" s="39">
        <v>20.9</v>
      </c>
      <c r="M90" s="39">
        <v>17.5</v>
      </c>
      <c r="N90" s="39">
        <v>18.2</v>
      </c>
      <c r="O90" s="39">
        <v>15</v>
      </c>
      <c r="P90" s="39">
        <v>20.6</v>
      </c>
      <c r="Q90" s="39">
        <v>15</v>
      </c>
      <c r="AA90" t="b">
        <f>IF(ISNUMBER(B90),(IF(B90=0,NA(),IF(OR('Std Errors for A5'!B90&gt;'File Information'!$B$12,'N Cells for A5'!B90&lt;='File Information'!$B$11),TRUE,FALSE))),"")</f>
        <v>0</v>
      </c>
      <c r="AB90" t="b">
        <f>IF(ISNUMBER(C90),(IF(C90=0,NA(),IF(OR('Std Errors for A5'!C90&gt;'File Information'!$B$12,'N Cells for A5'!C90&lt;='File Information'!$B$11),TRUE,FALSE))),"")</f>
        <v>0</v>
      </c>
      <c r="AC90" t="b">
        <f>IF(ISNUMBER(D90),(IF(D90=0,NA(),IF(OR('Std Errors for A5'!D90&gt;'File Information'!$B$12,'N Cells for A5'!D90&lt;='File Information'!$B$11),TRUE,FALSE))),"")</f>
        <v>0</v>
      </c>
      <c r="AD90" t="b">
        <f>IF(ISNUMBER(E90),(IF(E90=0,NA(),IF(OR('Std Errors for A5'!E90&gt;'File Information'!$B$12,'N Cells for A5'!E90&lt;='File Information'!$B$11),TRUE,FALSE))),"")</f>
        <v>0</v>
      </c>
      <c r="AE90" t="b">
        <f>IF(ISNUMBER(F90),(IF(F90=0,NA(),IF(OR('Std Errors for A5'!F90&gt;'File Information'!$B$12,'N Cells for A5'!F90&lt;='File Information'!$B$11),TRUE,FALSE))),"")</f>
        <v>0</v>
      </c>
      <c r="AF90" t="b">
        <f>IF(ISNUMBER(G90),(IF(G90=0,NA(),IF(OR('Std Errors for A5'!G90&gt;'File Information'!$B$12,'N Cells for A5'!G90&lt;='File Information'!$B$11),TRUE,FALSE))),"")</f>
        <v>0</v>
      </c>
      <c r="AG90" t="b">
        <f>IF(ISNUMBER(H90),(IF(H90=0,NA(),IF(OR('Std Errors for A5'!H90&gt;'File Information'!$B$12,'N Cells for A5'!H90&lt;='File Information'!$B$11),TRUE,FALSE))),"")</f>
        <v>0</v>
      </c>
      <c r="AH90" t="b">
        <f>IF(ISNUMBER(I90),(IF(I90=0,NA(),IF(OR('Std Errors for A5'!I90&gt;'File Information'!$B$12,'N Cells for A5'!I90&lt;='File Information'!$B$11),TRUE,FALSE))),"")</f>
        <v>0</v>
      </c>
      <c r="AI90" t="b">
        <f>IF(ISNUMBER(J90),(IF(J90=0,NA(),IF(OR('Std Errors for A5'!J90&gt;'File Information'!$B$12,'N Cells for A5'!J90&lt;='File Information'!$B$11),TRUE,FALSE))),"")</f>
        <v>0</v>
      </c>
      <c r="AJ90" t="b">
        <f>IF(ISNUMBER(K90),(IF(K90=0,NA(),IF(OR('Std Errors for A5'!K90&gt;'File Information'!$B$12,'N Cells for A5'!K90&lt;='File Information'!$B$11),TRUE,FALSE))),"")</f>
        <v>0</v>
      </c>
      <c r="AK90" t="b">
        <f>IF(ISNUMBER(L90),(IF(L90=0,NA(),IF(OR('Std Errors for A5'!L90&gt;'File Information'!$B$12,'N Cells for A5'!L90&lt;='File Information'!$B$11),TRUE,FALSE))),"")</f>
        <v>0</v>
      </c>
      <c r="AL90" t="b">
        <f>IF(ISNUMBER(M90),(IF(M90=0,NA(),IF(OR('Std Errors for A5'!M90&gt;'File Information'!$B$12,'N Cells for A5'!M90&lt;='File Information'!$B$11),TRUE,FALSE))),"")</f>
        <v>0</v>
      </c>
      <c r="AM90" t="b">
        <f>IF(ISNUMBER(N90),(IF(N90=0,NA(),IF(OR('Std Errors for A5'!N90&gt;'File Information'!$B$12,'N Cells for A5'!N90&lt;='File Information'!$B$11),TRUE,FALSE))),"")</f>
        <v>0</v>
      </c>
      <c r="AN90" t="b">
        <f>IF(ISNUMBER(O90),(IF(O90=0,NA(),IF(OR('Std Errors for A5'!O90&gt;'File Information'!$B$12,'N Cells for A5'!O90&lt;='File Information'!$B$11),TRUE,FALSE))),"")</f>
        <v>0</v>
      </c>
      <c r="AO90" t="b">
        <f>IF(ISNUMBER(P90),(IF(P90=0,NA(),IF(OR('Std Errors for A5'!P90&gt;'File Information'!$B$12,'N Cells for A5'!P90&lt;='File Information'!$B$11),TRUE,FALSE))),"")</f>
        <v>0</v>
      </c>
      <c r="AP90" t="b">
        <f>IF(ISNUMBER(Q90),(IF(Q90=0,NA(),IF(OR('Std Errors for A5'!Q90&gt;'File Information'!$B$12,'N Cells for A5'!Q90&lt;='File Information'!$B$11),TRUE,FALSE))),"")</f>
        <v>0</v>
      </c>
    </row>
    <row r="91" spans="1:42" ht="13.5">
      <c r="A91" s="13" t="s">
        <v>60</v>
      </c>
      <c r="B91" s="39">
        <v>20.689655172413794</v>
      </c>
      <c r="C91" s="39">
        <v>19</v>
      </c>
      <c r="D91" s="39">
        <v>21.3</v>
      </c>
      <c r="E91" s="39">
        <v>21.2</v>
      </c>
      <c r="F91" s="39">
        <v>21</v>
      </c>
      <c r="G91" s="39">
        <v>21.8</v>
      </c>
      <c r="H91" s="39">
        <v>21.6</v>
      </c>
      <c r="I91" s="39">
        <v>21.4</v>
      </c>
      <c r="J91" s="39">
        <v>20.9</v>
      </c>
      <c r="K91" s="39">
        <v>22</v>
      </c>
      <c r="L91" s="39">
        <v>20.6</v>
      </c>
      <c r="M91" s="39">
        <v>21.3</v>
      </c>
      <c r="N91" s="39">
        <v>17.4</v>
      </c>
      <c r="O91" s="39">
        <v>15.6</v>
      </c>
      <c r="P91" s="39">
        <v>21.1</v>
      </c>
      <c r="Q91" s="39">
        <v>15.5</v>
      </c>
      <c r="AA91" t="b">
        <f>IF(ISNUMBER(B91),(IF(B91=0,NA(),IF(OR('Std Errors for A5'!B91&gt;'File Information'!$B$12,'N Cells for A5'!B91&lt;='File Information'!$B$11),TRUE,FALSE))),"")</f>
        <v>0</v>
      </c>
      <c r="AB91" t="b">
        <f>IF(ISNUMBER(C91),(IF(C91=0,NA(),IF(OR('Std Errors for A5'!C91&gt;'File Information'!$B$12,'N Cells for A5'!C91&lt;='File Information'!$B$11),TRUE,FALSE))),"")</f>
        <v>0</v>
      </c>
      <c r="AC91" t="b">
        <f>IF(ISNUMBER(D91),(IF(D91=0,NA(),IF(OR('Std Errors for A5'!D91&gt;'File Information'!$B$12,'N Cells for A5'!D91&lt;='File Information'!$B$11),TRUE,FALSE))),"")</f>
        <v>0</v>
      </c>
      <c r="AD91" t="b">
        <f>IF(ISNUMBER(E91),(IF(E91=0,NA(),IF(OR('Std Errors for A5'!E91&gt;'File Information'!$B$12,'N Cells for A5'!E91&lt;='File Information'!$B$11),TRUE,FALSE))),"")</f>
        <v>0</v>
      </c>
      <c r="AE91" t="b">
        <f>IF(ISNUMBER(F91),(IF(F91=0,NA(),IF(OR('Std Errors for A5'!F91&gt;'File Information'!$B$12,'N Cells for A5'!F91&lt;='File Information'!$B$11),TRUE,FALSE))),"")</f>
        <v>0</v>
      </c>
      <c r="AF91" t="b">
        <f>IF(ISNUMBER(G91),(IF(G91=0,NA(),IF(OR('Std Errors for A5'!G91&gt;'File Information'!$B$12,'N Cells for A5'!G91&lt;='File Information'!$B$11),TRUE,FALSE))),"")</f>
        <v>0</v>
      </c>
      <c r="AG91" t="b">
        <f>IF(ISNUMBER(H91),(IF(H91=0,NA(),IF(OR('Std Errors for A5'!H91&gt;'File Information'!$B$12,'N Cells for A5'!H91&lt;='File Information'!$B$11),TRUE,FALSE))),"")</f>
        <v>0</v>
      </c>
      <c r="AH91" t="b">
        <f>IF(ISNUMBER(I91),(IF(I91=0,NA(),IF(OR('Std Errors for A5'!I91&gt;'File Information'!$B$12,'N Cells for A5'!I91&lt;='File Information'!$B$11),TRUE,FALSE))),"")</f>
        <v>0</v>
      </c>
      <c r="AI91" t="b">
        <f>IF(ISNUMBER(J91),(IF(J91=0,NA(),IF(OR('Std Errors for A5'!J91&gt;'File Information'!$B$12,'N Cells for A5'!J91&lt;='File Information'!$B$11),TRUE,FALSE))),"")</f>
        <v>0</v>
      </c>
      <c r="AJ91" t="b">
        <f>IF(ISNUMBER(K91),(IF(K91=0,NA(),IF(OR('Std Errors for A5'!K91&gt;'File Information'!$B$12,'N Cells for A5'!K91&lt;='File Information'!$B$11),TRUE,FALSE))),"")</f>
        <v>0</v>
      </c>
      <c r="AK91" t="b">
        <f>IF(ISNUMBER(L91),(IF(L91=0,NA(),IF(OR('Std Errors for A5'!L91&gt;'File Information'!$B$12,'N Cells for A5'!L91&lt;='File Information'!$B$11),TRUE,FALSE))),"")</f>
        <v>0</v>
      </c>
      <c r="AL91" t="b">
        <f>IF(ISNUMBER(M91),(IF(M91=0,NA(),IF(OR('Std Errors for A5'!M91&gt;'File Information'!$B$12,'N Cells for A5'!M91&lt;='File Information'!$B$11),TRUE,FALSE))),"")</f>
        <v>0</v>
      </c>
      <c r="AM91" t="b">
        <f>IF(ISNUMBER(N91),(IF(N91=0,NA(),IF(OR('Std Errors for A5'!N91&gt;'File Information'!$B$12,'N Cells for A5'!N91&lt;='File Information'!$B$11),TRUE,FALSE))),"")</f>
        <v>0</v>
      </c>
      <c r="AN91" t="b">
        <f>IF(ISNUMBER(O91),(IF(O91=0,NA(),IF(OR('Std Errors for A5'!O91&gt;'File Information'!$B$12,'N Cells for A5'!O91&lt;='File Information'!$B$11),TRUE,FALSE))),"")</f>
        <v>0</v>
      </c>
      <c r="AO91" t="b">
        <f>IF(ISNUMBER(P91),(IF(P91=0,NA(),IF(OR('Std Errors for A5'!P91&gt;'File Information'!$B$12,'N Cells for A5'!P91&lt;='File Information'!$B$11),TRUE,FALSE))),"")</f>
        <v>0</v>
      </c>
      <c r="AP91" t="b">
        <f>IF(ISNUMBER(Q91),(IF(Q91=0,NA(),IF(OR('Std Errors for A5'!Q91&gt;'File Information'!$B$12,'N Cells for A5'!Q91&lt;='File Information'!$B$11),TRUE,FALSE))),"")</f>
        <v>0</v>
      </c>
    </row>
    <row r="92" spans="1:42" ht="13.5">
      <c r="A92" s="13" t="s">
        <v>61</v>
      </c>
      <c r="B92" s="39">
        <v>20.18848167539267</v>
      </c>
      <c r="C92" s="39">
        <v>20.1</v>
      </c>
      <c r="D92" s="39">
        <v>20.3</v>
      </c>
      <c r="E92" s="39">
        <v>20.3</v>
      </c>
      <c r="F92" s="39">
        <v>20.6</v>
      </c>
      <c r="G92" s="39">
        <v>20.8</v>
      </c>
      <c r="H92" s="39">
        <v>20.6</v>
      </c>
      <c r="I92" s="39">
        <v>20.9</v>
      </c>
      <c r="J92" s="39">
        <v>20.5</v>
      </c>
      <c r="K92" s="39">
        <v>20.5</v>
      </c>
      <c r="L92" s="39">
        <v>20</v>
      </c>
      <c r="M92" s="39">
        <v>19.6</v>
      </c>
      <c r="N92" s="39">
        <v>17.9</v>
      </c>
      <c r="O92" s="39">
        <v>14.2</v>
      </c>
      <c r="P92" s="39">
        <v>19.5</v>
      </c>
      <c r="Q92" s="39">
        <v>13.6</v>
      </c>
      <c r="AA92" t="b">
        <f>IF(ISNUMBER(B92),(IF(B92=0,NA(),IF(OR('Std Errors for A5'!B92&gt;'File Information'!$B$12,'N Cells for A5'!B92&lt;='File Information'!$B$11),TRUE,FALSE))),"")</f>
        <v>0</v>
      </c>
      <c r="AB92" t="b">
        <f>IF(ISNUMBER(C92),(IF(C92=0,NA(),IF(OR('Std Errors for A5'!C92&gt;'File Information'!$B$12,'N Cells for A5'!C92&lt;='File Information'!$B$11),TRUE,FALSE))),"")</f>
        <v>0</v>
      </c>
      <c r="AC92" t="b">
        <f>IF(ISNUMBER(D92),(IF(D92=0,NA(),IF(OR('Std Errors for A5'!D92&gt;'File Information'!$B$12,'N Cells for A5'!D92&lt;='File Information'!$B$11),TRUE,FALSE))),"")</f>
        <v>0</v>
      </c>
      <c r="AD92" t="b">
        <f>IF(ISNUMBER(E92),(IF(E92=0,NA(),IF(OR('Std Errors for A5'!E92&gt;'File Information'!$B$12,'N Cells for A5'!E92&lt;='File Information'!$B$11),TRUE,FALSE))),"")</f>
        <v>0</v>
      </c>
      <c r="AE92" t="b">
        <f>IF(ISNUMBER(F92),(IF(F92=0,NA(),IF(OR('Std Errors for A5'!F92&gt;'File Information'!$B$12,'N Cells for A5'!F92&lt;='File Information'!$B$11),TRUE,FALSE))),"")</f>
        <v>0</v>
      </c>
      <c r="AF92" t="b">
        <f>IF(ISNUMBER(G92),(IF(G92=0,NA(),IF(OR('Std Errors for A5'!G92&gt;'File Information'!$B$12,'N Cells for A5'!G92&lt;='File Information'!$B$11),TRUE,FALSE))),"")</f>
        <v>0</v>
      </c>
      <c r="AG92" t="b">
        <f>IF(ISNUMBER(H92),(IF(H92=0,NA(),IF(OR('Std Errors for A5'!H92&gt;'File Information'!$B$12,'N Cells for A5'!H92&lt;='File Information'!$B$11),TRUE,FALSE))),"")</f>
        <v>0</v>
      </c>
      <c r="AH92" t="b">
        <f>IF(ISNUMBER(I92),(IF(I92=0,NA(),IF(OR('Std Errors for A5'!I92&gt;'File Information'!$B$12,'N Cells for A5'!I92&lt;='File Information'!$B$11),TRUE,FALSE))),"")</f>
        <v>0</v>
      </c>
      <c r="AI92" t="b">
        <f>IF(ISNUMBER(J92),(IF(J92=0,NA(),IF(OR('Std Errors for A5'!J92&gt;'File Information'!$B$12,'N Cells for A5'!J92&lt;='File Information'!$B$11),TRUE,FALSE))),"")</f>
        <v>0</v>
      </c>
      <c r="AJ92" t="b">
        <f>IF(ISNUMBER(K92),(IF(K92=0,NA(),IF(OR('Std Errors for A5'!K92&gt;'File Information'!$B$12,'N Cells for A5'!K92&lt;='File Information'!$B$11),TRUE,FALSE))),"")</f>
        <v>0</v>
      </c>
      <c r="AK92" t="b">
        <f>IF(ISNUMBER(L92),(IF(L92=0,NA(),IF(OR('Std Errors for A5'!L92&gt;'File Information'!$B$12,'N Cells for A5'!L92&lt;='File Information'!$B$11),TRUE,FALSE))),"")</f>
        <v>0</v>
      </c>
      <c r="AL92" t="b">
        <f>IF(ISNUMBER(M92),(IF(M92=0,NA(),IF(OR('Std Errors for A5'!M92&gt;'File Information'!$B$12,'N Cells for A5'!M92&lt;='File Information'!$B$11),TRUE,FALSE))),"")</f>
        <v>0</v>
      </c>
      <c r="AM92" t="b">
        <f>IF(ISNUMBER(N92),(IF(N92=0,NA(),IF(OR('Std Errors for A5'!N92&gt;'File Information'!$B$12,'N Cells for A5'!N92&lt;='File Information'!$B$11),TRUE,FALSE))),"")</f>
        <v>0</v>
      </c>
      <c r="AN92" t="b">
        <f>IF(ISNUMBER(O92),(IF(O92=0,NA(),IF(OR('Std Errors for A5'!O92&gt;'File Information'!$B$12,'N Cells for A5'!O92&lt;='File Information'!$B$11),TRUE,FALSE))),"")</f>
        <v>0</v>
      </c>
      <c r="AO92" t="b">
        <f>IF(ISNUMBER(P92),(IF(P92=0,NA(),IF(OR('Std Errors for A5'!P92&gt;'File Information'!$B$12,'N Cells for A5'!P92&lt;='File Information'!$B$11),TRUE,FALSE))),"")</f>
        <v>0</v>
      </c>
      <c r="AP92" t="b">
        <f>IF(ISNUMBER(Q92),(IF(Q92=0,NA(),IF(OR('Std Errors for A5'!Q92&gt;'File Information'!$B$12,'N Cells for A5'!Q92&lt;='File Information'!$B$11),TRUE,FALSE))),"")</f>
        <v>0</v>
      </c>
    </row>
    <row r="93" spans="1:42" ht="13.5">
      <c r="A93" s="13" t="s">
        <v>57</v>
      </c>
      <c r="B93" s="39">
        <v>19.838709677419356</v>
      </c>
      <c r="C93" s="39">
        <v>19.8</v>
      </c>
      <c r="D93" s="39">
        <v>20.2</v>
      </c>
      <c r="E93" s="39">
        <v>20.8</v>
      </c>
      <c r="F93" s="39">
        <v>20.5</v>
      </c>
      <c r="G93" s="39">
        <v>21.8</v>
      </c>
      <c r="H93" s="39">
        <v>20.1</v>
      </c>
      <c r="I93" s="39">
        <v>20.6</v>
      </c>
      <c r="J93" s="39">
        <v>19.6</v>
      </c>
      <c r="K93" s="39">
        <v>20.3</v>
      </c>
      <c r="L93" s="39">
        <v>20.6</v>
      </c>
      <c r="M93" s="39">
        <v>18.9</v>
      </c>
      <c r="N93" s="39">
        <v>19</v>
      </c>
      <c r="O93" s="39">
        <v>15.2</v>
      </c>
      <c r="P93" s="39">
        <v>18.1</v>
      </c>
      <c r="Q93" s="39">
        <v>13</v>
      </c>
      <c r="AA93" t="b">
        <f>IF(ISNUMBER(B93),(IF(B93=0,NA(),IF(OR('Std Errors for A5'!B93&gt;'File Information'!$B$12,'N Cells for A5'!B93&lt;='File Information'!$B$11),TRUE,FALSE))),"")</f>
        <v>0</v>
      </c>
      <c r="AB93" t="b">
        <f>IF(ISNUMBER(C93),(IF(C93=0,NA(),IF(OR('Std Errors for A5'!C93&gt;'File Information'!$B$12,'N Cells for A5'!C93&lt;='File Information'!$B$11),TRUE,FALSE))),"")</f>
        <v>0</v>
      </c>
      <c r="AC93" t="b">
        <f>IF(ISNUMBER(D93),(IF(D93=0,NA(),IF(OR('Std Errors for A5'!D93&gt;'File Information'!$B$12,'N Cells for A5'!D93&lt;='File Information'!$B$11),TRUE,FALSE))),"")</f>
        <v>0</v>
      </c>
      <c r="AD93" t="b">
        <f>IF(ISNUMBER(E93),(IF(E93=0,NA(),IF(OR('Std Errors for A5'!E93&gt;'File Information'!$B$12,'N Cells for A5'!E93&lt;='File Information'!$B$11),TRUE,FALSE))),"")</f>
        <v>0</v>
      </c>
      <c r="AE93" t="b">
        <f>IF(ISNUMBER(F93),(IF(F93=0,NA(),IF(OR('Std Errors for A5'!F93&gt;'File Information'!$B$12,'N Cells for A5'!F93&lt;='File Information'!$B$11),TRUE,FALSE))),"")</f>
        <v>0</v>
      </c>
      <c r="AF93" t="b">
        <f>IF(ISNUMBER(G93),(IF(G93=0,NA(),IF(OR('Std Errors for A5'!G93&gt;'File Information'!$B$12,'N Cells for A5'!G93&lt;='File Information'!$B$11),TRUE,FALSE))),"")</f>
        <v>0</v>
      </c>
      <c r="AG93" t="b">
        <f>IF(ISNUMBER(H93),(IF(H93=0,NA(),IF(OR('Std Errors for A5'!H93&gt;'File Information'!$B$12,'N Cells for A5'!H93&lt;='File Information'!$B$11),TRUE,FALSE))),"")</f>
        <v>0</v>
      </c>
      <c r="AH93" t="b">
        <f>IF(ISNUMBER(I93),(IF(I93=0,NA(),IF(OR('Std Errors for A5'!I93&gt;'File Information'!$B$12,'N Cells for A5'!I93&lt;='File Information'!$B$11),TRUE,FALSE))),"")</f>
        <v>0</v>
      </c>
      <c r="AI93" t="b">
        <f>IF(ISNUMBER(J93),(IF(J93=0,NA(),IF(OR('Std Errors for A5'!J93&gt;'File Information'!$B$12,'N Cells for A5'!J93&lt;='File Information'!$B$11),TRUE,FALSE))),"")</f>
        <v>0</v>
      </c>
      <c r="AJ93" t="b">
        <f>IF(ISNUMBER(K93),(IF(K93=0,NA(),IF(OR('Std Errors for A5'!K93&gt;'File Information'!$B$12,'N Cells for A5'!K93&lt;='File Information'!$B$11),TRUE,FALSE))),"")</f>
        <v>0</v>
      </c>
      <c r="AK93" t="b">
        <f>IF(ISNUMBER(L93),(IF(L93=0,NA(),IF(OR('Std Errors for A5'!L93&gt;'File Information'!$B$12,'N Cells for A5'!L93&lt;='File Information'!$B$11),TRUE,FALSE))),"")</f>
        <v>0</v>
      </c>
      <c r="AL93" t="b">
        <f>IF(ISNUMBER(M93),(IF(M93=0,NA(),IF(OR('Std Errors for A5'!M93&gt;'File Information'!$B$12,'N Cells for A5'!M93&lt;='File Information'!$B$11),TRUE,FALSE))),"")</f>
        <v>0</v>
      </c>
      <c r="AM93" t="b">
        <f>IF(ISNUMBER(N93),(IF(N93=0,NA(),IF(OR('Std Errors for A5'!N93&gt;'File Information'!$B$12,'N Cells for A5'!N93&lt;='File Information'!$B$11),TRUE,FALSE))),"")</f>
        <v>0</v>
      </c>
      <c r="AN93" t="b">
        <f>IF(ISNUMBER(O93),(IF(O93=0,NA(),IF(OR('Std Errors for A5'!O93&gt;'File Information'!$B$12,'N Cells for A5'!O93&lt;='File Information'!$B$11),TRUE,FALSE))),"")</f>
        <v>0</v>
      </c>
      <c r="AO93" t="b">
        <f>IF(ISNUMBER(P93),(IF(P93=0,NA(),IF(OR('Std Errors for A5'!P93&gt;'File Information'!$B$12,'N Cells for A5'!P93&lt;='File Information'!$B$11),TRUE,FALSE))),"")</f>
        <v>0</v>
      </c>
      <c r="AP93" t="b">
        <f>IF(ISNUMBER(Q93),(IF(Q93=0,NA(),IF(OR('Std Errors for A5'!Q93&gt;'File Information'!$B$12,'N Cells for A5'!Q93&lt;='File Information'!$B$11),TRUE,FALSE))),"")</f>
        <v>0</v>
      </c>
    </row>
    <row r="94" spans="1:42" ht="13.5">
      <c r="A94" s="15"/>
      <c r="B94" s="39"/>
      <c r="C94" s="39"/>
      <c r="D94" s="39"/>
      <c r="E94" s="39"/>
      <c r="F94" s="39"/>
      <c r="G94" s="39"/>
      <c r="H94" s="39"/>
      <c r="I94" s="39"/>
      <c r="J94" s="39"/>
      <c r="K94" s="39"/>
      <c r="L94" s="39"/>
      <c r="M94" s="39"/>
      <c r="N94" s="39"/>
      <c r="O94" s="39"/>
      <c r="P94" s="39"/>
      <c r="Q94" s="39"/>
      <c r="AA94">
        <f>IF(ISNUMBER(B94),(IF(B94=0,NA(),IF(OR('Std Errors for A5'!B94&gt;'File Information'!$B$12,'N Cells for A5'!B94&lt;='File Information'!$B$11),TRUE,FALSE))),"")</f>
      </c>
      <c r="AB94">
        <f>IF(ISNUMBER(C94),(IF(C94=0,NA(),IF(OR('Std Errors for A5'!C94&gt;'File Information'!$B$12,'N Cells for A5'!C94&lt;='File Information'!$B$11),TRUE,FALSE))),"")</f>
      </c>
      <c r="AC94">
        <f>IF(ISNUMBER(D94),(IF(D94=0,NA(),IF(OR('Std Errors for A5'!D94&gt;'File Information'!$B$12,'N Cells for A5'!D94&lt;='File Information'!$B$11),TRUE,FALSE))),"")</f>
      </c>
      <c r="AD94">
        <f>IF(ISNUMBER(E94),(IF(E94=0,NA(),IF(OR('Std Errors for A5'!E94&gt;'File Information'!$B$12,'N Cells for A5'!E94&lt;='File Information'!$B$11),TRUE,FALSE))),"")</f>
      </c>
      <c r="AE94">
        <f>IF(ISNUMBER(F94),(IF(F94=0,NA(),IF(OR('Std Errors for A5'!F94&gt;'File Information'!$B$12,'N Cells for A5'!F94&lt;='File Information'!$B$11),TRUE,FALSE))),"")</f>
      </c>
      <c r="AF94">
        <f>IF(ISNUMBER(G94),(IF(G94=0,NA(),IF(OR('Std Errors for A5'!G94&gt;'File Information'!$B$12,'N Cells for A5'!G94&lt;='File Information'!$B$11),TRUE,FALSE))),"")</f>
      </c>
      <c r="AG94">
        <f>IF(ISNUMBER(H94),(IF(H94=0,NA(),IF(OR('Std Errors for A5'!H94&gt;'File Information'!$B$12,'N Cells for A5'!H94&lt;='File Information'!$B$11),TRUE,FALSE))),"")</f>
      </c>
      <c r="AH94">
        <f>IF(ISNUMBER(I94),(IF(I94=0,NA(),IF(OR('Std Errors for A5'!I94&gt;'File Information'!$B$12,'N Cells for A5'!I94&lt;='File Information'!$B$11),TRUE,FALSE))),"")</f>
      </c>
      <c r="AI94">
        <f>IF(ISNUMBER(J94),(IF(J94=0,NA(),IF(OR('Std Errors for A5'!J94&gt;'File Information'!$B$12,'N Cells for A5'!J94&lt;='File Information'!$B$11),TRUE,FALSE))),"")</f>
      </c>
      <c r="AJ94">
        <f>IF(ISNUMBER(K94),(IF(K94=0,NA(),IF(OR('Std Errors for A5'!K94&gt;'File Information'!$B$12,'N Cells for A5'!K94&lt;='File Information'!$B$11),TRUE,FALSE))),"")</f>
      </c>
      <c r="AK94">
        <f>IF(ISNUMBER(L94),(IF(L94=0,NA(),IF(OR('Std Errors for A5'!L94&gt;'File Information'!$B$12,'N Cells for A5'!L94&lt;='File Information'!$B$11),TRUE,FALSE))),"")</f>
      </c>
      <c r="AL94">
        <f>IF(ISNUMBER(M94),(IF(M94=0,NA(),IF(OR('Std Errors for A5'!M94&gt;'File Information'!$B$12,'N Cells for A5'!M94&lt;='File Information'!$B$11),TRUE,FALSE))),"")</f>
      </c>
      <c r="AM94">
        <f>IF(ISNUMBER(N94),(IF(N94=0,NA(),IF(OR('Std Errors for A5'!N94&gt;'File Information'!$B$12,'N Cells for A5'!N94&lt;='File Information'!$B$11),TRUE,FALSE))),"")</f>
      </c>
      <c r="AN94">
        <f>IF(ISNUMBER(O94),(IF(O94=0,NA(),IF(OR('Std Errors for A5'!O94&gt;'File Information'!$B$12,'N Cells for A5'!O94&lt;='File Information'!$B$11),TRUE,FALSE))),"")</f>
      </c>
      <c r="AO94">
        <f>IF(ISNUMBER(P94),(IF(P94=0,NA(),IF(OR('Std Errors for A5'!P94&gt;'File Information'!$B$12,'N Cells for A5'!P94&lt;='File Information'!$B$11),TRUE,FALSE))),"")</f>
      </c>
      <c r="AP94">
        <f>IF(ISNUMBER(Q94),(IF(Q94=0,NA(),IF(OR('Std Errors for A5'!Q94&gt;'File Information'!$B$12,'N Cells for A5'!Q94&lt;='File Information'!$B$11),TRUE,FALSE))),"")</f>
      </c>
    </row>
    <row r="95" spans="1:42" ht="13.5">
      <c r="A95" s="12" t="s">
        <v>62</v>
      </c>
      <c r="B95" s="39"/>
      <c r="C95" s="39"/>
      <c r="D95" s="39"/>
      <c r="E95" s="39"/>
      <c r="F95" s="39"/>
      <c r="G95" s="39"/>
      <c r="H95" s="39"/>
      <c r="I95" s="39"/>
      <c r="J95" s="39"/>
      <c r="K95" s="39"/>
      <c r="L95" s="39"/>
      <c r="M95" s="39"/>
      <c r="N95" s="39"/>
      <c r="O95" s="39"/>
      <c r="P95" s="39"/>
      <c r="Q95" s="39"/>
      <c r="AA95">
        <f>IF(ISNUMBER(B95),(IF(B95=0,NA(),IF(OR('Std Errors for A5'!B95&gt;'File Information'!$B$12,'N Cells for A5'!B95&lt;='File Information'!$B$11),TRUE,FALSE))),"")</f>
      </c>
      <c r="AB95">
        <f>IF(ISNUMBER(C95),(IF(C95=0,NA(),IF(OR('Std Errors for A5'!C95&gt;'File Information'!$B$12,'N Cells for A5'!C95&lt;='File Information'!$B$11),TRUE,FALSE))),"")</f>
      </c>
      <c r="AC95">
        <f>IF(ISNUMBER(D95),(IF(D95=0,NA(),IF(OR('Std Errors for A5'!D95&gt;'File Information'!$B$12,'N Cells for A5'!D95&lt;='File Information'!$B$11),TRUE,FALSE))),"")</f>
      </c>
      <c r="AD95">
        <f>IF(ISNUMBER(E95),(IF(E95=0,NA(),IF(OR('Std Errors for A5'!E95&gt;'File Information'!$B$12,'N Cells for A5'!E95&lt;='File Information'!$B$11),TRUE,FALSE))),"")</f>
      </c>
      <c r="AE95">
        <f>IF(ISNUMBER(F95),(IF(F95=0,NA(),IF(OR('Std Errors for A5'!F95&gt;'File Information'!$B$12,'N Cells for A5'!F95&lt;='File Information'!$B$11),TRUE,FALSE))),"")</f>
      </c>
      <c r="AF95">
        <f>IF(ISNUMBER(G95),(IF(G95=0,NA(),IF(OR('Std Errors for A5'!G95&gt;'File Information'!$B$12,'N Cells for A5'!G95&lt;='File Information'!$B$11),TRUE,FALSE))),"")</f>
      </c>
      <c r="AG95">
        <f>IF(ISNUMBER(H95),(IF(H95=0,NA(),IF(OR('Std Errors for A5'!H95&gt;'File Information'!$B$12,'N Cells for A5'!H95&lt;='File Information'!$B$11),TRUE,FALSE))),"")</f>
      </c>
      <c r="AH95">
        <f>IF(ISNUMBER(I95),(IF(I95=0,NA(),IF(OR('Std Errors for A5'!I95&gt;'File Information'!$B$12,'N Cells for A5'!I95&lt;='File Information'!$B$11),TRUE,FALSE))),"")</f>
      </c>
      <c r="AI95">
        <f>IF(ISNUMBER(J95),(IF(J95=0,NA(),IF(OR('Std Errors for A5'!J95&gt;'File Information'!$B$12,'N Cells for A5'!J95&lt;='File Information'!$B$11),TRUE,FALSE))),"")</f>
      </c>
      <c r="AJ95">
        <f>IF(ISNUMBER(K95),(IF(K95=0,NA(),IF(OR('Std Errors for A5'!K95&gt;'File Information'!$B$12,'N Cells for A5'!K95&lt;='File Information'!$B$11),TRUE,FALSE))),"")</f>
      </c>
      <c r="AK95">
        <f>IF(ISNUMBER(L95),(IF(L95=0,NA(),IF(OR('Std Errors for A5'!L95&gt;'File Information'!$B$12,'N Cells for A5'!L95&lt;='File Information'!$B$11),TRUE,FALSE))),"")</f>
      </c>
      <c r="AL95">
        <f>IF(ISNUMBER(M95),(IF(M95=0,NA(),IF(OR('Std Errors for A5'!M95&gt;'File Information'!$B$12,'N Cells for A5'!M95&lt;='File Information'!$B$11),TRUE,FALSE))),"")</f>
      </c>
      <c r="AM95">
        <f>IF(ISNUMBER(N95),(IF(N95=0,NA(),IF(OR('Std Errors for A5'!N95&gt;'File Information'!$B$12,'N Cells for A5'!N95&lt;='File Information'!$B$11),TRUE,FALSE))),"")</f>
      </c>
      <c r="AN95">
        <f>IF(ISNUMBER(O95),(IF(O95=0,NA(),IF(OR('Std Errors for A5'!O95&gt;'File Information'!$B$12,'N Cells for A5'!O95&lt;='File Information'!$B$11),TRUE,FALSE))),"")</f>
      </c>
      <c r="AO95">
        <f>IF(ISNUMBER(P95),(IF(P95=0,NA(),IF(OR('Std Errors for A5'!P95&gt;'File Information'!$B$12,'N Cells for A5'!P95&lt;='File Information'!$B$11),TRUE,FALSE))),"")</f>
      </c>
      <c r="AP95">
        <f>IF(ISNUMBER(Q95),(IF(Q95=0,NA(),IF(OR('Std Errors for A5'!Q95&gt;'File Information'!$B$12,'N Cells for A5'!Q95&lt;='File Information'!$B$11),TRUE,FALSE))),"")</f>
      </c>
    </row>
    <row r="96" spans="1:42" ht="13.5">
      <c r="A96" s="13" t="s">
        <v>63</v>
      </c>
      <c r="B96" s="39">
        <v>20.267379679144387</v>
      </c>
      <c r="C96" s="39">
        <v>21</v>
      </c>
      <c r="D96" s="39">
        <v>21</v>
      </c>
      <c r="E96" s="39">
        <v>20.3</v>
      </c>
      <c r="F96" s="39">
        <v>21.5</v>
      </c>
      <c r="G96" s="39">
        <v>21.5</v>
      </c>
      <c r="H96" s="39">
        <v>21</v>
      </c>
      <c r="I96" s="39">
        <v>21.9</v>
      </c>
      <c r="J96" s="39">
        <v>20.7</v>
      </c>
      <c r="K96" s="39">
        <v>21.1</v>
      </c>
      <c r="L96" s="39">
        <v>20.8</v>
      </c>
      <c r="M96" s="39">
        <v>20.3</v>
      </c>
      <c r="N96" s="39">
        <v>16.7</v>
      </c>
      <c r="O96" s="39">
        <v>15.1</v>
      </c>
      <c r="P96" s="39">
        <v>21.5</v>
      </c>
      <c r="Q96" s="39">
        <v>14.3</v>
      </c>
      <c r="AA96" t="b">
        <f>IF(ISNUMBER(B96),(IF(B96=0,NA(),IF(OR('Std Errors for A5'!B96&gt;'File Information'!$B$12,'N Cells for A5'!B96&lt;='File Information'!$B$11),TRUE,FALSE))),"")</f>
        <v>0</v>
      </c>
      <c r="AB96" t="b">
        <f>IF(ISNUMBER(C96),(IF(C96=0,NA(),IF(OR('Std Errors for A5'!C96&gt;'File Information'!$B$12,'N Cells for A5'!C96&lt;='File Information'!$B$11),TRUE,FALSE))),"")</f>
        <v>0</v>
      </c>
      <c r="AC96" t="b">
        <f>IF(ISNUMBER(D96),(IF(D96=0,NA(),IF(OR('Std Errors for A5'!D96&gt;'File Information'!$B$12,'N Cells for A5'!D96&lt;='File Information'!$B$11),TRUE,FALSE))),"")</f>
        <v>0</v>
      </c>
      <c r="AD96" t="b">
        <f>IF(ISNUMBER(E96),(IF(E96=0,NA(),IF(OR('Std Errors for A5'!E96&gt;'File Information'!$B$12,'N Cells for A5'!E96&lt;='File Information'!$B$11),TRUE,FALSE))),"")</f>
        <v>0</v>
      </c>
      <c r="AE96" t="b">
        <f>IF(ISNUMBER(F96),(IF(F96=0,NA(),IF(OR('Std Errors for A5'!F96&gt;'File Information'!$B$12,'N Cells for A5'!F96&lt;='File Information'!$B$11),TRUE,FALSE))),"")</f>
        <v>0</v>
      </c>
      <c r="AF96" t="b">
        <f>IF(ISNUMBER(G96),(IF(G96=0,NA(),IF(OR('Std Errors for A5'!G96&gt;'File Information'!$B$12,'N Cells for A5'!G96&lt;='File Information'!$B$11),TRUE,FALSE))),"")</f>
        <v>0</v>
      </c>
      <c r="AG96" t="b">
        <f>IF(ISNUMBER(H96),(IF(H96=0,NA(),IF(OR('Std Errors for A5'!H96&gt;'File Information'!$B$12,'N Cells for A5'!H96&lt;='File Information'!$B$11),TRUE,FALSE))),"")</f>
        <v>0</v>
      </c>
      <c r="AH96" t="b">
        <f>IF(ISNUMBER(I96),(IF(I96=0,NA(),IF(OR('Std Errors for A5'!I96&gt;'File Information'!$B$12,'N Cells for A5'!I96&lt;='File Information'!$B$11),TRUE,FALSE))),"")</f>
        <v>0</v>
      </c>
      <c r="AI96" t="b">
        <f>IF(ISNUMBER(J96),(IF(J96=0,NA(),IF(OR('Std Errors for A5'!J96&gt;'File Information'!$B$12,'N Cells for A5'!J96&lt;='File Information'!$B$11),TRUE,FALSE))),"")</f>
        <v>0</v>
      </c>
      <c r="AJ96" t="b">
        <f>IF(ISNUMBER(K96),(IF(K96=0,NA(),IF(OR('Std Errors for A5'!K96&gt;'File Information'!$B$12,'N Cells for A5'!K96&lt;='File Information'!$B$11),TRUE,FALSE))),"")</f>
        <v>0</v>
      </c>
      <c r="AK96" t="b">
        <f>IF(ISNUMBER(L96),(IF(L96=0,NA(),IF(OR('Std Errors for A5'!L96&gt;'File Information'!$B$12,'N Cells for A5'!L96&lt;='File Information'!$B$11),TRUE,FALSE))),"")</f>
        <v>0</v>
      </c>
      <c r="AL96" t="b">
        <f>IF(ISNUMBER(M96),(IF(M96=0,NA(),IF(OR('Std Errors for A5'!M96&gt;'File Information'!$B$12,'N Cells for A5'!M96&lt;='File Information'!$B$11),TRUE,FALSE))),"")</f>
        <v>0</v>
      </c>
      <c r="AM96" t="b">
        <f>IF(ISNUMBER(N96),(IF(N96=0,NA(),IF(OR('Std Errors for A5'!N96&gt;'File Information'!$B$12,'N Cells for A5'!N96&lt;='File Information'!$B$11),TRUE,FALSE))),"")</f>
        <v>0</v>
      </c>
      <c r="AN96" t="b">
        <f>IF(ISNUMBER(O96),(IF(O96=0,NA(),IF(OR('Std Errors for A5'!O96&gt;'File Information'!$B$12,'N Cells for A5'!O96&lt;='File Information'!$B$11),TRUE,FALSE))),"")</f>
        <v>0</v>
      </c>
      <c r="AO96" t="b">
        <f>IF(ISNUMBER(P96),(IF(P96=0,NA(),IF(OR('Std Errors for A5'!P96&gt;'File Information'!$B$12,'N Cells for A5'!P96&lt;='File Information'!$B$11),TRUE,FALSE))),"")</f>
        <v>0</v>
      </c>
      <c r="AP96" t="b">
        <f>IF(ISNUMBER(Q96),(IF(Q96=0,NA(),IF(OR('Std Errors for A5'!Q96&gt;'File Information'!$B$12,'N Cells for A5'!Q96&lt;='File Information'!$B$11),TRUE,FALSE))),"")</f>
        <v>0</v>
      </c>
    </row>
    <row r="97" spans="1:42" ht="13.5">
      <c r="A97" s="13" t="s">
        <v>64</v>
      </c>
      <c r="B97" s="39">
        <v>19.910979228486646</v>
      </c>
      <c r="C97" s="39">
        <v>19.7</v>
      </c>
      <c r="D97" s="39">
        <v>19.9</v>
      </c>
      <c r="E97" s="39">
        <v>20.1</v>
      </c>
      <c r="F97" s="39">
        <v>20.1</v>
      </c>
      <c r="G97" s="39">
        <v>20.6</v>
      </c>
      <c r="H97" s="39">
        <v>20.5</v>
      </c>
      <c r="I97" s="39">
        <v>20.6</v>
      </c>
      <c r="J97" s="39">
        <v>20.4</v>
      </c>
      <c r="K97" s="39">
        <v>20.5</v>
      </c>
      <c r="L97" s="39">
        <v>19.6</v>
      </c>
      <c r="M97" s="39">
        <v>19</v>
      </c>
      <c r="N97" s="39">
        <v>18.2</v>
      </c>
      <c r="O97" s="39">
        <v>13.8</v>
      </c>
      <c r="P97" s="39">
        <v>18.6</v>
      </c>
      <c r="Q97" s="39">
        <v>12.9</v>
      </c>
      <c r="AA97" t="b">
        <f>IF(ISNUMBER(B97),(IF(B97=0,NA(),IF(OR('Std Errors for A5'!B97&gt;'File Information'!$B$12,'N Cells for A5'!B97&lt;='File Information'!$B$11),TRUE,FALSE))),"")</f>
        <v>0</v>
      </c>
      <c r="AB97" t="b">
        <f>IF(ISNUMBER(C97),(IF(C97=0,NA(),IF(OR('Std Errors for A5'!C97&gt;'File Information'!$B$12,'N Cells for A5'!C97&lt;='File Information'!$B$11),TRUE,FALSE))),"")</f>
        <v>0</v>
      </c>
      <c r="AC97" t="b">
        <f>IF(ISNUMBER(D97),(IF(D97=0,NA(),IF(OR('Std Errors for A5'!D97&gt;'File Information'!$B$12,'N Cells for A5'!D97&lt;='File Information'!$B$11),TRUE,FALSE))),"")</f>
        <v>0</v>
      </c>
      <c r="AD97" t="b">
        <f>IF(ISNUMBER(E97),(IF(E97=0,NA(),IF(OR('Std Errors for A5'!E97&gt;'File Information'!$B$12,'N Cells for A5'!E97&lt;='File Information'!$B$11),TRUE,FALSE))),"")</f>
        <v>0</v>
      </c>
      <c r="AE97" t="b">
        <f>IF(ISNUMBER(F97),(IF(F97=0,NA(),IF(OR('Std Errors for A5'!F97&gt;'File Information'!$B$12,'N Cells for A5'!F97&lt;='File Information'!$B$11),TRUE,FALSE))),"")</f>
        <v>0</v>
      </c>
      <c r="AF97" t="b">
        <f>IF(ISNUMBER(G97),(IF(G97=0,NA(),IF(OR('Std Errors for A5'!G97&gt;'File Information'!$B$12,'N Cells for A5'!G97&lt;='File Information'!$B$11),TRUE,FALSE))),"")</f>
        <v>0</v>
      </c>
      <c r="AG97" t="b">
        <f>IF(ISNUMBER(H97),(IF(H97=0,NA(),IF(OR('Std Errors for A5'!H97&gt;'File Information'!$B$12,'N Cells for A5'!H97&lt;='File Information'!$B$11),TRUE,FALSE))),"")</f>
        <v>0</v>
      </c>
      <c r="AH97" t="b">
        <f>IF(ISNUMBER(I97),(IF(I97=0,NA(),IF(OR('Std Errors for A5'!I97&gt;'File Information'!$B$12,'N Cells for A5'!I97&lt;='File Information'!$B$11),TRUE,FALSE))),"")</f>
        <v>0</v>
      </c>
      <c r="AI97" t="b">
        <f>IF(ISNUMBER(J97),(IF(J97=0,NA(),IF(OR('Std Errors for A5'!J97&gt;'File Information'!$B$12,'N Cells for A5'!J97&lt;='File Information'!$B$11),TRUE,FALSE))),"")</f>
        <v>0</v>
      </c>
      <c r="AJ97" t="b">
        <f>IF(ISNUMBER(K97),(IF(K97=0,NA(),IF(OR('Std Errors for A5'!K97&gt;'File Information'!$B$12,'N Cells for A5'!K97&lt;='File Information'!$B$11),TRUE,FALSE))),"")</f>
        <v>0</v>
      </c>
      <c r="AK97" t="b">
        <f>IF(ISNUMBER(L97),(IF(L97=0,NA(),IF(OR('Std Errors for A5'!L97&gt;'File Information'!$B$12,'N Cells for A5'!L97&lt;='File Information'!$B$11),TRUE,FALSE))),"")</f>
        <v>0</v>
      </c>
      <c r="AL97" t="b">
        <f>IF(ISNUMBER(M97),(IF(M97=0,NA(),IF(OR('Std Errors for A5'!M97&gt;'File Information'!$B$12,'N Cells for A5'!M97&lt;='File Information'!$B$11),TRUE,FALSE))),"")</f>
        <v>0</v>
      </c>
      <c r="AM97" t="b">
        <f>IF(ISNUMBER(N97),(IF(N97=0,NA(),IF(OR('Std Errors for A5'!N97&gt;'File Information'!$B$12,'N Cells for A5'!N97&lt;='File Information'!$B$11),TRUE,FALSE))),"")</f>
        <v>0</v>
      </c>
      <c r="AN97" t="b">
        <f>IF(ISNUMBER(O97),(IF(O97=0,NA(),IF(OR('Std Errors for A5'!O97&gt;'File Information'!$B$12,'N Cells for A5'!O97&lt;='File Information'!$B$11),TRUE,FALSE))),"")</f>
        <v>0</v>
      </c>
      <c r="AO97" t="b">
        <f>IF(ISNUMBER(P97),(IF(P97=0,NA(),IF(OR('Std Errors for A5'!P97&gt;'File Information'!$B$12,'N Cells for A5'!P97&lt;='File Information'!$B$11),TRUE,FALSE))),"")</f>
        <v>0</v>
      </c>
      <c r="AP97" t="b">
        <f>IF(ISNUMBER(Q97),(IF(Q97=0,NA(),IF(OR('Std Errors for A5'!Q97&gt;'File Information'!$B$12,'N Cells for A5'!Q97&lt;='File Information'!$B$11),TRUE,FALSE))),"")</f>
        <v>0</v>
      </c>
    </row>
    <row r="98" spans="1:42" ht="13.5">
      <c r="A98" s="13" t="s">
        <v>65</v>
      </c>
      <c r="B98" s="39">
        <v>20.659898477157363</v>
      </c>
      <c r="C98" s="39">
        <v>20.1</v>
      </c>
      <c r="D98" s="39">
        <v>20.8</v>
      </c>
      <c r="E98" s="39">
        <v>20.4</v>
      </c>
      <c r="F98" s="39">
        <v>21.7</v>
      </c>
      <c r="G98" s="39">
        <v>21.4</v>
      </c>
      <c r="H98" s="39">
        <v>21.1</v>
      </c>
      <c r="I98" s="39">
        <v>21.3</v>
      </c>
      <c r="J98" s="39">
        <v>21</v>
      </c>
      <c r="K98" s="39">
        <v>20.5</v>
      </c>
      <c r="L98" s="39">
        <v>20.7</v>
      </c>
      <c r="M98" s="39">
        <v>19.7</v>
      </c>
      <c r="N98" s="39">
        <v>18.1</v>
      </c>
      <c r="O98" s="39">
        <v>15.3</v>
      </c>
      <c r="P98" s="39">
        <v>20.4</v>
      </c>
      <c r="Q98" s="39">
        <v>15.4</v>
      </c>
      <c r="AA98" t="b">
        <f>IF(ISNUMBER(B98),(IF(B98=0,NA(),IF(OR('Std Errors for A5'!B98&gt;'File Information'!$B$12,'N Cells for A5'!B98&lt;='File Information'!$B$11),TRUE,FALSE))),"")</f>
        <v>0</v>
      </c>
      <c r="AB98" t="b">
        <f>IF(ISNUMBER(C98),(IF(C98=0,NA(),IF(OR('Std Errors for A5'!C98&gt;'File Information'!$B$12,'N Cells for A5'!C98&lt;='File Information'!$B$11),TRUE,FALSE))),"")</f>
        <v>0</v>
      </c>
      <c r="AC98" t="b">
        <f>IF(ISNUMBER(D98),(IF(D98=0,NA(),IF(OR('Std Errors for A5'!D98&gt;'File Information'!$B$12,'N Cells for A5'!D98&lt;='File Information'!$B$11),TRUE,FALSE))),"")</f>
        <v>0</v>
      </c>
      <c r="AD98" t="b">
        <f>IF(ISNUMBER(E98),(IF(E98=0,NA(),IF(OR('Std Errors for A5'!E98&gt;'File Information'!$B$12,'N Cells for A5'!E98&lt;='File Information'!$B$11),TRUE,FALSE))),"")</f>
        <v>0</v>
      </c>
      <c r="AE98" t="b">
        <f>IF(ISNUMBER(F98),(IF(F98=0,NA(),IF(OR('Std Errors for A5'!F98&gt;'File Information'!$B$12,'N Cells for A5'!F98&lt;='File Information'!$B$11),TRUE,FALSE))),"")</f>
        <v>0</v>
      </c>
      <c r="AF98" t="b">
        <f>IF(ISNUMBER(G98),(IF(G98=0,NA(),IF(OR('Std Errors for A5'!G98&gt;'File Information'!$B$12,'N Cells for A5'!G98&lt;='File Information'!$B$11),TRUE,FALSE))),"")</f>
        <v>0</v>
      </c>
      <c r="AG98" t="b">
        <f>IF(ISNUMBER(H98),(IF(H98=0,NA(),IF(OR('Std Errors for A5'!H98&gt;'File Information'!$B$12,'N Cells for A5'!H98&lt;='File Information'!$B$11),TRUE,FALSE))),"")</f>
        <v>0</v>
      </c>
      <c r="AH98" t="b">
        <f>IF(ISNUMBER(I98),(IF(I98=0,NA(),IF(OR('Std Errors for A5'!I98&gt;'File Information'!$B$12,'N Cells for A5'!I98&lt;='File Information'!$B$11),TRUE,FALSE))),"")</f>
        <v>0</v>
      </c>
      <c r="AI98" t="b">
        <f>IF(ISNUMBER(J98),(IF(J98=0,NA(),IF(OR('Std Errors for A5'!J98&gt;'File Information'!$B$12,'N Cells for A5'!J98&lt;='File Information'!$B$11),TRUE,FALSE))),"")</f>
        <v>0</v>
      </c>
      <c r="AJ98" t="b">
        <f>IF(ISNUMBER(K98),(IF(K98=0,NA(),IF(OR('Std Errors for A5'!K98&gt;'File Information'!$B$12,'N Cells for A5'!K98&lt;='File Information'!$B$11),TRUE,FALSE))),"")</f>
        <v>0</v>
      </c>
      <c r="AK98" t="b">
        <f>IF(ISNUMBER(L98),(IF(L98=0,NA(),IF(OR('Std Errors for A5'!L98&gt;'File Information'!$B$12,'N Cells for A5'!L98&lt;='File Information'!$B$11),TRUE,FALSE))),"")</f>
        <v>0</v>
      </c>
      <c r="AL98" t="b">
        <f>IF(ISNUMBER(M98),(IF(M98=0,NA(),IF(OR('Std Errors for A5'!M98&gt;'File Information'!$B$12,'N Cells for A5'!M98&lt;='File Information'!$B$11),TRUE,FALSE))),"")</f>
        <v>0</v>
      </c>
      <c r="AM98" t="b">
        <f>IF(ISNUMBER(N98),(IF(N98=0,NA(),IF(OR('Std Errors for A5'!N98&gt;'File Information'!$B$12,'N Cells for A5'!N98&lt;='File Information'!$B$11),TRUE,FALSE))),"")</f>
        <v>0</v>
      </c>
      <c r="AN98" t="b">
        <f>IF(ISNUMBER(O98),(IF(O98=0,NA(),IF(OR('Std Errors for A5'!O98&gt;'File Information'!$B$12,'N Cells for A5'!O98&lt;='File Information'!$B$11),TRUE,FALSE))),"")</f>
        <v>0</v>
      </c>
      <c r="AO98" t="b">
        <f>IF(ISNUMBER(P98),(IF(P98=0,NA(),IF(OR('Std Errors for A5'!P98&gt;'File Information'!$B$12,'N Cells for A5'!P98&lt;='File Information'!$B$11),TRUE,FALSE))),"")</f>
        <v>0</v>
      </c>
      <c r="AP98" t="b">
        <f>IF(ISNUMBER(Q98),(IF(Q98=0,NA(),IF(OR('Std Errors for A5'!Q98&gt;'File Information'!$B$12,'N Cells for A5'!Q98&lt;='File Information'!$B$11),TRUE,FALSE))),"")</f>
        <v>0</v>
      </c>
    </row>
    <row r="99" spans="1:42" ht="13.5">
      <c r="A99" s="13" t="s">
        <v>66</v>
      </c>
      <c r="B99" s="39">
        <v>21.78082191780822</v>
      </c>
      <c r="C99" s="39">
        <v>20.025</v>
      </c>
      <c r="D99" s="39">
        <v>21.725</v>
      </c>
      <c r="E99" s="39">
        <v>20.85</v>
      </c>
      <c r="F99" s="39">
        <v>20.133333333333333</v>
      </c>
      <c r="G99" s="39">
        <v>22.46666666666667</v>
      </c>
      <c r="H99" s="39">
        <v>20.333333333333332</v>
      </c>
      <c r="I99" s="39">
        <v>19.25</v>
      </c>
      <c r="J99" s="39">
        <v>22.7</v>
      </c>
      <c r="K99" s="39">
        <v>20.98</v>
      </c>
      <c r="L99" s="39">
        <v>20.475</v>
      </c>
      <c r="M99" s="39">
        <v>19.225</v>
      </c>
      <c r="N99" s="39">
        <v>20.8</v>
      </c>
      <c r="O99" s="39">
        <v>16.2</v>
      </c>
      <c r="P99" s="39">
        <v>20.933333333333334</v>
      </c>
      <c r="Q99" s="39">
        <v>13.7</v>
      </c>
      <c r="AA99" t="b">
        <f>IF(ISNUMBER(B99),(IF(B99=0,NA(),IF(OR('Std Errors for A5'!B99&gt;'File Information'!$B$12,'N Cells for A5'!B99&lt;='File Information'!$B$11),TRUE,FALSE))),"")</f>
        <v>0</v>
      </c>
      <c r="AB99" t="b">
        <f>IF(ISNUMBER(C99),(IF(C99=0,NA(),IF(OR('Std Errors for A5'!C99&gt;'File Information'!$B$12,'N Cells for A5'!C99&lt;='File Information'!$B$11),TRUE,FALSE))),"")</f>
        <v>0</v>
      </c>
      <c r="AC99" t="b">
        <f>IF(ISNUMBER(D99),(IF(D99=0,NA(),IF(OR('Std Errors for A5'!D99&gt;'File Information'!$B$12,'N Cells for A5'!D99&lt;='File Information'!$B$11),TRUE,FALSE))),"")</f>
        <v>0</v>
      </c>
      <c r="AD99" t="b">
        <f>IF(ISNUMBER(E99),(IF(E99=0,NA(),IF(OR('Std Errors for A5'!E99&gt;'File Information'!$B$12,'N Cells for A5'!E99&lt;='File Information'!$B$11),TRUE,FALSE))),"")</f>
        <v>0</v>
      </c>
      <c r="AE99" t="b">
        <f>IF(ISNUMBER(F99),(IF(F99=0,NA(),IF(OR('Std Errors for A5'!F99&gt;'File Information'!$B$12,'N Cells for A5'!F99&lt;='File Information'!$B$11),TRUE,FALSE))),"")</f>
        <v>0</v>
      </c>
      <c r="AF99" t="b">
        <f>IF(ISNUMBER(G99),(IF(G99=0,NA(),IF(OR('Std Errors for A5'!G99&gt;'File Information'!$B$12,'N Cells for A5'!G99&lt;='File Information'!$B$11),TRUE,FALSE))),"")</f>
        <v>0</v>
      </c>
      <c r="AG99" t="b">
        <f>IF(ISNUMBER(H99),(IF(H99=0,NA(),IF(OR('Std Errors for A5'!H99&gt;'File Information'!$B$12,'N Cells for A5'!H99&lt;='File Information'!$B$11),TRUE,FALSE))),"")</f>
        <v>0</v>
      </c>
      <c r="AH99" t="b">
        <f>IF(ISNUMBER(I99),(IF(I99=0,NA(),IF(OR('Std Errors for A5'!I99&gt;'File Information'!$B$12,'N Cells for A5'!I99&lt;='File Information'!$B$11),TRUE,FALSE))),"")</f>
        <v>0</v>
      </c>
      <c r="AI99" t="b">
        <f>IF(ISNUMBER(J99),(IF(J99=0,NA(),IF(OR('Std Errors for A5'!J99&gt;'File Information'!$B$12,'N Cells for A5'!J99&lt;='File Information'!$B$11),TRUE,FALSE))),"")</f>
        <v>0</v>
      </c>
      <c r="AJ99" t="b">
        <f>IF(ISNUMBER(K99),(IF(K99=0,NA(),IF(OR('Std Errors for A5'!K99&gt;'File Information'!$B$12,'N Cells for A5'!K99&lt;='File Information'!$B$11),TRUE,FALSE))),"")</f>
        <v>0</v>
      </c>
      <c r="AK99" t="b">
        <f>IF(ISNUMBER(L99),(IF(L99=0,NA(),IF(OR('Std Errors for A5'!L99&gt;'File Information'!$B$12,'N Cells for A5'!L99&lt;='File Information'!$B$11),TRUE,FALSE))),"")</f>
        <v>0</v>
      </c>
      <c r="AL99" t="b">
        <f>IF(ISNUMBER(M99),(IF(M99=0,NA(),IF(OR('Std Errors for A5'!M99&gt;'File Information'!$B$12,'N Cells for A5'!M99&lt;='File Information'!$B$11),TRUE,FALSE))),"")</f>
        <v>0</v>
      </c>
      <c r="AM99" t="b">
        <f>IF(ISNUMBER(N99),(IF(N99=0,NA(),IF(OR('Std Errors for A5'!N99&gt;'File Information'!$B$12,'N Cells for A5'!N99&lt;='File Information'!$B$11),TRUE,FALSE))),"")</f>
        <v>0</v>
      </c>
      <c r="AN99" t="b">
        <f>IF(ISNUMBER(O99),(IF(O99=0,NA(),IF(OR('Std Errors for A5'!O99&gt;'File Information'!$B$12,'N Cells for A5'!O99&lt;='File Information'!$B$11),TRUE,FALSE))),"")</f>
        <v>0</v>
      </c>
      <c r="AO99" t="b">
        <f>IF(ISNUMBER(P99),(IF(P99=0,NA(),IF(OR('Std Errors for A5'!P99&gt;'File Information'!$B$12,'N Cells for A5'!P99&lt;='File Information'!$B$11),TRUE,FALSE))),"")</f>
        <v>0</v>
      </c>
      <c r="AP99" t="b">
        <f>IF(ISNUMBER(Q99),(IF(Q99=0,NA(),IF(OR('Std Errors for A5'!Q99&gt;'File Information'!$B$12,'N Cells for A5'!Q99&lt;='File Information'!$B$11),TRUE,FALSE))),"")</f>
        <v>0</v>
      </c>
    </row>
    <row r="100" spans="1:42" ht="13.5">
      <c r="A100" s="15"/>
      <c r="B100" s="39"/>
      <c r="C100" s="39"/>
      <c r="D100" s="39"/>
      <c r="E100" s="39"/>
      <c r="F100" s="39"/>
      <c r="G100" s="39"/>
      <c r="H100" s="39"/>
      <c r="I100" s="39"/>
      <c r="J100" s="39"/>
      <c r="K100" s="39"/>
      <c r="L100" s="39"/>
      <c r="M100" s="39"/>
      <c r="N100" s="39"/>
      <c r="O100" s="39"/>
      <c r="P100" s="39"/>
      <c r="Q100" s="39"/>
      <c r="AA100">
        <f>IF(ISNUMBER(B100),(IF(B100=0,NA(),IF(OR('Std Errors for A5'!B100&gt;'File Information'!$B$12,'N Cells for A5'!B100&lt;='File Information'!$B$11),TRUE,FALSE))),"")</f>
      </c>
      <c r="AB100">
        <f>IF(ISNUMBER(C100),(IF(C100=0,NA(),IF(OR('Std Errors for A5'!C100&gt;'File Information'!$B$12,'N Cells for A5'!C100&lt;='File Information'!$B$11),TRUE,FALSE))),"")</f>
      </c>
      <c r="AC100">
        <f>IF(ISNUMBER(D100),(IF(D100=0,NA(),IF(OR('Std Errors for A5'!D100&gt;'File Information'!$B$12,'N Cells for A5'!D100&lt;='File Information'!$B$11),TRUE,FALSE))),"")</f>
      </c>
      <c r="AD100">
        <f>IF(ISNUMBER(E100),(IF(E100=0,NA(),IF(OR('Std Errors for A5'!E100&gt;'File Information'!$B$12,'N Cells for A5'!E100&lt;='File Information'!$B$11),TRUE,FALSE))),"")</f>
      </c>
      <c r="AE100">
        <f>IF(ISNUMBER(F100),(IF(F100=0,NA(),IF(OR('Std Errors for A5'!F100&gt;'File Information'!$B$12,'N Cells for A5'!F100&lt;='File Information'!$B$11),TRUE,FALSE))),"")</f>
      </c>
      <c r="AF100">
        <f>IF(ISNUMBER(G100),(IF(G100=0,NA(),IF(OR('Std Errors for A5'!G100&gt;'File Information'!$B$12,'N Cells for A5'!G100&lt;='File Information'!$B$11),TRUE,FALSE))),"")</f>
      </c>
      <c r="AG100">
        <f>IF(ISNUMBER(H100),(IF(H100=0,NA(),IF(OR('Std Errors for A5'!H100&gt;'File Information'!$B$12,'N Cells for A5'!H100&lt;='File Information'!$B$11),TRUE,FALSE))),"")</f>
      </c>
      <c r="AH100">
        <f>IF(ISNUMBER(I100),(IF(I100=0,NA(),IF(OR('Std Errors for A5'!I100&gt;'File Information'!$B$12,'N Cells for A5'!I100&lt;='File Information'!$B$11),TRUE,FALSE))),"")</f>
      </c>
      <c r="AI100">
        <f>IF(ISNUMBER(J100),(IF(J100=0,NA(),IF(OR('Std Errors for A5'!J100&gt;'File Information'!$B$12,'N Cells for A5'!J100&lt;='File Information'!$B$11),TRUE,FALSE))),"")</f>
      </c>
      <c r="AJ100">
        <f>IF(ISNUMBER(K100),(IF(K100=0,NA(),IF(OR('Std Errors for A5'!K100&gt;'File Information'!$B$12,'N Cells for A5'!K100&lt;='File Information'!$B$11),TRUE,FALSE))),"")</f>
      </c>
      <c r="AK100">
        <f>IF(ISNUMBER(L100),(IF(L100=0,NA(),IF(OR('Std Errors for A5'!L100&gt;'File Information'!$B$12,'N Cells for A5'!L100&lt;='File Information'!$B$11),TRUE,FALSE))),"")</f>
      </c>
      <c r="AL100">
        <f>IF(ISNUMBER(M100),(IF(M100=0,NA(),IF(OR('Std Errors for A5'!M100&gt;'File Information'!$B$12,'N Cells for A5'!M100&lt;='File Information'!$B$11),TRUE,FALSE))),"")</f>
      </c>
      <c r="AM100">
        <f>IF(ISNUMBER(N100),(IF(N100=0,NA(),IF(OR('Std Errors for A5'!N100&gt;'File Information'!$B$12,'N Cells for A5'!N100&lt;='File Information'!$B$11),TRUE,FALSE))),"")</f>
      </c>
      <c r="AN100">
        <f>IF(ISNUMBER(O100),(IF(O100=0,NA(),IF(OR('Std Errors for A5'!O100&gt;'File Information'!$B$12,'N Cells for A5'!O100&lt;='File Information'!$B$11),TRUE,FALSE))),"")</f>
      </c>
      <c r="AO100">
        <f>IF(ISNUMBER(P100),(IF(P100=0,NA(),IF(OR('Std Errors for A5'!P100&gt;'File Information'!$B$12,'N Cells for A5'!P100&lt;='File Information'!$B$11),TRUE,FALSE))),"")</f>
      </c>
      <c r="AP100">
        <f>IF(ISNUMBER(Q100),(IF(Q100=0,NA(),IF(OR('Std Errors for A5'!Q100&gt;'File Information'!$B$12,'N Cells for A5'!Q100&lt;='File Information'!$B$11),TRUE,FALSE))),"")</f>
      </c>
    </row>
    <row r="101" spans="1:42" ht="13.5">
      <c r="A101" s="12" t="s">
        <v>67</v>
      </c>
      <c r="B101" s="39"/>
      <c r="C101" s="39"/>
      <c r="D101" s="39"/>
      <c r="E101" s="39"/>
      <c r="F101" s="39"/>
      <c r="G101" s="39"/>
      <c r="H101" s="39"/>
      <c r="I101" s="39"/>
      <c r="J101" s="39"/>
      <c r="K101" s="39"/>
      <c r="L101" s="39"/>
      <c r="M101" s="39"/>
      <c r="N101" s="39"/>
      <c r="O101" s="39"/>
      <c r="P101" s="39"/>
      <c r="Q101" s="39"/>
      <c r="AA101">
        <f>IF(ISNUMBER(B101),(IF(B101=0,NA(),IF(OR('Std Errors for A5'!B101&gt;'File Information'!$B$12,'N Cells for A5'!B101&lt;='File Information'!$B$11),TRUE,FALSE))),"")</f>
      </c>
      <c r="AB101">
        <f>IF(ISNUMBER(C101),(IF(C101=0,NA(),IF(OR('Std Errors for A5'!C101&gt;'File Information'!$B$12,'N Cells for A5'!C101&lt;='File Information'!$B$11),TRUE,FALSE))),"")</f>
      </c>
      <c r="AC101">
        <f>IF(ISNUMBER(D101),(IF(D101=0,NA(),IF(OR('Std Errors for A5'!D101&gt;'File Information'!$B$12,'N Cells for A5'!D101&lt;='File Information'!$B$11),TRUE,FALSE))),"")</f>
      </c>
      <c r="AD101">
        <f>IF(ISNUMBER(E101),(IF(E101=0,NA(),IF(OR('Std Errors for A5'!E101&gt;'File Information'!$B$12,'N Cells for A5'!E101&lt;='File Information'!$B$11),TRUE,FALSE))),"")</f>
      </c>
      <c r="AE101">
        <f>IF(ISNUMBER(F101),(IF(F101=0,NA(),IF(OR('Std Errors for A5'!F101&gt;'File Information'!$B$12,'N Cells for A5'!F101&lt;='File Information'!$B$11),TRUE,FALSE))),"")</f>
      </c>
      <c r="AF101">
        <f>IF(ISNUMBER(G101),(IF(G101=0,NA(),IF(OR('Std Errors for A5'!G101&gt;'File Information'!$B$12,'N Cells for A5'!G101&lt;='File Information'!$B$11),TRUE,FALSE))),"")</f>
      </c>
      <c r="AG101">
        <f>IF(ISNUMBER(H101),(IF(H101=0,NA(),IF(OR('Std Errors for A5'!H101&gt;'File Information'!$B$12,'N Cells for A5'!H101&lt;='File Information'!$B$11),TRUE,FALSE))),"")</f>
      </c>
      <c r="AH101">
        <f>IF(ISNUMBER(I101),(IF(I101=0,NA(),IF(OR('Std Errors for A5'!I101&gt;'File Information'!$B$12,'N Cells for A5'!I101&lt;='File Information'!$B$11),TRUE,FALSE))),"")</f>
      </c>
      <c r="AI101">
        <f>IF(ISNUMBER(J101),(IF(J101=0,NA(),IF(OR('Std Errors for A5'!J101&gt;'File Information'!$B$12,'N Cells for A5'!J101&lt;='File Information'!$B$11),TRUE,FALSE))),"")</f>
      </c>
      <c r="AJ101">
        <f>IF(ISNUMBER(K101),(IF(K101=0,NA(),IF(OR('Std Errors for A5'!K101&gt;'File Information'!$B$12,'N Cells for A5'!K101&lt;='File Information'!$B$11),TRUE,FALSE))),"")</f>
      </c>
      <c r="AK101">
        <f>IF(ISNUMBER(L101),(IF(L101=0,NA(),IF(OR('Std Errors for A5'!L101&gt;'File Information'!$B$12,'N Cells for A5'!L101&lt;='File Information'!$B$11),TRUE,FALSE))),"")</f>
      </c>
      <c r="AL101">
        <f>IF(ISNUMBER(M101),(IF(M101=0,NA(),IF(OR('Std Errors for A5'!M101&gt;'File Information'!$B$12,'N Cells for A5'!M101&lt;='File Information'!$B$11),TRUE,FALSE))),"")</f>
      </c>
      <c r="AM101">
        <f>IF(ISNUMBER(N101),(IF(N101=0,NA(),IF(OR('Std Errors for A5'!N101&gt;'File Information'!$B$12,'N Cells for A5'!N101&lt;='File Information'!$B$11),TRUE,FALSE))),"")</f>
      </c>
      <c r="AN101">
        <f>IF(ISNUMBER(O101),(IF(O101=0,NA(),IF(OR('Std Errors for A5'!O101&gt;'File Information'!$B$12,'N Cells for A5'!O101&lt;='File Information'!$B$11),TRUE,FALSE))),"")</f>
      </c>
      <c r="AO101">
        <f>IF(ISNUMBER(P101),(IF(P101=0,NA(),IF(OR('Std Errors for A5'!P101&gt;'File Information'!$B$12,'N Cells for A5'!P101&lt;='File Information'!$B$11),TRUE,FALSE))),"")</f>
      </c>
      <c r="AP101">
        <f>IF(ISNUMBER(Q101),(IF(Q101=0,NA(),IF(OR('Std Errors for A5'!Q101&gt;'File Information'!$B$12,'N Cells for A5'!Q101&lt;='File Information'!$B$11),TRUE,FALSE))),"")</f>
      </c>
    </row>
    <row r="102" spans="1:42" ht="13.5">
      <c r="A102" s="13" t="s">
        <v>68</v>
      </c>
      <c r="B102" s="39">
        <v>20.88</v>
      </c>
      <c r="C102" s="39">
        <v>20.5</v>
      </c>
      <c r="D102" s="39">
        <v>22.2</v>
      </c>
      <c r="E102" s="39">
        <v>21.9</v>
      </c>
      <c r="F102" s="39">
        <v>22.8</v>
      </c>
      <c r="G102" s="39">
        <v>22.2</v>
      </c>
      <c r="H102" s="39">
        <v>23.1</v>
      </c>
      <c r="I102" s="39">
        <v>23.4</v>
      </c>
      <c r="J102" s="39">
        <v>22.4</v>
      </c>
      <c r="K102" s="39">
        <v>22.1</v>
      </c>
      <c r="L102" s="39">
        <v>24.5</v>
      </c>
      <c r="M102" s="39">
        <v>20.7</v>
      </c>
      <c r="N102" s="39">
        <v>17.4</v>
      </c>
      <c r="O102" s="39">
        <v>13.7</v>
      </c>
      <c r="P102" s="39">
        <v>19</v>
      </c>
      <c r="Q102" s="39">
        <v>17.3</v>
      </c>
      <c r="AA102" t="b">
        <f>IF(ISNUMBER(B102),(IF(B102=0,NA(),IF(OR('Std Errors for A5'!B102&gt;'File Information'!$B$12,'N Cells for A5'!B102&lt;='File Information'!$B$11),TRUE,FALSE))),"")</f>
        <v>0</v>
      </c>
      <c r="AB102" t="b">
        <f>IF(ISNUMBER(C102),(IF(C102=0,NA(),IF(OR('Std Errors for A5'!C102&gt;'File Information'!$B$12,'N Cells for A5'!C102&lt;='File Information'!$B$11),TRUE,FALSE))),"")</f>
        <v>0</v>
      </c>
      <c r="AC102" t="b">
        <f>IF(ISNUMBER(D102),(IF(D102=0,NA(),IF(OR('Std Errors for A5'!D102&gt;'File Information'!$B$12,'N Cells for A5'!D102&lt;='File Information'!$B$11),TRUE,FALSE))),"")</f>
        <v>0</v>
      </c>
      <c r="AD102" t="b">
        <f>IF(ISNUMBER(E102),(IF(E102=0,NA(),IF(OR('Std Errors for A5'!E102&gt;'File Information'!$B$12,'N Cells for A5'!E102&lt;='File Information'!$B$11),TRUE,FALSE))),"")</f>
        <v>0</v>
      </c>
      <c r="AE102" t="b">
        <f>IF(ISNUMBER(F102),(IF(F102=0,NA(),IF(OR('Std Errors for A5'!F102&gt;'File Information'!$B$12,'N Cells for A5'!F102&lt;='File Information'!$B$11),TRUE,FALSE))),"")</f>
        <v>0</v>
      </c>
      <c r="AF102" t="b">
        <f>IF(ISNUMBER(G102),(IF(G102=0,NA(),IF(OR('Std Errors for A5'!G102&gt;'File Information'!$B$12,'N Cells for A5'!G102&lt;='File Information'!$B$11),TRUE,FALSE))),"")</f>
        <v>0</v>
      </c>
      <c r="AG102" t="b">
        <f>IF(ISNUMBER(H102),(IF(H102=0,NA(),IF(OR('Std Errors for A5'!H102&gt;'File Information'!$B$12,'N Cells for A5'!H102&lt;='File Information'!$B$11),TRUE,FALSE))),"")</f>
        <v>0</v>
      </c>
      <c r="AH102" t="b">
        <f>IF(ISNUMBER(I102),(IF(I102=0,NA(),IF(OR('Std Errors for A5'!I102&gt;'File Information'!$B$12,'N Cells for A5'!I102&lt;='File Information'!$B$11),TRUE,FALSE))),"")</f>
        <v>0</v>
      </c>
      <c r="AI102" t="b">
        <f>IF(ISNUMBER(J102),(IF(J102=0,NA(),IF(OR('Std Errors for A5'!J102&gt;'File Information'!$B$12,'N Cells for A5'!J102&lt;='File Information'!$B$11),TRUE,FALSE))),"")</f>
        <v>0</v>
      </c>
      <c r="AJ102" t="b">
        <f>IF(ISNUMBER(K102),(IF(K102=0,NA(),IF(OR('Std Errors for A5'!K102&gt;'File Information'!$B$12,'N Cells for A5'!K102&lt;='File Information'!$B$11),TRUE,FALSE))),"")</f>
        <v>0</v>
      </c>
      <c r="AK102" t="b">
        <f>IF(ISNUMBER(L102),(IF(L102=0,NA(),IF(OR('Std Errors for A5'!L102&gt;'File Information'!$B$12,'N Cells for A5'!L102&lt;='File Information'!$B$11),TRUE,FALSE))),"")</f>
        <v>0</v>
      </c>
      <c r="AL102" t="b">
        <f>IF(ISNUMBER(M102),(IF(M102=0,NA(),IF(OR('Std Errors for A5'!M102&gt;'File Information'!$B$12,'N Cells for A5'!M102&lt;='File Information'!$B$11),TRUE,FALSE))),"")</f>
        <v>0</v>
      </c>
      <c r="AM102" t="b">
        <f>IF(ISNUMBER(N102),(IF(N102=0,NA(),IF(OR('Std Errors for A5'!N102&gt;'File Information'!$B$12,'N Cells for A5'!N102&lt;='File Information'!$B$11),TRUE,FALSE))),"")</f>
        <v>0</v>
      </c>
      <c r="AN102" t="b">
        <f>IF(ISNUMBER(O102),(IF(O102=0,NA(),IF(OR('Std Errors for A5'!O102&gt;'File Information'!$B$12,'N Cells for A5'!O102&lt;='File Information'!$B$11),TRUE,FALSE))),"")</f>
        <v>1</v>
      </c>
      <c r="AO102" t="b">
        <f>IF(ISNUMBER(P102),(IF(P102=0,NA(),IF(OR('Std Errors for A5'!P102&gt;'File Information'!$B$12,'N Cells for A5'!P102&lt;='File Information'!$B$11),TRUE,FALSE))),"")</f>
        <v>0</v>
      </c>
      <c r="AP102" t="b">
        <f>IF(ISNUMBER(Q102),(IF(Q102=0,NA(),IF(OR('Std Errors for A5'!Q102&gt;'File Information'!$B$12,'N Cells for A5'!Q102&lt;='File Information'!$B$11),TRUE,FALSE))),"")</f>
        <v>0</v>
      </c>
    </row>
    <row r="103" spans="1:42" ht="13.5">
      <c r="A103" s="13" t="s">
        <v>69</v>
      </c>
      <c r="B103" s="39">
        <v>21.42</v>
      </c>
      <c r="C103" s="39">
        <v>20.4</v>
      </c>
      <c r="D103" s="39">
        <v>23.3</v>
      </c>
      <c r="E103" s="39">
        <v>22.5</v>
      </c>
      <c r="F103" s="39">
        <v>22.7</v>
      </c>
      <c r="G103" s="39">
        <v>23.5</v>
      </c>
      <c r="H103" s="39">
        <v>23.2</v>
      </c>
      <c r="I103" s="39">
        <v>24.1</v>
      </c>
      <c r="J103" s="39">
        <v>22.4</v>
      </c>
      <c r="K103" s="39">
        <v>23.1</v>
      </c>
      <c r="L103" s="39">
        <v>23.1</v>
      </c>
      <c r="M103" s="39">
        <v>20.5</v>
      </c>
      <c r="N103" s="39">
        <v>18.5</v>
      </c>
      <c r="O103" s="39">
        <v>17</v>
      </c>
      <c r="P103" s="39">
        <v>20.9</v>
      </c>
      <c r="Q103" s="39">
        <v>16.1</v>
      </c>
      <c r="AA103" t="b">
        <f>IF(ISNUMBER(B103),(IF(B103=0,NA(),IF(OR('Std Errors for A5'!B103&gt;'File Information'!$B$12,'N Cells for A5'!B103&lt;='File Information'!$B$11),TRUE,FALSE))),"")</f>
        <v>0</v>
      </c>
      <c r="AB103" t="b">
        <f>IF(ISNUMBER(C103),(IF(C103=0,NA(),IF(OR('Std Errors for A5'!C103&gt;'File Information'!$B$12,'N Cells for A5'!C103&lt;='File Information'!$B$11),TRUE,FALSE))),"")</f>
        <v>0</v>
      </c>
      <c r="AC103" t="b">
        <f>IF(ISNUMBER(D103),(IF(D103=0,NA(),IF(OR('Std Errors for A5'!D103&gt;'File Information'!$B$12,'N Cells for A5'!D103&lt;='File Information'!$B$11),TRUE,FALSE))),"")</f>
        <v>0</v>
      </c>
      <c r="AD103" t="b">
        <f>IF(ISNUMBER(E103),(IF(E103=0,NA(),IF(OR('Std Errors for A5'!E103&gt;'File Information'!$B$12,'N Cells for A5'!E103&lt;='File Information'!$B$11),TRUE,FALSE))),"")</f>
        <v>0</v>
      </c>
      <c r="AE103" t="b">
        <f>IF(ISNUMBER(F103),(IF(F103=0,NA(),IF(OR('Std Errors for A5'!F103&gt;'File Information'!$B$12,'N Cells for A5'!F103&lt;='File Information'!$B$11),TRUE,FALSE))),"")</f>
        <v>0</v>
      </c>
      <c r="AF103" t="b">
        <f>IF(ISNUMBER(G103),(IF(G103=0,NA(),IF(OR('Std Errors for A5'!G103&gt;'File Information'!$B$12,'N Cells for A5'!G103&lt;='File Information'!$B$11),TRUE,FALSE))),"")</f>
        <v>0</v>
      </c>
      <c r="AG103" t="b">
        <f>IF(ISNUMBER(H103),(IF(H103=0,NA(),IF(OR('Std Errors for A5'!H103&gt;'File Information'!$B$12,'N Cells for A5'!H103&lt;='File Information'!$B$11),TRUE,FALSE))),"")</f>
        <v>0</v>
      </c>
      <c r="AH103" t="b">
        <f>IF(ISNUMBER(I103),(IF(I103=0,NA(),IF(OR('Std Errors for A5'!I103&gt;'File Information'!$B$12,'N Cells for A5'!I103&lt;='File Information'!$B$11),TRUE,FALSE))),"")</f>
        <v>0</v>
      </c>
      <c r="AI103" t="b">
        <f>IF(ISNUMBER(J103),(IF(J103=0,NA(),IF(OR('Std Errors for A5'!J103&gt;'File Information'!$B$12,'N Cells for A5'!J103&lt;='File Information'!$B$11),TRUE,FALSE))),"")</f>
        <v>0</v>
      </c>
      <c r="AJ103" t="b">
        <f>IF(ISNUMBER(K103),(IF(K103=0,NA(),IF(OR('Std Errors for A5'!K103&gt;'File Information'!$B$12,'N Cells for A5'!K103&lt;='File Information'!$B$11),TRUE,FALSE))),"")</f>
        <v>0</v>
      </c>
      <c r="AK103" t="b">
        <f>IF(ISNUMBER(L103),(IF(L103=0,NA(),IF(OR('Std Errors for A5'!L103&gt;'File Information'!$B$12,'N Cells for A5'!L103&lt;='File Information'!$B$11),TRUE,FALSE))),"")</f>
        <v>0</v>
      </c>
      <c r="AL103" t="b">
        <f>IF(ISNUMBER(M103),(IF(M103=0,NA(),IF(OR('Std Errors for A5'!M103&gt;'File Information'!$B$12,'N Cells for A5'!M103&lt;='File Information'!$B$11),TRUE,FALSE))),"")</f>
        <v>0</v>
      </c>
      <c r="AM103" t="b">
        <f>IF(ISNUMBER(N103),(IF(N103=0,NA(),IF(OR('Std Errors for A5'!N103&gt;'File Information'!$B$12,'N Cells for A5'!N103&lt;='File Information'!$B$11),TRUE,FALSE))),"")</f>
        <v>0</v>
      </c>
      <c r="AN103" t="b">
        <f>IF(ISNUMBER(O103),(IF(O103=0,NA(),IF(OR('Std Errors for A5'!O103&gt;'File Information'!$B$12,'N Cells for A5'!O103&lt;='File Information'!$B$11),TRUE,FALSE))),"")</f>
        <v>0</v>
      </c>
      <c r="AO103" t="b">
        <f>IF(ISNUMBER(P103),(IF(P103=0,NA(),IF(OR('Std Errors for A5'!P103&gt;'File Information'!$B$12,'N Cells for A5'!P103&lt;='File Information'!$B$11),TRUE,FALSE))),"")</f>
        <v>0</v>
      </c>
      <c r="AP103" t="b">
        <f>IF(ISNUMBER(Q103),(IF(Q103=0,NA(),IF(OR('Std Errors for A5'!Q103&gt;'File Information'!$B$12,'N Cells for A5'!Q103&lt;='File Information'!$B$11),TRUE,FALSE))),"")</f>
        <v>0</v>
      </c>
    </row>
    <row r="104" spans="1:42" ht="13.5">
      <c r="A104" s="13" t="s">
        <v>70</v>
      </c>
      <c r="B104" s="39">
        <v>20.62</v>
      </c>
      <c r="C104" s="39">
        <v>20.9</v>
      </c>
      <c r="D104" s="39">
        <v>21.3</v>
      </c>
      <c r="E104" s="39">
        <v>21.5</v>
      </c>
      <c r="F104" s="39">
        <v>22</v>
      </c>
      <c r="G104" s="39">
        <v>22.8</v>
      </c>
      <c r="H104" s="39">
        <v>22.2</v>
      </c>
      <c r="I104" s="39">
        <v>23.1</v>
      </c>
      <c r="J104" s="39">
        <v>22.6</v>
      </c>
      <c r="K104" s="39">
        <v>22.5</v>
      </c>
      <c r="L104" s="39">
        <v>20.9</v>
      </c>
      <c r="M104" s="39">
        <v>23.2</v>
      </c>
      <c r="N104" s="39">
        <v>18.5</v>
      </c>
      <c r="O104" s="39">
        <v>14.9</v>
      </c>
      <c r="P104" s="39">
        <v>20.7</v>
      </c>
      <c r="Q104" s="39">
        <v>12.2</v>
      </c>
      <c r="AA104" t="b">
        <f>IF(ISNUMBER(B104),(IF(B104=0,NA(),IF(OR('Std Errors for A5'!B104&gt;'File Information'!$B$12,'N Cells for A5'!B104&lt;='File Information'!$B$11),TRUE,FALSE))),"")</f>
        <v>0</v>
      </c>
      <c r="AB104" t="b">
        <f>IF(ISNUMBER(C104),(IF(C104=0,NA(),IF(OR('Std Errors for A5'!C104&gt;'File Information'!$B$12,'N Cells for A5'!C104&lt;='File Information'!$B$11),TRUE,FALSE))),"")</f>
        <v>0</v>
      </c>
      <c r="AC104" t="b">
        <f>IF(ISNUMBER(D104),(IF(D104=0,NA(),IF(OR('Std Errors for A5'!D104&gt;'File Information'!$B$12,'N Cells for A5'!D104&lt;='File Information'!$B$11),TRUE,FALSE))),"")</f>
        <v>0</v>
      </c>
      <c r="AD104" t="b">
        <f>IF(ISNUMBER(E104),(IF(E104=0,NA(),IF(OR('Std Errors for A5'!E104&gt;'File Information'!$B$12,'N Cells for A5'!E104&lt;='File Information'!$B$11),TRUE,FALSE))),"")</f>
        <v>0</v>
      </c>
      <c r="AE104" t="b">
        <f>IF(ISNUMBER(F104),(IF(F104=0,NA(),IF(OR('Std Errors for A5'!F104&gt;'File Information'!$B$12,'N Cells for A5'!F104&lt;='File Information'!$B$11),TRUE,FALSE))),"")</f>
        <v>0</v>
      </c>
      <c r="AF104" t="b">
        <f>IF(ISNUMBER(G104),(IF(G104=0,NA(),IF(OR('Std Errors for A5'!G104&gt;'File Information'!$B$12,'N Cells for A5'!G104&lt;='File Information'!$B$11),TRUE,FALSE))),"")</f>
        <v>0</v>
      </c>
      <c r="AG104" t="b">
        <f>IF(ISNUMBER(H104),(IF(H104=0,NA(),IF(OR('Std Errors for A5'!H104&gt;'File Information'!$B$12,'N Cells for A5'!H104&lt;='File Information'!$B$11),TRUE,FALSE))),"")</f>
        <v>0</v>
      </c>
      <c r="AH104" t="b">
        <f>IF(ISNUMBER(I104),(IF(I104=0,NA(),IF(OR('Std Errors for A5'!I104&gt;'File Information'!$B$12,'N Cells for A5'!I104&lt;='File Information'!$B$11),TRUE,FALSE))),"")</f>
        <v>0</v>
      </c>
      <c r="AI104" t="b">
        <f>IF(ISNUMBER(J104),(IF(J104=0,NA(),IF(OR('Std Errors for A5'!J104&gt;'File Information'!$B$12,'N Cells for A5'!J104&lt;='File Information'!$B$11),TRUE,FALSE))),"")</f>
        <v>0</v>
      </c>
      <c r="AJ104" t="b">
        <f>IF(ISNUMBER(K104),(IF(K104=0,NA(),IF(OR('Std Errors for A5'!K104&gt;'File Information'!$B$12,'N Cells for A5'!K104&lt;='File Information'!$B$11),TRUE,FALSE))),"")</f>
        <v>0</v>
      </c>
      <c r="AK104" t="b">
        <f>IF(ISNUMBER(L104),(IF(L104=0,NA(),IF(OR('Std Errors for A5'!L104&gt;'File Information'!$B$12,'N Cells for A5'!L104&lt;='File Information'!$B$11),TRUE,FALSE))),"")</f>
        <v>0</v>
      </c>
      <c r="AL104" t="b">
        <f>IF(ISNUMBER(M104),(IF(M104=0,NA(),IF(OR('Std Errors for A5'!M104&gt;'File Information'!$B$12,'N Cells for A5'!M104&lt;='File Information'!$B$11),TRUE,FALSE))),"")</f>
        <v>0</v>
      </c>
      <c r="AM104" t="b">
        <f>IF(ISNUMBER(N104),(IF(N104=0,NA(),IF(OR('Std Errors for A5'!N104&gt;'File Information'!$B$12,'N Cells for A5'!N104&lt;='File Information'!$B$11),TRUE,FALSE))),"")</f>
        <v>0</v>
      </c>
      <c r="AN104" t="b">
        <f>IF(ISNUMBER(O104),(IF(O104=0,NA(),IF(OR('Std Errors for A5'!O104&gt;'File Information'!$B$12,'N Cells for A5'!O104&lt;='File Information'!$B$11),TRUE,FALSE))),"")</f>
        <v>0</v>
      </c>
      <c r="AO104" t="b">
        <f>IF(ISNUMBER(P104),(IF(P104=0,NA(),IF(OR('Std Errors for A5'!P104&gt;'File Information'!$B$12,'N Cells for A5'!P104&lt;='File Information'!$B$11),TRUE,FALSE))),"")</f>
        <v>0</v>
      </c>
      <c r="AP104" t="b">
        <f>IF(ISNUMBER(Q104),(IF(Q104=0,NA(),IF(OR('Std Errors for A5'!Q104&gt;'File Information'!$B$12,'N Cells for A5'!Q104&lt;='File Information'!$B$11),TRUE,FALSE))),"")</f>
        <v>0</v>
      </c>
    </row>
    <row r="105" spans="1:42" ht="13.5">
      <c r="A105" s="13" t="s">
        <v>71</v>
      </c>
      <c r="B105" s="39">
        <v>19.493333333333332</v>
      </c>
      <c r="C105" s="39">
        <v>20.1</v>
      </c>
      <c r="D105" s="39">
        <v>20.2</v>
      </c>
      <c r="E105" s="39">
        <v>20</v>
      </c>
      <c r="F105" s="39">
        <v>20.3</v>
      </c>
      <c r="G105" s="39">
        <v>20.7</v>
      </c>
      <c r="H105" s="39">
        <v>20.4</v>
      </c>
      <c r="I105" s="39">
        <v>20.6</v>
      </c>
      <c r="J105" s="39">
        <v>20.8</v>
      </c>
      <c r="K105" s="39">
        <v>21.1</v>
      </c>
      <c r="L105" s="39">
        <v>20.6</v>
      </c>
      <c r="M105" s="39">
        <v>20.1</v>
      </c>
      <c r="N105" s="39">
        <v>18</v>
      </c>
      <c r="O105" s="39">
        <v>15</v>
      </c>
      <c r="P105" s="39">
        <v>19.6</v>
      </c>
      <c r="Q105" s="39">
        <v>14.9</v>
      </c>
      <c r="AA105" t="b">
        <f>IF(ISNUMBER(B105),(IF(B105=0,NA(),IF(OR('Std Errors for A5'!B105&gt;'File Information'!$B$12,'N Cells for A5'!B105&lt;='File Information'!$B$11),TRUE,FALSE))),"")</f>
        <v>0</v>
      </c>
      <c r="AB105" t="b">
        <f>IF(ISNUMBER(C105),(IF(C105=0,NA(),IF(OR('Std Errors for A5'!C105&gt;'File Information'!$B$12,'N Cells for A5'!C105&lt;='File Information'!$B$11),TRUE,FALSE))),"")</f>
        <v>0</v>
      </c>
      <c r="AC105" t="b">
        <f>IF(ISNUMBER(D105),(IF(D105=0,NA(),IF(OR('Std Errors for A5'!D105&gt;'File Information'!$B$12,'N Cells for A5'!D105&lt;='File Information'!$B$11),TRUE,FALSE))),"")</f>
        <v>0</v>
      </c>
      <c r="AD105" t="b">
        <f>IF(ISNUMBER(E105),(IF(E105=0,NA(),IF(OR('Std Errors for A5'!E105&gt;'File Information'!$B$12,'N Cells for A5'!E105&lt;='File Information'!$B$11),TRUE,FALSE))),"")</f>
        <v>0</v>
      </c>
      <c r="AE105" t="b">
        <f>IF(ISNUMBER(F105),(IF(F105=0,NA(),IF(OR('Std Errors for A5'!F105&gt;'File Information'!$B$12,'N Cells for A5'!F105&lt;='File Information'!$B$11),TRUE,FALSE))),"")</f>
        <v>0</v>
      </c>
      <c r="AF105" t="b">
        <f>IF(ISNUMBER(G105),(IF(G105=0,NA(),IF(OR('Std Errors for A5'!G105&gt;'File Information'!$B$12,'N Cells for A5'!G105&lt;='File Information'!$B$11),TRUE,FALSE))),"")</f>
        <v>0</v>
      </c>
      <c r="AG105" t="b">
        <f>IF(ISNUMBER(H105),(IF(H105=0,NA(),IF(OR('Std Errors for A5'!H105&gt;'File Information'!$B$12,'N Cells for A5'!H105&lt;='File Information'!$B$11),TRUE,FALSE))),"")</f>
        <v>0</v>
      </c>
      <c r="AH105" t="b">
        <f>IF(ISNUMBER(I105),(IF(I105=0,NA(),IF(OR('Std Errors for A5'!I105&gt;'File Information'!$B$12,'N Cells for A5'!I105&lt;='File Information'!$B$11),TRUE,FALSE))),"")</f>
        <v>0</v>
      </c>
      <c r="AI105" t="b">
        <f>IF(ISNUMBER(J105),(IF(J105=0,NA(),IF(OR('Std Errors for A5'!J105&gt;'File Information'!$B$12,'N Cells for A5'!J105&lt;='File Information'!$B$11),TRUE,FALSE))),"")</f>
        <v>0</v>
      </c>
      <c r="AJ105" t="b">
        <f>IF(ISNUMBER(K105),(IF(K105=0,NA(),IF(OR('Std Errors for A5'!K105&gt;'File Information'!$B$12,'N Cells for A5'!K105&lt;='File Information'!$B$11),TRUE,FALSE))),"")</f>
        <v>0</v>
      </c>
      <c r="AK105" t="b">
        <f>IF(ISNUMBER(L105),(IF(L105=0,NA(),IF(OR('Std Errors for A5'!L105&gt;'File Information'!$B$12,'N Cells for A5'!L105&lt;='File Information'!$B$11),TRUE,FALSE))),"")</f>
        <v>0</v>
      </c>
      <c r="AL105" t="b">
        <f>IF(ISNUMBER(M105),(IF(M105=0,NA(),IF(OR('Std Errors for A5'!M105&gt;'File Information'!$B$12,'N Cells for A5'!M105&lt;='File Information'!$B$11),TRUE,FALSE))),"")</f>
        <v>0</v>
      </c>
      <c r="AM105" t="b">
        <f>IF(ISNUMBER(N105),(IF(N105=0,NA(),IF(OR('Std Errors for A5'!N105&gt;'File Information'!$B$12,'N Cells for A5'!N105&lt;='File Information'!$B$11),TRUE,FALSE))),"")</f>
        <v>0</v>
      </c>
      <c r="AN105" t="b">
        <f>IF(ISNUMBER(O105),(IF(O105=0,NA(),IF(OR('Std Errors for A5'!O105&gt;'File Information'!$B$12,'N Cells for A5'!O105&lt;='File Information'!$B$11),TRUE,FALSE))),"")</f>
        <v>0</v>
      </c>
      <c r="AO105" t="b">
        <f>IF(ISNUMBER(P105),(IF(P105=0,NA(),IF(OR('Std Errors for A5'!P105&gt;'File Information'!$B$12,'N Cells for A5'!P105&lt;='File Information'!$B$11),TRUE,FALSE))),"")</f>
        <v>0</v>
      </c>
      <c r="AP105" t="b">
        <f>IF(ISNUMBER(Q105),(IF(Q105=0,NA(),IF(OR('Std Errors for A5'!Q105&gt;'File Information'!$B$12,'N Cells for A5'!Q105&lt;='File Information'!$B$11),TRUE,FALSE))),"")</f>
        <v>0</v>
      </c>
    </row>
    <row r="106" spans="1:42" ht="13.5">
      <c r="A106" s="13" t="s">
        <v>72</v>
      </c>
      <c r="B106" s="39">
        <v>19.35333333333333</v>
      </c>
      <c r="C106" s="39">
        <v>20</v>
      </c>
      <c r="D106" s="39">
        <v>19.9</v>
      </c>
      <c r="E106" s="39">
        <v>20.2</v>
      </c>
      <c r="F106" s="39">
        <v>20.3</v>
      </c>
      <c r="G106" s="39">
        <v>20.9</v>
      </c>
      <c r="H106" s="39">
        <v>20.3</v>
      </c>
      <c r="I106" s="39">
        <v>20.6</v>
      </c>
      <c r="J106" s="39">
        <v>20</v>
      </c>
      <c r="K106" s="39">
        <v>20.4</v>
      </c>
      <c r="L106" s="39">
        <v>20.1</v>
      </c>
      <c r="M106" s="39">
        <v>19.8</v>
      </c>
      <c r="N106" s="39">
        <v>19.2</v>
      </c>
      <c r="O106" s="39">
        <v>14.9</v>
      </c>
      <c r="P106" s="39">
        <v>19.2</v>
      </c>
      <c r="Q106" s="39">
        <v>14.5</v>
      </c>
      <c r="AA106" t="b">
        <f>IF(ISNUMBER(B106),(IF(B106=0,NA(),IF(OR('Std Errors for A5'!B106&gt;'File Information'!$B$12,'N Cells for A5'!B106&lt;='File Information'!$B$11),TRUE,FALSE))),"")</f>
        <v>0</v>
      </c>
      <c r="AB106" t="b">
        <f>IF(ISNUMBER(C106),(IF(C106=0,NA(),IF(OR('Std Errors for A5'!C106&gt;'File Information'!$B$12,'N Cells for A5'!C106&lt;='File Information'!$B$11),TRUE,FALSE))),"")</f>
        <v>0</v>
      </c>
      <c r="AC106" t="b">
        <f>IF(ISNUMBER(D106),(IF(D106=0,NA(),IF(OR('Std Errors for A5'!D106&gt;'File Information'!$B$12,'N Cells for A5'!D106&lt;='File Information'!$B$11),TRUE,FALSE))),"")</f>
        <v>0</v>
      </c>
      <c r="AD106" t="b">
        <f>IF(ISNUMBER(E106),(IF(E106=0,NA(),IF(OR('Std Errors for A5'!E106&gt;'File Information'!$B$12,'N Cells for A5'!E106&lt;='File Information'!$B$11),TRUE,FALSE))),"")</f>
        <v>0</v>
      </c>
      <c r="AE106" t="b">
        <f>IF(ISNUMBER(F106),(IF(F106=0,NA(),IF(OR('Std Errors for A5'!F106&gt;'File Information'!$B$12,'N Cells for A5'!F106&lt;='File Information'!$B$11),TRUE,FALSE))),"")</f>
        <v>0</v>
      </c>
      <c r="AF106" t="b">
        <f>IF(ISNUMBER(G106),(IF(G106=0,NA(),IF(OR('Std Errors for A5'!G106&gt;'File Information'!$B$12,'N Cells for A5'!G106&lt;='File Information'!$B$11),TRUE,FALSE))),"")</f>
        <v>0</v>
      </c>
      <c r="AG106" t="b">
        <f>IF(ISNUMBER(H106),(IF(H106=0,NA(),IF(OR('Std Errors for A5'!H106&gt;'File Information'!$B$12,'N Cells for A5'!H106&lt;='File Information'!$B$11),TRUE,FALSE))),"")</f>
        <v>0</v>
      </c>
      <c r="AH106" t="b">
        <f>IF(ISNUMBER(I106),(IF(I106=0,NA(),IF(OR('Std Errors for A5'!I106&gt;'File Information'!$B$12,'N Cells for A5'!I106&lt;='File Information'!$B$11),TRUE,FALSE))),"")</f>
        <v>0</v>
      </c>
      <c r="AI106" t="b">
        <f>IF(ISNUMBER(J106),(IF(J106=0,NA(),IF(OR('Std Errors for A5'!J106&gt;'File Information'!$B$12,'N Cells for A5'!J106&lt;='File Information'!$B$11),TRUE,FALSE))),"")</f>
        <v>0</v>
      </c>
      <c r="AJ106" t="b">
        <f>IF(ISNUMBER(K106),(IF(K106=0,NA(),IF(OR('Std Errors for A5'!K106&gt;'File Information'!$B$12,'N Cells for A5'!K106&lt;='File Information'!$B$11),TRUE,FALSE))),"")</f>
        <v>0</v>
      </c>
      <c r="AK106" t="b">
        <f>IF(ISNUMBER(L106),(IF(L106=0,NA(),IF(OR('Std Errors for A5'!L106&gt;'File Information'!$B$12,'N Cells for A5'!L106&lt;='File Information'!$B$11),TRUE,FALSE))),"")</f>
        <v>0</v>
      </c>
      <c r="AL106" t="b">
        <f>IF(ISNUMBER(M106),(IF(M106=0,NA(),IF(OR('Std Errors for A5'!M106&gt;'File Information'!$B$12,'N Cells for A5'!M106&lt;='File Information'!$B$11),TRUE,FALSE))),"")</f>
        <v>0</v>
      </c>
      <c r="AM106" t="b">
        <f>IF(ISNUMBER(N106),(IF(N106=0,NA(),IF(OR('Std Errors for A5'!N106&gt;'File Information'!$B$12,'N Cells for A5'!N106&lt;='File Information'!$B$11),TRUE,FALSE))),"")</f>
        <v>0</v>
      </c>
      <c r="AN106" t="b">
        <f>IF(ISNUMBER(O106),(IF(O106=0,NA(),IF(OR('Std Errors for A5'!O106&gt;'File Information'!$B$12,'N Cells for A5'!O106&lt;='File Information'!$B$11),TRUE,FALSE))),"")</f>
        <v>0</v>
      </c>
      <c r="AO106" t="b">
        <f>IF(ISNUMBER(P106),(IF(P106=0,NA(),IF(OR('Std Errors for A5'!P106&gt;'File Information'!$B$12,'N Cells for A5'!P106&lt;='File Information'!$B$11),TRUE,FALSE))),"")</f>
        <v>0</v>
      </c>
      <c r="AP106" t="b">
        <f>IF(ISNUMBER(Q106),(IF(Q106=0,NA(),IF(OR('Std Errors for A5'!Q106&gt;'File Information'!$B$12,'N Cells for A5'!Q106&lt;='File Information'!$B$11),TRUE,FALSE))),"")</f>
        <v>0</v>
      </c>
    </row>
    <row r="107" spans="1:42" ht="13.5">
      <c r="A107" s="13" t="s">
        <v>73</v>
      </c>
      <c r="B107" s="39">
        <v>19.026666666666667</v>
      </c>
      <c r="C107" s="39">
        <v>20</v>
      </c>
      <c r="D107" s="39">
        <v>19.9</v>
      </c>
      <c r="E107" s="39">
        <v>20.2</v>
      </c>
      <c r="F107" s="39">
        <v>20.9</v>
      </c>
      <c r="G107" s="39">
        <v>20.5</v>
      </c>
      <c r="H107" s="39">
        <v>20.4</v>
      </c>
      <c r="I107" s="39">
        <v>20.6</v>
      </c>
      <c r="J107" s="39">
        <v>19.9</v>
      </c>
      <c r="K107" s="39">
        <v>20.4</v>
      </c>
      <c r="L107" s="39">
        <v>19.5</v>
      </c>
      <c r="M107" s="39">
        <v>19.2</v>
      </c>
      <c r="N107" s="39">
        <v>16.8</v>
      </c>
      <c r="O107" s="39">
        <v>13.8</v>
      </c>
      <c r="P107" s="39">
        <v>19.1</v>
      </c>
      <c r="Q107" s="39">
        <v>14.2</v>
      </c>
      <c r="AA107" t="b">
        <f>IF(ISNUMBER(B107),(IF(B107=0,NA(),IF(OR('Std Errors for A5'!B107&gt;'File Information'!$B$12,'N Cells for A5'!B107&lt;='File Information'!$B$11),TRUE,FALSE))),"")</f>
        <v>0</v>
      </c>
      <c r="AB107" t="b">
        <f>IF(ISNUMBER(C107),(IF(C107=0,NA(),IF(OR('Std Errors for A5'!C107&gt;'File Information'!$B$12,'N Cells for A5'!C107&lt;='File Information'!$B$11),TRUE,FALSE))),"")</f>
        <v>0</v>
      </c>
      <c r="AC107" t="b">
        <f>IF(ISNUMBER(D107),(IF(D107=0,NA(),IF(OR('Std Errors for A5'!D107&gt;'File Information'!$B$12,'N Cells for A5'!D107&lt;='File Information'!$B$11),TRUE,FALSE))),"")</f>
        <v>0</v>
      </c>
      <c r="AD107" t="b">
        <f>IF(ISNUMBER(E107),(IF(E107=0,NA(),IF(OR('Std Errors for A5'!E107&gt;'File Information'!$B$12,'N Cells for A5'!E107&lt;='File Information'!$B$11),TRUE,FALSE))),"")</f>
        <v>0</v>
      </c>
      <c r="AE107" t="b">
        <f>IF(ISNUMBER(F107),(IF(F107=0,NA(),IF(OR('Std Errors for A5'!F107&gt;'File Information'!$B$12,'N Cells for A5'!F107&lt;='File Information'!$B$11),TRUE,FALSE))),"")</f>
        <v>0</v>
      </c>
      <c r="AF107" t="b">
        <f>IF(ISNUMBER(G107),(IF(G107=0,NA(),IF(OR('Std Errors for A5'!G107&gt;'File Information'!$B$12,'N Cells for A5'!G107&lt;='File Information'!$B$11),TRUE,FALSE))),"")</f>
        <v>0</v>
      </c>
      <c r="AG107" t="b">
        <f>IF(ISNUMBER(H107),(IF(H107=0,NA(),IF(OR('Std Errors for A5'!H107&gt;'File Information'!$B$12,'N Cells for A5'!H107&lt;='File Information'!$B$11),TRUE,FALSE))),"")</f>
        <v>0</v>
      </c>
      <c r="AH107" t="b">
        <f>IF(ISNUMBER(I107),(IF(I107=0,NA(),IF(OR('Std Errors for A5'!I107&gt;'File Information'!$B$12,'N Cells for A5'!I107&lt;='File Information'!$B$11),TRUE,FALSE))),"")</f>
        <v>0</v>
      </c>
      <c r="AI107" t="b">
        <f>IF(ISNUMBER(J107),(IF(J107=0,NA(),IF(OR('Std Errors for A5'!J107&gt;'File Information'!$B$12,'N Cells for A5'!J107&lt;='File Information'!$B$11),TRUE,FALSE))),"")</f>
        <v>0</v>
      </c>
      <c r="AJ107" t="b">
        <f>IF(ISNUMBER(K107),(IF(K107=0,NA(),IF(OR('Std Errors for A5'!K107&gt;'File Information'!$B$12,'N Cells for A5'!K107&lt;='File Information'!$B$11),TRUE,FALSE))),"")</f>
        <v>0</v>
      </c>
      <c r="AK107" t="b">
        <f>IF(ISNUMBER(L107),(IF(L107=0,NA(),IF(OR('Std Errors for A5'!L107&gt;'File Information'!$B$12,'N Cells for A5'!L107&lt;='File Information'!$B$11),TRUE,FALSE))),"")</f>
        <v>0</v>
      </c>
      <c r="AL107" t="b">
        <f>IF(ISNUMBER(M107),(IF(M107=0,NA(),IF(OR('Std Errors for A5'!M107&gt;'File Information'!$B$12,'N Cells for A5'!M107&lt;='File Information'!$B$11),TRUE,FALSE))),"")</f>
        <v>0</v>
      </c>
      <c r="AM107" t="b">
        <f>IF(ISNUMBER(N107),(IF(N107=0,NA(),IF(OR('Std Errors for A5'!N107&gt;'File Information'!$B$12,'N Cells for A5'!N107&lt;='File Information'!$B$11),TRUE,FALSE))),"")</f>
        <v>0</v>
      </c>
      <c r="AN107" t="b">
        <f>IF(ISNUMBER(O107),(IF(O107=0,NA(),IF(OR('Std Errors for A5'!O107&gt;'File Information'!$B$12,'N Cells for A5'!O107&lt;='File Information'!$B$11),TRUE,FALSE))),"")</f>
        <v>0</v>
      </c>
      <c r="AO107" t="b">
        <f>IF(ISNUMBER(P107),(IF(P107=0,NA(),IF(OR('Std Errors for A5'!P107&gt;'File Information'!$B$12,'N Cells for A5'!P107&lt;='File Information'!$B$11),TRUE,FALSE))),"")</f>
        <v>0</v>
      </c>
      <c r="AP107" t="b">
        <f>IF(ISNUMBER(Q107),(IF(Q107=0,NA(),IF(OR('Std Errors for A5'!Q107&gt;'File Information'!$B$12,'N Cells for A5'!Q107&lt;='File Information'!$B$11),TRUE,FALSE))),"")</f>
        <v>0</v>
      </c>
    </row>
    <row r="108" spans="1:42" ht="13.5">
      <c r="A108" s="13" t="s">
        <v>74</v>
      </c>
      <c r="B108" s="39">
        <v>18.6</v>
      </c>
      <c r="C108" s="39">
        <v>19.6</v>
      </c>
      <c r="D108" s="39">
        <v>19.9</v>
      </c>
      <c r="E108" s="39">
        <v>19.9</v>
      </c>
      <c r="F108" s="39">
        <v>20.9</v>
      </c>
      <c r="G108" s="39">
        <v>20.3</v>
      </c>
      <c r="H108" s="39">
        <v>20.3</v>
      </c>
      <c r="I108" s="39">
        <v>19.5</v>
      </c>
      <c r="J108" s="39">
        <v>19.9</v>
      </c>
      <c r="K108" s="39">
        <v>19.2</v>
      </c>
      <c r="L108" s="39">
        <v>19.5</v>
      </c>
      <c r="M108" s="39">
        <v>18.1</v>
      </c>
      <c r="N108" s="39">
        <v>18.1</v>
      </c>
      <c r="O108" s="39">
        <v>14.6</v>
      </c>
      <c r="P108" s="39">
        <v>19.4</v>
      </c>
      <c r="Q108" s="39">
        <v>9.8</v>
      </c>
      <c r="AA108" t="b">
        <f>IF(ISNUMBER(B108),(IF(B108=0,NA(),IF(OR('Std Errors for A5'!B108&gt;'File Information'!$B$12,'N Cells for A5'!B108&lt;='File Information'!$B$11),TRUE,FALSE))),"")</f>
        <v>0</v>
      </c>
      <c r="AB108" t="b">
        <f>IF(ISNUMBER(C108),(IF(C108=0,NA(),IF(OR('Std Errors for A5'!C108&gt;'File Information'!$B$12,'N Cells for A5'!C108&lt;='File Information'!$B$11),TRUE,FALSE))),"")</f>
        <v>0</v>
      </c>
      <c r="AC108" t="b">
        <f>IF(ISNUMBER(D108),(IF(D108=0,NA(),IF(OR('Std Errors for A5'!D108&gt;'File Information'!$B$12,'N Cells for A5'!D108&lt;='File Information'!$B$11),TRUE,FALSE))),"")</f>
        <v>0</v>
      </c>
      <c r="AD108" t="b">
        <f>IF(ISNUMBER(E108),(IF(E108=0,NA(),IF(OR('Std Errors for A5'!E108&gt;'File Information'!$B$12,'N Cells for A5'!E108&lt;='File Information'!$B$11),TRUE,FALSE))),"")</f>
        <v>0</v>
      </c>
      <c r="AE108" t="b">
        <f>IF(ISNUMBER(F108),(IF(F108=0,NA(),IF(OR('Std Errors for A5'!F108&gt;'File Information'!$B$12,'N Cells for A5'!F108&lt;='File Information'!$B$11),TRUE,FALSE))),"")</f>
        <v>0</v>
      </c>
      <c r="AF108" t="b">
        <f>IF(ISNUMBER(G108),(IF(G108=0,NA(),IF(OR('Std Errors for A5'!G108&gt;'File Information'!$B$12,'N Cells for A5'!G108&lt;='File Information'!$B$11),TRUE,FALSE))),"")</f>
        <v>0</v>
      </c>
      <c r="AG108" t="b">
        <f>IF(ISNUMBER(H108),(IF(H108=0,NA(),IF(OR('Std Errors for A5'!H108&gt;'File Information'!$B$12,'N Cells for A5'!H108&lt;='File Information'!$B$11),TRUE,FALSE))),"")</f>
        <v>0</v>
      </c>
      <c r="AH108" t="b">
        <f>IF(ISNUMBER(I108),(IF(I108=0,NA(),IF(OR('Std Errors for A5'!I108&gt;'File Information'!$B$12,'N Cells for A5'!I108&lt;='File Information'!$B$11),TRUE,FALSE))),"")</f>
        <v>0</v>
      </c>
      <c r="AI108" t="b">
        <f>IF(ISNUMBER(J108),(IF(J108=0,NA(),IF(OR('Std Errors for A5'!J108&gt;'File Information'!$B$12,'N Cells for A5'!J108&lt;='File Information'!$B$11),TRUE,FALSE))),"")</f>
        <v>0</v>
      </c>
      <c r="AJ108" t="b">
        <f>IF(ISNUMBER(K108),(IF(K108=0,NA(),IF(OR('Std Errors for A5'!K108&gt;'File Information'!$B$12,'N Cells for A5'!K108&lt;='File Information'!$B$11),TRUE,FALSE))),"")</f>
        <v>0</v>
      </c>
      <c r="AK108" t="b">
        <f>IF(ISNUMBER(L108),(IF(L108=0,NA(),IF(OR('Std Errors for A5'!L108&gt;'File Information'!$B$12,'N Cells for A5'!L108&lt;='File Information'!$B$11),TRUE,FALSE))),"")</f>
        <v>0</v>
      </c>
      <c r="AL108" t="b">
        <f>IF(ISNUMBER(M108),(IF(M108=0,NA(),IF(OR('Std Errors for A5'!M108&gt;'File Information'!$B$12,'N Cells for A5'!M108&lt;='File Information'!$B$11),TRUE,FALSE))),"")</f>
        <v>0</v>
      </c>
      <c r="AM108" t="b">
        <f>IF(ISNUMBER(N108),(IF(N108=0,NA(),IF(OR('Std Errors for A5'!N108&gt;'File Information'!$B$12,'N Cells for A5'!N108&lt;='File Information'!$B$11),TRUE,FALSE))),"")</f>
        <v>0</v>
      </c>
      <c r="AN108" t="b">
        <f>IF(ISNUMBER(O108),(IF(O108=0,NA(),IF(OR('Std Errors for A5'!O108&gt;'File Information'!$B$12,'N Cells for A5'!O108&lt;='File Information'!$B$11),TRUE,FALSE))),"")</f>
        <v>0</v>
      </c>
      <c r="AO108" t="b">
        <f>IF(ISNUMBER(P108),(IF(P108=0,NA(),IF(OR('Std Errors for A5'!P108&gt;'File Information'!$B$12,'N Cells for A5'!P108&lt;='File Information'!$B$11),TRUE,FALSE))),"")</f>
        <v>0</v>
      </c>
      <c r="AP108" t="b">
        <f>IF(ISNUMBER(Q108),(IF(Q108=0,NA(),IF(OR('Std Errors for A5'!Q108&gt;'File Information'!$B$12,'N Cells for A5'!Q108&lt;='File Information'!$B$11),TRUE,FALSE))),"")</f>
        <v>1</v>
      </c>
    </row>
    <row r="109" spans="1:42" ht="13.5">
      <c r="A109" s="13" t="s">
        <v>75</v>
      </c>
      <c r="B109" s="39">
        <v>18.8</v>
      </c>
      <c r="C109" s="39">
        <v>19.7</v>
      </c>
      <c r="D109" s="39">
        <v>20</v>
      </c>
      <c r="E109" s="39">
        <v>20.1</v>
      </c>
      <c r="F109" s="39">
        <v>21</v>
      </c>
      <c r="G109" s="39">
        <v>20.5</v>
      </c>
      <c r="H109" s="39">
        <v>19.6</v>
      </c>
      <c r="I109" s="39">
        <v>19.8</v>
      </c>
      <c r="J109" s="39">
        <v>19.1</v>
      </c>
      <c r="K109" s="39">
        <v>19.4</v>
      </c>
      <c r="L109" s="39">
        <v>19.1</v>
      </c>
      <c r="M109" s="39">
        <v>15.2</v>
      </c>
      <c r="N109" s="39">
        <v>21</v>
      </c>
      <c r="O109" s="39">
        <v>14.7</v>
      </c>
      <c r="P109" s="39">
        <v>18.5</v>
      </c>
      <c r="Q109" s="39">
        <v>14.3</v>
      </c>
      <c r="AA109" t="b">
        <f>IF(ISNUMBER(B109),(IF(B109=0,NA(),IF(OR('Std Errors for A5'!B109&gt;'File Information'!$B$12,'N Cells for A5'!B109&lt;='File Information'!$B$11),TRUE,FALSE))),"")</f>
        <v>0</v>
      </c>
      <c r="AB109" t="b">
        <f>IF(ISNUMBER(C109),(IF(C109=0,NA(),IF(OR('Std Errors for A5'!C109&gt;'File Information'!$B$12,'N Cells for A5'!C109&lt;='File Information'!$B$11),TRUE,FALSE))),"")</f>
        <v>0</v>
      </c>
      <c r="AC109" t="b">
        <f>IF(ISNUMBER(D109),(IF(D109=0,NA(),IF(OR('Std Errors for A5'!D109&gt;'File Information'!$B$12,'N Cells for A5'!D109&lt;='File Information'!$B$11),TRUE,FALSE))),"")</f>
        <v>0</v>
      </c>
      <c r="AD109" t="b">
        <f>IF(ISNUMBER(E109),(IF(E109=0,NA(),IF(OR('Std Errors for A5'!E109&gt;'File Information'!$B$12,'N Cells for A5'!E109&lt;='File Information'!$B$11),TRUE,FALSE))),"")</f>
        <v>0</v>
      </c>
      <c r="AE109" t="b">
        <f>IF(ISNUMBER(F109),(IF(F109=0,NA(),IF(OR('Std Errors for A5'!F109&gt;'File Information'!$B$12,'N Cells for A5'!F109&lt;='File Information'!$B$11),TRUE,FALSE))),"")</f>
        <v>0</v>
      </c>
      <c r="AF109" t="b">
        <f>IF(ISNUMBER(G109),(IF(G109=0,NA(),IF(OR('Std Errors for A5'!G109&gt;'File Information'!$B$12,'N Cells for A5'!G109&lt;='File Information'!$B$11),TRUE,FALSE))),"")</f>
        <v>0</v>
      </c>
      <c r="AG109" t="b">
        <f>IF(ISNUMBER(H109),(IF(H109=0,NA(),IF(OR('Std Errors for A5'!H109&gt;'File Information'!$B$12,'N Cells for A5'!H109&lt;='File Information'!$B$11),TRUE,FALSE))),"")</f>
        <v>0</v>
      </c>
      <c r="AH109" t="b">
        <f>IF(ISNUMBER(I109),(IF(I109=0,NA(),IF(OR('Std Errors for A5'!I109&gt;'File Information'!$B$12,'N Cells for A5'!I109&lt;='File Information'!$B$11),TRUE,FALSE))),"")</f>
        <v>0</v>
      </c>
      <c r="AI109" t="b">
        <f>IF(ISNUMBER(J109),(IF(J109=0,NA(),IF(OR('Std Errors for A5'!J109&gt;'File Information'!$B$12,'N Cells for A5'!J109&lt;='File Information'!$B$11),TRUE,FALSE))),"")</f>
        <v>0</v>
      </c>
      <c r="AJ109" t="b">
        <f>IF(ISNUMBER(K109),(IF(K109=0,NA(),IF(OR('Std Errors for A5'!K109&gt;'File Information'!$B$12,'N Cells for A5'!K109&lt;='File Information'!$B$11),TRUE,FALSE))),"")</f>
        <v>0</v>
      </c>
      <c r="AK109" t="b">
        <f>IF(ISNUMBER(L109),(IF(L109=0,NA(),IF(OR('Std Errors for A5'!L109&gt;'File Information'!$B$12,'N Cells for A5'!L109&lt;='File Information'!$B$11),TRUE,FALSE))),"")</f>
        <v>0</v>
      </c>
      <c r="AL109" t="b">
        <f>IF(ISNUMBER(M109),(IF(M109=0,NA(),IF(OR('Std Errors for A5'!M109&gt;'File Information'!$B$12,'N Cells for A5'!M109&lt;='File Information'!$B$11),TRUE,FALSE))),"")</f>
        <v>0</v>
      </c>
      <c r="AM109" t="b">
        <f>IF(ISNUMBER(N109),(IF(N109=0,NA(),IF(OR('Std Errors for A5'!N109&gt;'File Information'!$B$12,'N Cells for A5'!N109&lt;='File Information'!$B$11),TRUE,FALSE))),"")</f>
        <v>0</v>
      </c>
      <c r="AN109" t="b">
        <f>IF(ISNUMBER(O109),(IF(O109=0,NA(),IF(OR('Std Errors for A5'!O109&gt;'File Information'!$B$12,'N Cells for A5'!O109&lt;='File Information'!$B$11),TRUE,FALSE))),"")</f>
        <v>0</v>
      </c>
      <c r="AO109" t="b">
        <f>IF(ISNUMBER(P109),(IF(P109=0,NA(),IF(OR('Std Errors for A5'!P109&gt;'File Information'!$B$12,'N Cells for A5'!P109&lt;='File Information'!$B$11),TRUE,FALSE))),"")</f>
        <v>0</v>
      </c>
      <c r="AP109" t="b">
        <f>IF(ISNUMBER(Q109),(IF(Q109=0,NA(),IF(OR('Std Errors for A5'!Q109&gt;'File Information'!$B$12,'N Cells for A5'!Q109&lt;='File Information'!$B$11),TRUE,FALSE))),"")</f>
        <v>0</v>
      </c>
    </row>
    <row r="110" spans="1:42" ht="13.5">
      <c r="A110" s="13" t="s">
        <v>76</v>
      </c>
      <c r="B110" s="39">
        <v>19.046666666666667</v>
      </c>
      <c r="C110" s="39">
        <v>22.1</v>
      </c>
      <c r="D110" s="39">
        <v>21</v>
      </c>
      <c r="E110" s="39">
        <v>20.7</v>
      </c>
      <c r="F110" s="39">
        <v>21.1</v>
      </c>
      <c r="G110" s="39">
        <v>20.6</v>
      </c>
      <c r="H110" s="39">
        <v>20.9</v>
      </c>
      <c r="I110" s="39">
        <v>19.6</v>
      </c>
      <c r="J110" s="39">
        <v>20.2</v>
      </c>
      <c r="K110" s="39">
        <v>19.7</v>
      </c>
      <c r="L110" s="39">
        <v>18.2</v>
      </c>
      <c r="M110" s="39">
        <v>18.2</v>
      </c>
      <c r="N110" s="39">
        <v>16.5</v>
      </c>
      <c r="O110" s="39">
        <v>14.8</v>
      </c>
      <c r="P110" s="39">
        <v>22.1</v>
      </c>
      <c r="Q110" s="39">
        <v>10</v>
      </c>
      <c r="AA110" t="b">
        <f>IF(ISNUMBER(B110),(IF(B110=0,NA(),IF(OR('Std Errors for A5'!B110&gt;'File Information'!$B$12,'N Cells for A5'!B110&lt;='File Information'!$B$11),TRUE,FALSE))),"")</f>
        <v>0</v>
      </c>
      <c r="AB110" t="b">
        <f>IF(ISNUMBER(C110),(IF(C110=0,NA(),IF(OR('Std Errors for A5'!C110&gt;'File Information'!$B$12,'N Cells for A5'!C110&lt;='File Information'!$B$11),TRUE,FALSE))),"")</f>
        <v>0</v>
      </c>
      <c r="AC110" t="b">
        <f>IF(ISNUMBER(D110),(IF(D110=0,NA(),IF(OR('Std Errors for A5'!D110&gt;'File Information'!$B$12,'N Cells for A5'!D110&lt;='File Information'!$B$11),TRUE,FALSE))),"")</f>
        <v>0</v>
      </c>
      <c r="AD110" t="b">
        <f>IF(ISNUMBER(E110),(IF(E110=0,NA(),IF(OR('Std Errors for A5'!E110&gt;'File Information'!$B$12,'N Cells for A5'!E110&lt;='File Information'!$B$11),TRUE,FALSE))),"")</f>
        <v>0</v>
      </c>
      <c r="AE110" t="b">
        <f>IF(ISNUMBER(F110),(IF(F110=0,NA(),IF(OR('Std Errors for A5'!F110&gt;'File Information'!$B$12,'N Cells for A5'!F110&lt;='File Information'!$B$11),TRUE,FALSE))),"")</f>
        <v>0</v>
      </c>
      <c r="AF110" t="b">
        <f>IF(ISNUMBER(G110),(IF(G110=0,NA(),IF(OR('Std Errors for A5'!G110&gt;'File Information'!$B$12,'N Cells for A5'!G110&lt;='File Information'!$B$11),TRUE,FALSE))),"")</f>
        <v>0</v>
      </c>
      <c r="AG110" t="b">
        <f>IF(ISNUMBER(H110),(IF(H110=0,NA(),IF(OR('Std Errors for A5'!H110&gt;'File Information'!$B$12,'N Cells for A5'!H110&lt;='File Information'!$B$11),TRUE,FALSE))),"")</f>
        <v>0</v>
      </c>
      <c r="AH110" t="b">
        <f>IF(ISNUMBER(I110),(IF(I110=0,NA(),IF(OR('Std Errors for A5'!I110&gt;'File Information'!$B$12,'N Cells for A5'!I110&lt;='File Information'!$B$11),TRUE,FALSE))),"")</f>
        <v>0</v>
      </c>
      <c r="AI110" t="b">
        <f>IF(ISNUMBER(J110),(IF(J110=0,NA(),IF(OR('Std Errors for A5'!J110&gt;'File Information'!$B$12,'N Cells for A5'!J110&lt;='File Information'!$B$11),TRUE,FALSE))),"")</f>
        <v>0</v>
      </c>
      <c r="AJ110" t="b">
        <f>IF(ISNUMBER(K110),(IF(K110=0,NA(),IF(OR('Std Errors for A5'!K110&gt;'File Information'!$B$12,'N Cells for A5'!K110&lt;='File Information'!$B$11),TRUE,FALSE))),"")</f>
        <v>0</v>
      </c>
      <c r="AK110" t="b">
        <f>IF(ISNUMBER(L110),(IF(L110=0,NA(),IF(OR('Std Errors for A5'!L110&gt;'File Information'!$B$12,'N Cells for A5'!L110&lt;='File Information'!$B$11),TRUE,FALSE))),"")</f>
        <v>0</v>
      </c>
      <c r="AL110" t="b">
        <f>IF(ISNUMBER(M110),(IF(M110=0,NA(),IF(OR('Std Errors for A5'!M110&gt;'File Information'!$B$12,'N Cells for A5'!M110&lt;='File Information'!$B$11),TRUE,FALSE))),"")</f>
        <v>0</v>
      </c>
      <c r="AM110" t="b">
        <f>IF(ISNUMBER(N110),(IF(N110=0,NA(),IF(OR('Std Errors for A5'!N110&gt;'File Information'!$B$12,'N Cells for A5'!N110&lt;='File Information'!$B$11),TRUE,FALSE))),"")</f>
        <v>1</v>
      </c>
      <c r="AN110" t="b">
        <f>IF(ISNUMBER(O110),(IF(O110=0,NA(),IF(OR('Std Errors for A5'!O110&gt;'File Information'!$B$12,'N Cells for A5'!O110&lt;='File Information'!$B$11),TRUE,FALSE))),"")</f>
        <v>0</v>
      </c>
      <c r="AO110" t="b">
        <f>IF(ISNUMBER(P110),(IF(P110=0,NA(),IF(OR('Std Errors for A5'!P110&gt;'File Information'!$B$12,'N Cells for A5'!P110&lt;='File Information'!$B$11),TRUE,FALSE))),"")</f>
        <v>0</v>
      </c>
      <c r="AP110" t="b">
        <f>IF(ISNUMBER(Q110),(IF(Q110=0,NA(),IF(OR('Std Errors for A5'!Q110&gt;'File Information'!$B$12,'N Cells for A5'!Q110&lt;='File Information'!$B$11),TRUE,FALSE))),"")</f>
        <v>0</v>
      </c>
    </row>
    <row r="111" spans="1:42" ht="13.5">
      <c r="A111" s="13" t="s">
        <v>57</v>
      </c>
      <c r="B111" s="39">
        <v>19</v>
      </c>
      <c r="C111" s="39">
        <v>19.4</v>
      </c>
      <c r="D111" s="39">
        <v>20.7</v>
      </c>
      <c r="E111" s="39">
        <v>19.9</v>
      </c>
      <c r="F111" s="39">
        <v>19.3</v>
      </c>
      <c r="G111" s="39">
        <v>19.9</v>
      </c>
      <c r="H111" s="39">
        <v>20.5</v>
      </c>
      <c r="I111" s="39">
        <v>20.8</v>
      </c>
      <c r="J111" s="39">
        <v>20.2</v>
      </c>
      <c r="K111" s="39">
        <v>20.2</v>
      </c>
      <c r="L111" s="39">
        <v>19.7</v>
      </c>
      <c r="M111" s="39">
        <v>19.4</v>
      </c>
      <c r="N111" s="39">
        <v>17.4</v>
      </c>
      <c r="O111" s="39">
        <v>13.3</v>
      </c>
      <c r="P111" s="39">
        <v>19.4</v>
      </c>
      <c r="Q111" s="39">
        <v>14.8</v>
      </c>
      <c r="AA111" t="b">
        <f>IF(ISNUMBER(B111),(IF(B111=0,NA(),IF(OR('Std Errors for A5'!B111&gt;'File Information'!$B$12,'N Cells for A5'!B111&lt;='File Information'!$B$11),TRUE,FALSE))),"")</f>
        <v>0</v>
      </c>
      <c r="AB111" t="b">
        <f>IF(ISNUMBER(C111),(IF(C111=0,NA(),IF(OR('Std Errors for A5'!C111&gt;'File Information'!$B$12,'N Cells for A5'!C111&lt;='File Information'!$B$11),TRUE,FALSE))),"")</f>
        <v>0</v>
      </c>
      <c r="AC111" t="b">
        <f>IF(ISNUMBER(D111),(IF(D111=0,NA(),IF(OR('Std Errors for A5'!D111&gt;'File Information'!$B$12,'N Cells for A5'!D111&lt;='File Information'!$B$11),TRUE,FALSE))),"")</f>
        <v>0</v>
      </c>
      <c r="AD111" t="b">
        <f>IF(ISNUMBER(E111),(IF(E111=0,NA(),IF(OR('Std Errors for A5'!E111&gt;'File Information'!$B$12,'N Cells for A5'!E111&lt;='File Information'!$B$11),TRUE,FALSE))),"")</f>
        <v>0</v>
      </c>
      <c r="AE111" t="b">
        <f>IF(ISNUMBER(F111),(IF(F111=0,NA(),IF(OR('Std Errors for A5'!F111&gt;'File Information'!$B$12,'N Cells for A5'!F111&lt;='File Information'!$B$11),TRUE,FALSE))),"")</f>
        <v>0</v>
      </c>
      <c r="AF111" t="b">
        <f>IF(ISNUMBER(G111),(IF(G111=0,NA(),IF(OR('Std Errors for A5'!G111&gt;'File Information'!$B$12,'N Cells for A5'!G111&lt;='File Information'!$B$11),TRUE,FALSE))),"")</f>
        <v>0</v>
      </c>
      <c r="AG111" t="b">
        <f>IF(ISNUMBER(H111),(IF(H111=0,NA(),IF(OR('Std Errors for A5'!H111&gt;'File Information'!$B$12,'N Cells for A5'!H111&lt;='File Information'!$B$11),TRUE,FALSE))),"")</f>
        <v>0</v>
      </c>
      <c r="AH111" t="b">
        <f>IF(ISNUMBER(I111),(IF(I111=0,NA(),IF(OR('Std Errors for A5'!I111&gt;'File Information'!$B$12,'N Cells for A5'!I111&lt;='File Information'!$B$11),TRUE,FALSE))),"")</f>
        <v>0</v>
      </c>
      <c r="AI111" t="b">
        <f>IF(ISNUMBER(J111),(IF(J111=0,NA(),IF(OR('Std Errors for A5'!J111&gt;'File Information'!$B$12,'N Cells for A5'!J111&lt;='File Information'!$B$11),TRUE,FALSE))),"")</f>
        <v>0</v>
      </c>
      <c r="AJ111" t="b">
        <f>IF(ISNUMBER(K111),(IF(K111=0,NA(),IF(OR('Std Errors for A5'!K111&gt;'File Information'!$B$12,'N Cells for A5'!K111&lt;='File Information'!$B$11),TRUE,FALSE))),"")</f>
        <v>0</v>
      </c>
      <c r="AK111" t="b">
        <f>IF(ISNUMBER(L111),(IF(L111=0,NA(),IF(OR('Std Errors for A5'!L111&gt;'File Information'!$B$12,'N Cells for A5'!L111&lt;='File Information'!$B$11),TRUE,FALSE))),"")</f>
        <v>0</v>
      </c>
      <c r="AL111" t="b">
        <f>IF(ISNUMBER(M111),(IF(M111=0,NA(),IF(OR('Std Errors for A5'!M111&gt;'File Information'!$B$12,'N Cells for A5'!M111&lt;='File Information'!$B$11),TRUE,FALSE))),"")</f>
        <v>0</v>
      </c>
      <c r="AM111" t="b">
        <f>IF(ISNUMBER(N111),(IF(N111=0,NA(),IF(OR('Std Errors for A5'!N111&gt;'File Information'!$B$12,'N Cells for A5'!N111&lt;='File Information'!$B$11),TRUE,FALSE))),"")</f>
        <v>0</v>
      </c>
      <c r="AN111" t="b">
        <f>IF(ISNUMBER(O111),(IF(O111=0,NA(),IF(OR('Std Errors for A5'!O111&gt;'File Information'!$B$12,'N Cells for A5'!O111&lt;='File Information'!$B$11),TRUE,FALSE))),"")</f>
        <v>0</v>
      </c>
      <c r="AO111" t="b">
        <f>IF(ISNUMBER(P111),(IF(P111=0,NA(),IF(OR('Std Errors for A5'!P111&gt;'File Information'!$B$12,'N Cells for A5'!P111&lt;='File Information'!$B$11),TRUE,FALSE))),"")</f>
        <v>0</v>
      </c>
      <c r="AP111" t="b">
        <f>IF(ISNUMBER(Q111),(IF(Q111=0,NA(),IF(OR('Std Errors for A5'!Q111&gt;'File Information'!$B$12,'N Cells for A5'!Q111&lt;='File Information'!$B$11),TRUE,FALSE))),"")</f>
        <v>0</v>
      </c>
    </row>
    <row r="112" spans="1:42" ht="13.5">
      <c r="A112" s="12"/>
      <c r="B112" s="39"/>
      <c r="C112" s="39"/>
      <c r="D112" s="39"/>
      <c r="E112" s="39"/>
      <c r="F112" s="39"/>
      <c r="G112" s="39"/>
      <c r="H112" s="39"/>
      <c r="I112" s="39"/>
      <c r="J112" s="39"/>
      <c r="K112" s="39"/>
      <c r="L112" s="39"/>
      <c r="M112" s="39"/>
      <c r="N112" s="39"/>
      <c r="O112" s="39"/>
      <c r="P112" s="39"/>
      <c r="Q112" s="39"/>
      <c r="AA112">
        <f>IF(ISNUMBER(B112),(IF(B112=0,NA(),IF(OR('Std Errors for A5'!B112&gt;'File Information'!$B$12,'N Cells for A5'!B112&lt;='File Information'!$B$11),TRUE,FALSE))),"")</f>
      </c>
      <c r="AB112">
        <f>IF(ISNUMBER(C112),(IF(C112=0,NA(),IF(OR('Std Errors for A5'!C112&gt;'File Information'!$B$12,'N Cells for A5'!C112&lt;='File Information'!$B$11),TRUE,FALSE))),"")</f>
      </c>
      <c r="AC112">
        <f>IF(ISNUMBER(D112),(IF(D112=0,NA(),IF(OR('Std Errors for A5'!D112&gt;'File Information'!$B$12,'N Cells for A5'!D112&lt;='File Information'!$B$11),TRUE,FALSE))),"")</f>
      </c>
      <c r="AD112">
        <f>IF(ISNUMBER(E112),(IF(E112=0,NA(),IF(OR('Std Errors for A5'!E112&gt;'File Information'!$B$12,'N Cells for A5'!E112&lt;='File Information'!$B$11),TRUE,FALSE))),"")</f>
      </c>
      <c r="AE112">
        <f>IF(ISNUMBER(F112),(IF(F112=0,NA(),IF(OR('Std Errors for A5'!F112&gt;'File Information'!$B$12,'N Cells for A5'!F112&lt;='File Information'!$B$11),TRUE,FALSE))),"")</f>
      </c>
      <c r="AF112">
        <f>IF(ISNUMBER(G112),(IF(G112=0,NA(),IF(OR('Std Errors for A5'!G112&gt;'File Information'!$B$12,'N Cells for A5'!G112&lt;='File Information'!$B$11),TRUE,FALSE))),"")</f>
      </c>
      <c r="AG112">
        <f>IF(ISNUMBER(H112),(IF(H112=0,NA(),IF(OR('Std Errors for A5'!H112&gt;'File Information'!$B$12,'N Cells for A5'!H112&lt;='File Information'!$B$11),TRUE,FALSE))),"")</f>
      </c>
      <c r="AH112">
        <f>IF(ISNUMBER(I112),(IF(I112=0,NA(),IF(OR('Std Errors for A5'!I112&gt;'File Information'!$B$12,'N Cells for A5'!I112&lt;='File Information'!$B$11),TRUE,FALSE))),"")</f>
      </c>
      <c r="AI112">
        <f>IF(ISNUMBER(J112),(IF(J112=0,NA(),IF(OR('Std Errors for A5'!J112&gt;'File Information'!$B$12,'N Cells for A5'!J112&lt;='File Information'!$B$11),TRUE,FALSE))),"")</f>
      </c>
      <c r="AJ112">
        <f>IF(ISNUMBER(K112),(IF(K112=0,NA(),IF(OR('Std Errors for A5'!K112&gt;'File Information'!$B$12,'N Cells for A5'!K112&lt;='File Information'!$B$11),TRUE,FALSE))),"")</f>
      </c>
      <c r="AK112">
        <f>IF(ISNUMBER(L112),(IF(L112=0,NA(),IF(OR('Std Errors for A5'!L112&gt;'File Information'!$B$12,'N Cells for A5'!L112&lt;='File Information'!$B$11),TRUE,FALSE))),"")</f>
      </c>
      <c r="AL112">
        <f>IF(ISNUMBER(M112),(IF(M112=0,NA(),IF(OR('Std Errors for A5'!M112&gt;'File Information'!$B$12,'N Cells for A5'!M112&lt;='File Information'!$B$11),TRUE,FALSE))),"")</f>
      </c>
      <c r="AM112">
        <f>IF(ISNUMBER(N112),(IF(N112=0,NA(),IF(OR('Std Errors for A5'!N112&gt;'File Information'!$B$12,'N Cells for A5'!N112&lt;='File Information'!$B$11),TRUE,FALSE))),"")</f>
      </c>
      <c r="AN112">
        <f>IF(ISNUMBER(O112),(IF(O112=0,NA(),IF(OR('Std Errors for A5'!O112&gt;'File Information'!$B$12,'N Cells for A5'!O112&lt;='File Information'!$B$11),TRUE,FALSE))),"")</f>
      </c>
      <c r="AO112">
        <f>IF(ISNUMBER(P112),(IF(P112=0,NA(),IF(OR('Std Errors for A5'!P112&gt;'File Information'!$B$12,'N Cells for A5'!P112&lt;='File Information'!$B$11),TRUE,FALSE))),"")</f>
      </c>
      <c r="AP112">
        <f>IF(ISNUMBER(Q112),(IF(Q112=0,NA(),IF(OR('Std Errors for A5'!Q112&gt;'File Information'!$B$12,'N Cells for A5'!Q112&lt;='File Information'!$B$11),TRUE,FALSE))),"")</f>
      </c>
    </row>
    <row r="113" spans="1:42" s="35" customFormat="1" ht="12.75" customHeight="1">
      <c r="A113" s="12" t="s">
        <v>77</v>
      </c>
      <c r="B113" s="39"/>
      <c r="C113" s="39"/>
      <c r="D113" s="39"/>
      <c r="E113" s="39"/>
      <c r="F113" s="39"/>
      <c r="G113" s="39"/>
      <c r="H113" s="39"/>
      <c r="I113" s="39"/>
      <c r="J113" s="39"/>
      <c r="K113" s="39"/>
      <c r="L113" s="39"/>
      <c r="M113" s="39"/>
      <c r="N113" s="39"/>
      <c r="O113" s="39"/>
      <c r="P113" s="39"/>
      <c r="Q113" s="39"/>
      <c r="AA113">
        <f>IF(ISNUMBER(B113),(IF(B113=0,NA(),IF(OR('Std Errors for A5'!B113&gt;'File Information'!$B$12,'N Cells for A5'!B113&lt;='File Information'!$B$11),TRUE,FALSE))),"")</f>
      </c>
      <c r="AB113">
        <f>IF(ISNUMBER(C113),(IF(C113=0,NA(),IF(OR('Std Errors for A5'!C113&gt;'File Information'!$B$12,'N Cells for A5'!C113&lt;='File Information'!$B$11),TRUE,FALSE))),"")</f>
      </c>
      <c r="AC113">
        <f>IF(ISNUMBER(D113),(IF(D113=0,NA(),IF(OR('Std Errors for A5'!D113&gt;'File Information'!$B$12,'N Cells for A5'!D113&lt;='File Information'!$B$11),TRUE,FALSE))),"")</f>
      </c>
      <c r="AD113">
        <f>IF(ISNUMBER(E113),(IF(E113=0,NA(),IF(OR('Std Errors for A5'!E113&gt;'File Information'!$B$12,'N Cells for A5'!E113&lt;='File Information'!$B$11),TRUE,FALSE))),"")</f>
      </c>
      <c r="AE113">
        <f>IF(ISNUMBER(F113),(IF(F113=0,NA(),IF(OR('Std Errors for A5'!F113&gt;'File Information'!$B$12,'N Cells for A5'!F113&lt;='File Information'!$B$11),TRUE,FALSE))),"")</f>
      </c>
      <c r="AF113">
        <f>IF(ISNUMBER(G113),(IF(G113=0,NA(),IF(OR('Std Errors for A5'!G113&gt;'File Information'!$B$12,'N Cells for A5'!G113&lt;='File Information'!$B$11),TRUE,FALSE))),"")</f>
      </c>
      <c r="AG113">
        <f>IF(ISNUMBER(H113),(IF(H113=0,NA(),IF(OR('Std Errors for A5'!H113&gt;'File Information'!$B$12,'N Cells for A5'!H113&lt;='File Information'!$B$11),TRUE,FALSE))),"")</f>
      </c>
      <c r="AH113">
        <f>IF(ISNUMBER(I113),(IF(I113=0,NA(),IF(OR('Std Errors for A5'!I113&gt;'File Information'!$B$12,'N Cells for A5'!I113&lt;='File Information'!$B$11),TRUE,FALSE))),"")</f>
      </c>
      <c r="AI113">
        <f>IF(ISNUMBER(J113),(IF(J113=0,NA(),IF(OR('Std Errors for A5'!J113&gt;'File Information'!$B$12,'N Cells for A5'!J113&lt;='File Information'!$B$11),TRUE,FALSE))),"")</f>
      </c>
      <c r="AJ113">
        <f>IF(ISNUMBER(K113),(IF(K113=0,NA(),IF(OR('Std Errors for A5'!K113&gt;'File Information'!$B$12,'N Cells for A5'!K113&lt;='File Information'!$B$11),TRUE,FALSE))),"")</f>
      </c>
      <c r="AK113">
        <f>IF(ISNUMBER(L113),(IF(L113=0,NA(),IF(OR('Std Errors for A5'!L113&gt;'File Information'!$B$12,'N Cells for A5'!L113&lt;='File Information'!$B$11),TRUE,FALSE))),"")</f>
      </c>
      <c r="AL113">
        <f>IF(ISNUMBER(M113),(IF(M113=0,NA(),IF(OR('Std Errors for A5'!M113&gt;'File Information'!$B$12,'N Cells for A5'!M113&lt;='File Information'!$B$11),TRUE,FALSE))),"")</f>
      </c>
      <c r="AM113">
        <f>IF(ISNUMBER(N113),(IF(N113=0,NA(),IF(OR('Std Errors for A5'!N113&gt;'File Information'!$B$12,'N Cells for A5'!N113&lt;='File Information'!$B$11),TRUE,FALSE))),"")</f>
      </c>
      <c r="AN113">
        <f>IF(ISNUMBER(O113),(IF(O113=0,NA(),IF(OR('Std Errors for A5'!O113&gt;'File Information'!$B$12,'N Cells for A5'!O113&lt;='File Information'!$B$11),TRUE,FALSE))),"")</f>
      </c>
      <c r="AO113">
        <f>IF(ISNUMBER(P113),(IF(P113=0,NA(),IF(OR('Std Errors for A5'!P113&gt;'File Information'!$B$12,'N Cells for A5'!P113&lt;='File Information'!$B$11),TRUE,FALSE))),"")</f>
      </c>
      <c r="AP113">
        <f>IF(ISNUMBER(Q113),(IF(Q113=0,NA(),IF(OR('Std Errors for A5'!Q113&gt;'File Information'!$B$12,'N Cells for A5'!Q113&lt;='File Information'!$B$11),TRUE,FALSE))),"")</f>
      </c>
    </row>
    <row r="114" spans="1:42" s="35" customFormat="1" ht="13.5">
      <c r="A114" s="13" t="s">
        <v>78</v>
      </c>
      <c r="B114" s="39">
        <v>20</v>
      </c>
      <c r="C114" s="39">
        <v>19.9</v>
      </c>
      <c r="D114" s="39">
        <v>20.3</v>
      </c>
      <c r="E114" s="39">
        <v>20.1</v>
      </c>
      <c r="F114" s="39">
        <v>20.8</v>
      </c>
      <c r="G114" s="39">
        <v>20.8</v>
      </c>
      <c r="H114" s="39">
        <v>20.4</v>
      </c>
      <c r="I114" s="39">
        <v>20.5</v>
      </c>
      <c r="J114" s="39">
        <v>20.5</v>
      </c>
      <c r="K114" s="39">
        <v>20.3</v>
      </c>
      <c r="L114" s="39">
        <v>20</v>
      </c>
      <c r="M114" s="39">
        <v>19.8</v>
      </c>
      <c r="N114" s="39">
        <v>17.7</v>
      </c>
      <c r="O114" s="39">
        <v>14.8</v>
      </c>
      <c r="P114" s="39">
        <v>20.1</v>
      </c>
      <c r="Q114" s="39">
        <v>12.9</v>
      </c>
      <c r="AA114" t="b">
        <f>IF(ISNUMBER(B114),(IF(B114=0,NA(),IF(OR('Std Errors for A5'!B114&gt;'File Information'!$B$12,'N Cells for A5'!B114&lt;='File Information'!$B$11),TRUE,FALSE))),"")</f>
        <v>0</v>
      </c>
      <c r="AB114" t="b">
        <f>IF(ISNUMBER(C114),(IF(C114=0,NA(),IF(OR('Std Errors for A5'!C114&gt;'File Information'!$B$12,'N Cells for A5'!C114&lt;='File Information'!$B$11),TRUE,FALSE))),"")</f>
        <v>0</v>
      </c>
      <c r="AC114" t="b">
        <f>IF(ISNUMBER(D114),(IF(D114=0,NA(),IF(OR('Std Errors for A5'!D114&gt;'File Information'!$B$12,'N Cells for A5'!D114&lt;='File Information'!$B$11),TRUE,FALSE))),"")</f>
        <v>0</v>
      </c>
      <c r="AD114" t="b">
        <f>IF(ISNUMBER(E114),(IF(E114=0,NA(),IF(OR('Std Errors for A5'!E114&gt;'File Information'!$B$12,'N Cells for A5'!E114&lt;='File Information'!$B$11),TRUE,FALSE))),"")</f>
        <v>0</v>
      </c>
      <c r="AE114" t="b">
        <f>IF(ISNUMBER(F114),(IF(F114=0,NA(),IF(OR('Std Errors for A5'!F114&gt;'File Information'!$B$12,'N Cells for A5'!F114&lt;='File Information'!$B$11),TRUE,FALSE))),"")</f>
        <v>0</v>
      </c>
      <c r="AF114" t="b">
        <f>IF(ISNUMBER(G114),(IF(G114=0,NA(),IF(OR('Std Errors for A5'!G114&gt;'File Information'!$B$12,'N Cells for A5'!G114&lt;='File Information'!$B$11),TRUE,FALSE))),"")</f>
        <v>0</v>
      </c>
      <c r="AG114" t="b">
        <f>IF(ISNUMBER(H114),(IF(H114=0,NA(),IF(OR('Std Errors for A5'!H114&gt;'File Information'!$B$12,'N Cells for A5'!H114&lt;='File Information'!$B$11),TRUE,FALSE))),"")</f>
        <v>0</v>
      </c>
      <c r="AH114" t="b">
        <f>IF(ISNUMBER(I114),(IF(I114=0,NA(),IF(OR('Std Errors for A5'!I114&gt;'File Information'!$B$12,'N Cells for A5'!I114&lt;='File Information'!$B$11),TRUE,FALSE))),"")</f>
        <v>0</v>
      </c>
      <c r="AI114" t="b">
        <f>IF(ISNUMBER(J114),(IF(J114=0,NA(),IF(OR('Std Errors for A5'!J114&gt;'File Information'!$B$12,'N Cells for A5'!J114&lt;='File Information'!$B$11),TRUE,FALSE))),"")</f>
        <v>0</v>
      </c>
      <c r="AJ114" t="b">
        <f>IF(ISNUMBER(K114),(IF(K114=0,NA(),IF(OR('Std Errors for A5'!K114&gt;'File Information'!$B$12,'N Cells for A5'!K114&lt;='File Information'!$B$11),TRUE,FALSE))),"")</f>
        <v>0</v>
      </c>
      <c r="AK114" t="b">
        <f>IF(ISNUMBER(L114),(IF(L114=0,NA(),IF(OR('Std Errors for A5'!L114&gt;'File Information'!$B$12,'N Cells for A5'!L114&lt;='File Information'!$B$11),TRUE,FALSE))),"")</f>
        <v>0</v>
      </c>
      <c r="AL114" t="b">
        <f>IF(ISNUMBER(M114),(IF(M114=0,NA(),IF(OR('Std Errors for A5'!M114&gt;'File Information'!$B$12,'N Cells for A5'!M114&lt;='File Information'!$B$11),TRUE,FALSE))),"")</f>
        <v>0</v>
      </c>
      <c r="AM114" t="b">
        <f>IF(ISNUMBER(N114),(IF(N114=0,NA(),IF(OR('Std Errors for A5'!N114&gt;'File Information'!$B$12,'N Cells for A5'!N114&lt;='File Information'!$B$11),TRUE,FALSE))),"")</f>
        <v>0</v>
      </c>
      <c r="AN114" t="b">
        <f>IF(ISNUMBER(O114),(IF(O114=0,NA(),IF(OR('Std Errors for A5'!O114&gt;'File Information'!$B$12,'N Cells for A5'!O114&lt;='File Information'!$B$11),TRUE,FALSE))),"")</f>
        <v>0</v>
      </c>
      <c r="AO114" t="b">
        <f>IF(ISNUMBER(P114),(IF(P114=0,NA(),IF(OR('Std Errors for A5'!P114&gt;'File Information'!$B$12,'N Cells for A5'!P114&lt;='File Information'!$B$11),TRUE,FALSE))),"")</f>
        <v>0</v>
      </c>
      <c r="AP114" t="b">
        <f>IF(ISNUMBER(Q114),(IF(Q114=0,NA(),IF(OR('Std Errors for A5'!Q114&gt;'File Information'!$B$12,'N Cells for A5'!Q114&lt;='File Information'!$B$11),TRUE,FALSE))),"")</f>
        <v>0</v>
      </c>
    </row>
    <row r="115" spans="1:42" s="35" customFormat="1" ht="13.5">
      <c r="A115" s="13" t="s">
        <v>79</v>
      </c>
      <c r="B115" s="39">
        <v>20.38699690402477</v>
      </c>
      <c r="C115" s="39">
        <v>20.2</v>
      </c>
      <c r="D115" s="39">
        <v>20.3</v>
      </c>
      <c r="E115" s="39">
        <v>20.4</v>
      </c>
      <c r="F115" s="39">
        <v>20.5</v>
      </c>
      <c r="G115" s="39">
        <v>21.1</v>
      </c>
      <c r="H115" s="39">
        <v>20.9</v>
      </c>
      <c r="I115" s="39">
        <v>21.3</v>
      </c>
      <c r="J115" s="39">
        <v>20.6</v>
      </c>
      <c r="K115" s="39">
        <v>21.1</v>
      </c>
      <c r="L115" s="39">
        <v>20.3</v>
      </c>
      <c r="M115" s="39">
        <v>19.2</v>
      </c>
      <c r="N115" s="39">
        <v>18.2</v>
      </c>
      <c r="O115" s="39">
        <v>14.1</v>
      </c>
      <c r="P115" s="39">
        <v>19.4</v>
      </c>
      <c r="Q115" s="39">
        <v>14.6</v>
      </c>
      <c r="AA115" t="b">
        <f>IF(ISNUMBER(B115),(IF(B115=0,NA(),IF(OR('Std Errors for A5'!B115&gt;'File Information'!$B$12,'N Cells for A5'!B115&lt;='File Information'!$B$11),TRUE,FALSE))),"")</f>
        <v>0</v>
      </c>
      <c r="AB115" t="b">
        <f>IF(ISNUMBER(C115),(IF(C115=0,NA(),IF(OR('Std Errors for A5'!C115&gt;'File Information'!$B$12,'N Cells for A5'!C115&lt;='File Information'!$B$11),TRUE,FALSE))),"")</f>
        <v>0</v>
      </c>
      <c r="AC115" t="b">
        <f>IF(ISNUMBER(D115),(IF(D115=0,NA(),IF(OR('Std Errors for A5'!D115&gt;'File Information'!$B$12,'N Cells for A5'!D115&lt;='File Information'!$B$11),TRUE,FALSE))),"")</f>
        <v>0</v>
      </c>
      <c r="AD115" t="b">
        <f>IF(ISNUMBER(E115),(IF(E115=0,NA(),IF(OR('Std Errors for A5'!E115&gt;'File Information'!$B$12,'N Cells for A5'!E115&lt;='File Information'!$B$11),TRUE,FALSE))),"")</f>
        <v>0</v>
      </c>
      <c r="AE115" t="b">
        <f>IF(ISNUMBER(F115),(IF(F115=0,NA(),IF(OR('Std Errors for A5'!F115&gt;'File Information'!$B$12,'N Cells for A5'!F115&lt;='File Information'!$B$11),TRUE,FALSE))),"")</f>
        <v>0</v>
      </c>
      <c r="AF115" t="b">
        <f>IF(ISNUMBER(G115),(IF(G115=0,NA(),IF(OR('Std Errors for A5'!G115&gt;'File Information'!$B$12,'N Cells for A5'!G115&lt;='File Information'!$B$11),TRUE,FALSE))),"")</f>
        <v>0</v>
      </c>
      <c r="AG115" t="b">
        <f>IF(ISNUMBER(H115),(IF(H115=0,NA(),IF(OR('Std Errors for A5'!H115&gt;'File Information'!$B$12,'N Cells for A5'!H115&lt;='File Information'!$B$11),TRUE,FALSE))),"")</f>
        <v>0</v>
      </c>
      <c r="AH115" t="b">
        <f>IF(ISNUMBER(I115),(IF(I115=0,NA(),IF(OR('Std Errors for A5'!I115&gt;'File Information'!$B$12,'N Cells for A5'!I115&lt;='File Information'!$B$11),TRUE,FALSE))),"")</f>
        <v>0</v>
      </c>
      <c r="AI115" t="b">
        <f>IF(ISNUMBER(J115),(IF(J115=0,NA(),IF(OR('Std Errors for A5'!J115&gt;'File Information'!$B$12,'N Cells for A5'!J115&lt;='File Information'!$B$11),TRUE,FALSE))),"")</f>
        <v>0</v>
      </c>
      <c r="AJ115" t="b">
        <f>IF(ISNUMBER(K115),(IF(K115=0,NA(),IF(OR('Std Errors for A5'!K115&gt;'File Information'!$B$12,'N Cells for A5'!K115&lt;='File Information'!$B$11),TRUE,FALSE))),"")</f>
        <v>0</v>
      </c>
      <c r="AK115" t="b">
        <f>IF(ISNUMBER(L115),(IF(L115=0,NA(),IF(OR('Std Errors for A5'!L115&gt;'File Information'!$B$12,'N Cells for A5'!L115&lt;='File Information'!$B$11),TRUE,FALSE))),"")</f>
        <v>0</v>
      </c>
      <c r="AL115" t="b">
        <f>IF(ISNUMBER(M115),(IF(M115=0,NA(),IF(OR('Std Errors for A5'!M115&gt;'File Information'!$B$12,'N Cells for A5'!M115&lt;='File Information'!$B$11),TRUE,FALSE))),"")</f>
        <v>0</v>
      </c>
      <c r="AM115" t="b">
        <f>IF(ISNUMBER(N115),(IF(N115=0,NA(),IF(OR('Std Errors for A5'!N115&gt;'File Information'!$B$12,'N Cells for A5'!N115&lt;='File Information'!$B$11),TRUE,FALSE))),"")</f>
        <v>0</v>
      </c>
      <c r="AN115" t="b">
        <f>IF(ISNUMBER(O115),(IF(O115=0,NA(),IF(OR('Std Errors for A5'!O115&gt;'File Information'!$B$12,'N Cells for A5'!O115&lt;='File Information'!$B$11),TRUE,FALSE))),"")</f>
        <v>0</v>
      </c>
      <c r="AO115" t="b">
        <f>IF(ISNUMBER(P115),(IF(P115=0,NA(),IF(OR('Std Errors for A5'!P115&gt;'File Information'!$B$12,'N Cells for A5'!P115&lt;='File Information'!$B$11),TRUE,FALSE))),"")</f>
        <v>0</v>
      </c>
      <c r="AP115" t="b">
        <f>IF(ISNUMBER(Q115),(IF(Q115=0,NA(),IF(OR('Std Errors for A5'!Q115&gt;'File Information'!$B$12,'N Cells for A5'!Q115&lt;='File Information'!$B$11),TRUE,FALSE))),"")</f>
        <v>0</v>
      </c>
    </row>
    <row r="116" spans="1:42" ht="13.5">
      <c r="A116" s="15"/>
      <c r="B116" s="39"/>
      <c r="C116" s="39"/>
      <c r="D116" s="39"/>
      <c r="E116" s="39"/>
      <c r="F116" s="39"/>
      <c r="G116" s="39"/>
      <c r="H116" s="39"/>
      <c r="I116" s="39"/>
      <c r="J116" s="39"/>
      <c r="K116" s="39"/>
      <c r="L116" s="39"/>
      <c r="M116" s="39"/>
      <c r="N116" s="39"/>
      <c r="O116" s="39"/>
      <c r="P116" s="39"/>
      <c r="Q116" s="39"/>
      <c r="AA116">
        <f>IF(ISNUMBER(B116),(IF(B116=0,NA(),IF(OR('Std Errors for A5'!B116&gt;'File Information'!$B$12,'N Cells for A5'!B116&lt;='File Information'!$B$11),TRUE,FALSE))),"")</f>
      </c>
      <c r="AB116">
        <f>IF(ISNUMBER(C116),(IF(C116=0,NA(),IF(OR('Std Errors for A5'!C116&gt;'File Information'!$B$12,'N Cells for A5'!C116&lt;='File Information'!$B$11),TRUE,FALSE))),"")</f>
      </c>
      <c r="AC116">
        <f>IF(ISNUMBER(D116),(IF(D116=0,NA(),IF(OR('Std Errors for A5'!D116&gt;'File Information'!$B$12,'N Cells for A5'!D116&lt;='File Information'!$B$11),TRUE,FALSE))),"")</f>
      </c>
      <c r="AD116">
        <f>IF(ISNUMBER(E116),(IF(E116=0,NA(),IF(OR('Std Errors for A5'!E116&gt;'File Information'!$B$12,'N Cells for A5'!E116&lt;='File Information'!$B$11),TRUE,FALSE))),"")</f>
      </c>
      <c r="AE116">
        <f>IF(ISNUMBER(F116),(IF(F116=0,NA(),IF(OR('Std Errors for A5'!F116&gt;'File Information'!$B$12,'N Cells for A5'!F116&lt;='File Information'!$B$11),TRUE,FALSE))),"")</f>
      </c>
      <c r="AF116">
        <f>IF(ISNUMBER(G116),(IF(G116=0,NA(),IF(OR('Std Errors for A5'!G116&gt;'File Information'!$B$12,'N Cells for A5'!G116&lt;='File Information'!$B$11),TRUE,FALSE))),"")</f>
      </c>
      <c r="AG116">
        <f>IF(ISNUMBER(H116),(IF(H116=0,NA(),IF(OR('Std Errors for A5'!H116&gt;'File Information'!$B$12,'N Cells for A5'!H116&lt;='File Information'!$B$11),TRUE,FALSE))),"")</f>
      </c>
      <c r="AH116">
        <f>IF(ISNUMBER(I116),(IF(I116=0,NA(),IF(OR('Std Errors for A5'!I116&gt;'File Information'!$B$12,'N Cells for A5'!I116&lt;='File Information'!$B$11),TRUE,FALSE))),"")</f>
      </c>
      <c r="AI116">
        <f>IF(ISNUMBER(J116),(IF(J116=0,NA(),IF(OR('Std Errors for A5'!J116&gt;'File Information'!$B$12,'N Cells for A5'!J116&lt;='File Information'!$B$11),TRUE,FALSE))),"")</f>
      </c>
      <c r="AJ116">
        <f>IF(ISNUMBER(K116),(IF(K116=0,NA(),IF(OR('Std Errors for A5'!K116&gt;'File Information'!$B$12,'N Cells for A5'!K116&lt;='File Information'!$B$11),TRUE,FALSE))),"")</f>
      </c>
      <c r="AK116">
        <f>IF(ISNUMBER(L116),(IF(L116=0,NA(),IF(OR('Std Errors for A5'!L116&gt;'File Information'!$B$12,'N Cells for A5'!L116&lt;='File Information'!$B$11),TRUE,FALSE))),"")</f>
      </c>
      <c r="AL116">
        <f>IF(ISNUMBER(M116),(IF(M116=0,NA(),IF(OR('Std Errors for A5'!M116&gt;'File Information'!$B$12,'N Cells for A5'!M116&lt;='File Information'!$B$11),TRUE,FALSE))),"")</f>
      </c>
      <c r="AM116">
        <f>IF(ISNUMBER(N116),(IF(N116=0,NA(),IF(OR('Std Errors for A5'!N116&gt;'File Information'!$B$12,'N Cells for A5'!N116&lt;='File Information'!$B$11),TRUE,FALSE))),"")</f>
      </c>
      <c r="AN116">
        <f>IF(ISNUMBER(O116),(IF(O116=0,NA(),IF(OR('Std Errors for A5'!O116&gt;'File Information'!$B$12,'N Cells for A5'!O116&lt;='File Information'!$B$11),TRUE,FALSE))),"")</f>
      </c>
      <c r="AO116">
        <f>IF(ISNUMBER(P116),(IF(P116=0,NA(),IF(OR('Std Errors for A5'!P116&gt;'File Information'!$B$12,'N Cells for A5'!P116&lt;='File Information'!$B$11),TRUE,FALSE))),"")</f>
      </c>
      <c r="AP116">
        <f>IF(ISNUMBER(Q116),(IF(Q116=0,NA(),IF(OR('Std Errors for A5'!Q116&gt;'File Information'!$B$12,'N Cells for A5'!Q116&lt;='File Information'!$B$11),TRUE,FALSE))),"")</f>
      </c>
    </row>
    <row r="117" spans="1:42" ht="13.5">
      <c r="A117" s="24" t="s">
        <v>80</v>
      </c>
      <c r="B117" s="39"/>
      <c r="C117" s="39"/>
      <c r="D117" s="39"/>
      <c r="E117" s="39"/>
      <c r="F117" s="39"/>
      <c r="G117" s="39"/>
      <c r="H117" s="39"/>
      <c r="I117" s="39"/>
      <c r="J117" s="39"/>
      <c r="K117" s="39"/>
      <c r="L117" s="39"/>
      <c r="M117" s="39"/>
      <c r="N117" s="39"/>
      <c r="O117" s="39"/>
      <c r="P117" s="39"/>
      <c r="Q117" s="39"/>
      <c r="AA117">
        <f>IF(ISNUMBER(B117),(IF(B117=0,NA(),IF(OR('Std Errors for A5'!B117&gt;'File Information'!$B$12,'N Cells for A5'!B117&lt;='File Information'!$B$11),TRUE,FALSE))),"")</f>
      </c>
      <c r="AB117">
        <f>IF(ISNUMBER(C117),(IF(C117=0,NA(),IF(OR('Std Errors for A5'!C117&gt;'File Information'!$B$12,'N Cells for A5'!C117&lt;='File Information'!$B$11),TRUE,FALSE))),"")</f>
      </c>
      <c r="AC117">
        <f>IF(ISNUMBER(D117),(IF(D117=0,NA(),IF(OR('Std Errors for A5'!D117&gt;'File Information'!$B$12,'N Cells for A5'!D117&lt;='File Information'!$B$11),TRUE,FALSE))),"")</f>
      </c>
      <c r="AD117">
        <f>IF(ISNUMBER(E117),(IF(E117=0,NA(),IF(OR('Std Errors for A5'!E117&gt;'File Information'!$B$12,'N Cells for A5'!E117&lt;='File Information'!$B$11),TRUE,FALSE))),"")</f>
      </c>
      <c r="AE117">
        <f>IF(ISNUMBER(F117),(IF(F117=0,NA(),IF(OR('Std Errors for A5'!F117&gt;'File Information'!$B$12,'N Cells for A5'!F117&lt;='File Information'!$B$11),TRUE,FALSE))),"")</f>
      </c>
      <c r="AF117">
        <f>IF(ISNUMBER(G117),(IF(G117=0,NA(),IF(OR('Std Errors for A5'!G117&gt;'File Information'!$B$12,'N Cells for A5'!G117&lt;='File Information'!$B$11),TRUE,FALSE))),"")</f>
      </c>
      <c r="AG117">
        <f>IF(ISNUMBER(H117),(IF(H117=0,NA(),IF(OR('Std Errors for A5'!H117&gt;'File Information'!$B$12,'N Cells for A5'!H117&lt;='File Information'!$B$11),TRUE,FALSE))),"")</f>
      </c>
      <c r="AH117">
        <f>IF(ISNUMBER(I117),(IF(I117=0,NA(),IF(OR('Std Errors for A5'!I117&gt;'File Information'!$B$12,'N Cells for A5'!I117&lt;='File Information'!$B$11),TRUE,FALSE))),"")</f>
      </c>
      <c r="AI117">
        <f>IF(ISNUMBER(J117),(IF(J117=0,NA(),IF(OR('Std Errors for A5'!J117&gt;'File Information'!$B$12,'N Cells for A5'!J117&lt;='File Information'!$B$11),TRUE,FALSE))),"")</f>
      </c>
      <c r="AJ117">
        <f>IF(ISNUMBER(K117),(IF(K117=0,NA(),IF(OR('Std Errors for A5'!K117&gt;'File Information'!$B$12,'N Cells for A5'!K117&lt;='File Information'!$B$11),TRUE,FALSE))),"")</f>
      </c>
      <c r="AK117">
        <f>IF(ISNUMBER(L117),(IF(L117=0,NA(),IF(OR('Std Errors for A5'!L117&gt;'File Information'!$B$12,'N Cells for A5'!L117&lt;='File Information'!$B$11),TRUE,FALSE))),"")</f>
      </c>
      <c r="AL117">
        <f>IF(ISNUMBER(M117),(IF(M117=0,NA(),IF(OR('Std Errors for A5'!M117&gt;'File Information'!$B$12,'N Cells for A5'!M117&lt;='File Information'!$B$11),TRUE,FALSE))),"")</f>
      </c>
      <c r="AM117">
        <f>IF(ISNUMBER(N117),(IF(N117=0,NA(),IF(OR('Std Errors for A5'!N117&gt;'File Information'!$B$12,'N Cells for A5'!N117&lt;='File Information'!$B$11),TRUE,FALSE))),"")</f>
      </c>
      <c r="AN117">
        <f>IF(ISNUMBER(O117),(IF(O117=0,NA(),IF(OR('Std Errors for A5'!O117&gt;'File Information'!$B$12,'N Cells for A5'!O117&lt;='File Information'!$B$11),TRUE,FALSE))),"")</f>
      </c>
      <c r="AO117">
        <f>IF(ISNUMBER(P117),(IF(P117=0,NA(),IF(OR('Std Errors for A5'!P117&gt;'File Information'!$B$12,'N Cells for A5'!P117&lt;='File Information'!$B$11),TRUE,FALSE))),"")</f>
      </c>
      <c r="AP117">
        <f>IF(ISNUMBER(Q117),(IF(Q117=0,NA(),IF(OR('Std Errors for A5'!Q117&gt;'File Information'!$B$12,'N Cells for A5'!Q117&lt;='File Information'!$B$11),TRUE,FALSE))),"")</f>
      </c>
    </row>
    <row r="118" spans="1:42" ht="13.5">
      <c r="A118" s="15"/>
      <c r="B118" s="39"/>
      <c r="C118" s="39"/>
      <c r="D118" s="39"/>
      <c r="E118" s="39"/>
      <c r="F118" s="39"/>
      <c r="G118" s="39"/>
      <c r="H118" s="39"/>
      <c r="I118" s="39"/>
      <c r="J118" s="39"/>
      <c r="K118" s="39"/>
      <c r="L118" s="39"/>
      <c r="M118" s="39"/>
      <c r="N118" s="39"/>
      <c r="O118" s="39"/>
      <c r="P118" s="39"/>
      <c r="Q118" s="39"/>
      <c r="AA118">
        <f>IF(ISNUMBER(B118),(IF(B118=0,NA(),IF(OR('Std Errors for A5'!B118&gt;'File Information'!$B$12,'N Cells for A5'!B118&lt;='File Information'!$B$11),TRUE,FALSE))),"")</f>
      </c>
      <c r="AB118">
        <f>IF(ISNUMBER(C118),(IF(C118=0,NA(),IF(OR('Std Errors for A5'!C118&gt;'File Information'!$B$12,'N Cells for A5'!C118&lt;='File Information'!$B$11),TRUE,FALSE))),"")</f>
      </c>
      <c r="AC118">
        <f>IF(ISNUMBER(D118),(IF(D118=0,NA(),IF(OR('Std Errors for A5'!D118&gt;'File Information'!$B$12,'N Cells for A5'!D118&lt;='File Information'!$B$11),TRUE,FALSE))),"")</f>
      </c>
      <c r="AD118">
        <f>IF(ISNUMBER(E118),(IF(E118=0,NA(),IF(OR('Std Errors for A5'!E118&gt;'File Information'!$B$12,'N Cells for A5'!E118&lt;='File Information'!$B$11),TRUE,FALSE))),"")</f>
      </c>
      <c r="AE118">
        <f>IF(ISNUMBER(F118),(IF(F118=0,NA(),IF(OR('Std Errors for A5'!F118&gt;'File Information'!$B$12,'N Cells for A5'!F118&lt;='File Information'!$B$11),TRUE,FALSE))),"")</f>
      </c>
      <c r="AF118">
        <f>IF(ISNUMBER(G118),(IF(G118=0,NA(),IF(OR('Std Errors for A5'!G118&gt;'File Information'!$B$12,'N Cells for A5'!G118&lt;='File Information'!$B$11),TRUE,FALSE))),"")</f>
      </c>
      <c r="AG118">
        <f>IF(ISNUMBER(H118),(IF(H118=0,NA(),IF(OR('Std Errors for A5'!H118&gt;'File Information'!$B$12,'N Cells for A5'!H118&lt;='File Information'!$B$11),TRUE,FALSE))),"")</f>
      </c>
      <c r="AH118">
        <f>IF(ISNUMBER(I118),(IF(I118=0,NA(),IF(OR('Std Errors for A5'!I118&gt;'File Information'!$B$12,'N Cells for A5'!I118&lt;='File Information'!$B$11),TRUE,FALSE))),"")</f>
      </c>
      <c r="AI118">
        <f>IF(ISNUMBER(J118),(IF(J118=0,NA(),IF(OR('Std Errors for A5'!J118&gt;'File Information'!$B$12,'N Cells for A5'!J118&lt;='File Information'!$B$11),TRUE,FALSE))),"")</f>
      </c>
      <c r="AJ118">
        <f>IF(ISNUMBER(K118),(IF(K118=0,NA(),IF(OR('Std Errors for A5'!K118&gt;'File Information'!$B$12,'N Cells for A5'!K118&lt;='File Information'!$B$11),TRUE,FALSE))),"")</f>
      </c>
      <c r="AK118">
        <f>IF(ISNUMBER(L118),(IF(L118=0,NA(),IF(OR('Std Errors for A5'!L118&gt;'File Information'!$B$12,'N Cells for A5'!L118&lt;='File Information'!$B$11),TRUE,FALSE))),"")</f>
      </c>
      <c r="AL118">
        <f>IF(ISNUMBER(M118),(IF(M118=0,NA(),IF(OR('Std Errors for A5'!M118&gt;'File Information'!$B$12,'N Cells for A5'!M118&lt;='File Information'!$B$11),TRUE,FALSE))),"")</f>
      </c>
      <c r="AM118">
        <f>IF(ISNUMBER(N118),(IF(N118=0,NA(),IF(OR('Std Errors for A5'!N118&gt;'File Information'!$B$12,'N Cells for A5'!N118&lt;='File Information'!$B$11),TRUE,FALSE))),"")</f>
      </c>
      <c r="AN118">
        <f>IF(ISNUMBER(O118),(IF(O118=0,NA(),IF(OR('Std Errors for A5'!O118&gt;'File Information'!$B$12,'N Cells for A5'!O118&lt;='File Information'!$B$11),TRUE,FALSE))),"")</f>
      </c>
      <c r="AO118">
        <f>IF(ISNUMBER(P118),(IF(P118=0,NA(),IF(OR('Std Errors for A5'!P118&gt;'File Information'!$B$12,'N Cells for A5'!P118&lt;='File Information'!$B$11),TRUE,FALSE))),"")</f>
      </c>
      <c r="AP118">
        <f>IF(ISNUMBER(Q118),(IF(Q118=0,NA(),IF(OR('Std Errors for A5'!Q118&gt;'File Information'!$B$12,'N Cells for A5'!Q118&lt;='File Information'!$B$11),TRUE,FALSE))),"")</f>
      </c>
    </row>
    <row r="119" spans="1:42" ht="13.5">
      <c r="A119" s="12" t="s">
        <v>82</v>
      </c>
      <c r="B119" s="39"/>
      <c r="C119" s="39"/>
      <c r="D119" s="39"/>
      <c r="E119" s="39"/>
      <c r="F119" s="39"/>
      <c r="G119" s="39"/>
      <c r="H119" s="39"/>
      <c r="I119" s="39"/>
      <c r="J119" s="39"/>
      <c r="K119" s="39"/>
      <c r="L119" s="39"/>
      <c r="M119" s="39"/>
      <c r="N119" s="39"/>
      <c r="O119" s="39"/>
      <c r="P119" s="39"/>
      <c r="Q119" s="39"/>
      <c r="AA119">
        <f>IF(ISNUMBER(B119),(IF(B119=0,NA(),IF(OR('Std Errors for A5'!B119&gt;'File Information'!$B$12,'N Cells for A5'!B119&lt;='File Information'!$B$11),TRUE,FALSE))),"")</f>
      </c>
      <c r="AB119">
        <f>IF(ISNUMBER(C119),(IF(C119=0,NA(),IF(OR('Std Errors for A5'!C119&gt;'File Information'!$B$12,'N Cells for A5'!C119&lt;='File Information'!$B$11),TRUE,FALSE))),"")</f>
      </c>
      <c r="AC119">
        <f>IF(ISNUMBER(D119),(IF(D119=0,NA(),IF(OR('Std Errors for A5'!D119&gt;'File Information'!$B$12,'N Cells for A5'!D119&lt;='File Information'!$B$11),TRUE,FALSE))),"")</f>
      </c>
      <c r="AD119">
        <f>IF(ISNUMBER(E119),(IF(E119=0,NA(),IF(OR('Std Errors for A5'!E119&gt;'File Information'!$B$12,'N Cells for A5'!E119&lt;='File Information'!$B$11),TRUE,FALSE))),"")</f>
      </c>
      <c r="AE119">
        <f>IF(ISNUMBER(F119),(IF(F119=0,NA(),IF(OR('Std Errors for A5'!F119&gt;'File Information'!$B$12,'N Cells for A5'!F119&lt;='File Information'!$B$11),TRUE,FALSE))),"")</f>
      </c>
      <c r="AF119">
        <f>IF(ISNUMBER(G119),(IF(G119=0,NA(),IF(OR('Std Errors for A5'!G119&gt;'File Information'!$B$12,'N Cells for A5'!G119&lt;='File Information'!$B$11),TRUE,FALSE))),"")</f>
      </c>
      <c r="AG119">
        <f>IF(ISNUMBER(H119),(IF(H119=0,NA(),IF(OR('Std Errors for A5'!H119&gt;'File Information'!$B$12,'N Cells for A5'!H119&lt;='File Information'!$B$11),TRUE,FALSE))),"")</f>
      </c>
      <c r="AH119">
        <f>IF(ISNUMBER(I119),(IF(I119=0,NA(),IF(OR('Std Errors for A5'!I119&gt;'File Information'!$B$12,'N Cells for A5'!I119&lt;='File Information'!$B$11),TRUE,FALSE))),"")</f>
      </c>
      <c r="AI119">
        <f>IF(ISNUMBER(J119),(IF(J119=0,NA(),IF(OR('Std Errors for A5'!J119&gt;'File Information'!$B$12,'N Cells for A5'!J119&lt;='File Information'!$B$11),TRUE,FALSE))),"")</f>
      </c>
      <c r="AJ119">
        <f>IF(ISNUMBER(K119),(IF(K119=0,NA(),IF(OR('Std Errors for A5'!K119&gt;'File Information'!$B$12,'N Cells for A5'!K119&lt;='File Information'!$B$11),TRUE,FALSE))),"")</f>
      </c>
      <c r="AK119">
        <f>IF(ISNUMBER(L119),(IF(L119=0,NA(),IF(OR('Std Errors for A5'!L119&gt;'File Information'!$B$12,'N Cells for A5'!L119&lt;='File Information'!$B$11),TRUE,FALSE))),"")</f>
      </c>
      <c r="AL119">
        <f>IF(ISNUMBER(M119),(IF(M119=0,NA(),IF(OR('Std Errors for A5'!M119&gt;'File Information'!$B$12,'N Cells for A5'!M119&lt;='File Information'!$B$11),TRUE,FALSE))),"")</f>
      </c>
      <c r="AM119">
        <f>IF(ISNUMBER(N119),(IF(N119=0,NA(),IF(OR('Std Errors for A5'!N119&gt;'File Information'!$B$12,'N Cells for A5'!N119&lt;='File Information'!$B$11),TRUE,FALSE))),"")</f>
      </c>
      <c r="AN119">
        <f>IF(ISNUMBER(O119),(IF(O119=0,NA(),IF(OR('Std Errors for A5'!O119&gt;'File Information'!$B$12,'N Cells for A5'!O119&lt;='File Information'!$B$11),TRUE,FALSE))),"")</f>
      </c>
      <c r="AO119">
        <f>IF(ISNUMBER(P119),(IF(P119=0,NA(),IF(OR('Std Errors for A5'!P119&gt;'File Information'!$B$12,'N Cells for A5'!P119&lt;='File Information'!$B$11),TRUE,FALSE))),"")</f>
      </c>
      <c r="AP119">
        <f>IF(ISNUMBER(Q119),(IF(Q119=0,NA(),IF(OR('Std Errors for A5'!Q119&gt;'File Information'!$B$12,'N Cells for A5'!Q119&lt;='File Information'!$B$11),TRUE,FALSE))),"")</f>
      </c>
    </row>
    <row r="120" spans="1:42" ht="13.5">
      <c r="A120" s="13" t="s">
        <v>83</v>
      </c>
      <c r="B120" s="39">
        <v>23.381818181818183</v>
      </c>
      <c r="C120" s="39">
        <v>24</v>
      </c>
      <c r="D120" s="39">
        <v>23.9</v>
      </c>
      <c r="E120" s="39">
        <v>24.2</v>
      </c>
      <c r="F120" s="39">
        <v>24.1</v>
      </c>
      <c r="G120" s="39">
        <v>24.2</v>
      </c>
      <c r="H120" s="39">
        <v>23.9</v>
      </c>
      <c r="I120" s="39">
        <v>24.2</v>
      </c>
      <c r="J120" s="39">
        <v>23.5</v>
      </c>
      <c r="K120" s="39">
        <v>23.1</v>
      </c>
      <c r="L120" s="39">
        <v>22.9</v>
      </c>
      <c r="M120" s="39">
        <v>22</v>
      </c>
      <c r="N120" s="39">
        <v>20.1</v>
      </c>
      <c r="O120" s="39">
        <v>15.4</v>
      </c>
      <c r="P120" s="39">
        <v>22.8</v>
      </c>
      <c r="Q120" s="39">
        <v>15.1</v>
      </c>
      <c r="AA120" t="b">
        <f>IF(ISNUMBER(B120),(IF(B120=0,NA(),IF(OR('Std Errors for A5'!B120&gt;'File Information'!$B$12,'N Cells for A5'!B120&lt;='File Information'!$B$11),TRUE,FALSE))),"")</f>
        <v>0</v>
      </c>
      <c r="AB120" t="b">
        <f>IF(ISNUMBER(C120),(IF(C120=0,NA(),IF(OR('Std Errors for A5'!C120&gt;'File Information'!$B$12,'N Cells for A5'!C120&lt;='File Information'!$B$11),TRUE,FALSE))),"")</f>
        <v>0</v>
      </c>
      <c r="AC120" t="b">
        <f>IF(ISNUMBER(D120),(IF(D120=0,NA(),IF(OR('Std Errors for A5'!D120&gt;'File Information'!$B$12,'N Cells for A5'!D120&lt;='File Information'!$B$11),TRUE,FALSE))),"")</f>
        <v>0</v>
      </c>
      <c r="AD120" t="b">
        <f>IF(ISNUMBER(E120),(IF(E120=0,NA(),IF(OR('Std Errors for A5'!E120&gt;'File Information'!$B$12,'N Cells for A5'!E120&lt;='File Information'!$B$11),TRUE,FALSE))),"")</f>
        <v>0</v>
      </c>
      <c r="AE120" t="b">
        <f>IF(ISNUMBER(F120),(IF(F120=0,NA(),IF(OR('Std Errors for A5'!F120&gt;'File Information'!$B$12,'N Cells for A5'!F120&lt;='File Information'!$B$11),TRUE,FALSE))),"")</f>
        <v>0</v>
      </c>
      <c r="AF120" t="b">
        <f>IF(ISNUMBER(G120),(IF(G120=0,NA(),IF(OR('Std Errors for A5'!G120&gt;'File Information'!$B$12,'N Cells for A5'!G120&lt;='File Information'!$B$11),TRUE,FALSE))),"")</f>
        <v>0</v>
      </c>
      <c r="AG120" t="b">
        <f>IF(ISNUMBER(H120),(IF(H120=0,NA(),IF(OR('Std Errors for A5'!H120&gt;'File Information'!$B$12,'N Cells for A5'!H120&lt;='File Information'!$B$11),TRUE,FALSE))),"")</f>
        <v>0</v>
      </c>
      <c r="AH120" t="b">
        <f>IF(ISNUMBER(I120),(IF(I120=0,NA(),IF(OR('Std Errors for A5'!I120&gt;'File Information'!$B$12,'N Cells for A5'!I120&lt;='File Information'!$B$11),TRUE,FALSE))),"")</f>
        <v>0</v>
      </c>
      <c r="AI120" t="b">
        <f>IF(ISNUMBER(J120),(IF(J120=0,NA(),IF(OR('Std Errors for A5'!J120&gt;'File Information'!$B$12,'N Cells for A5'!J120&lt;='File Information'!$B$11),TRUE,FALSE))),"")</f>
        <v>0</v>
      </c>
      <c r="AJ120" t="b">
        <f>IF(ISNUMBER(K120),(IF(K120=0,NA(),IF(OR('Std Errors for A5'!K120&gt;'File Information'!$B$12,'N Cells for A5'!K120&lt;='File Information'!$B$11),TRUE,FALSE))),"")</f>
        <v>0</v>
      </c>
      <c r="AK120" t="b">
        <f>IF(ISNUMBER(L120),(IF(L120=0,NA(),IF(OR('Std Errors for A5'!L120&gt;'File Information'!$B$12,'N Cells for A5'!L120&lt;='File Information'!$B$11),TRUE,FALSE))),"")</f>
        <v>0</v>
      </c>
      <c r="AL120" t="b">
        <f>IF(ISNUMBER(M120),(IF(M120=0,NA(),IF(OR('Std Errors for A5'!M120&gt;'File Information'!$B$12,'N Cells for A5'!M120&lt;='File Information'!$B$11),TRUE,FALSE))),"")</f>
        <v>0</v>
      </c>
      <c r="AM120" t="b">
        <f>IF(ISNUMBER(N120),(IF(N120=0,NA(),IF(OR('Std Errors for A5'!N120&gt;'File Information'!$B$12,'N Cells for A5'!N120&lt;='File Information'!$B$11),TRUE,FALSE))),"")</f>
        <v>0</v>
      </c>
      <c r="AN120" t="b">
        <f>IF(ISNUMBER(O120),(IF(O120=0,NA(),IF(OR('Std Errors for A5'!O120&gt;'File Information'!$B$12,'N Cells for A5'!O120&lt;='File Information'!$B$11),TRUE,FALSE))),"")</f>
        <v>0</v>
      </c>
      <c r="AO120" t="b">
        <f>IF(ISNUMBER(P120),(IF(P120=0,NA(),IF(OR('Std Errors for A5'!P120&gt;'File Information'!$B$12,'N Cells for A5'!P120&lt;='File Information'!$B$11),TRUE,FALSE))),"")</f>
        <v>0</v>
      </c>
      <c r="AP120" t="b">
        <f>IF(ISNUMBER(Q120),(IF(Q120=0,NA(),IF(OR('Std Errors for A5'!Q120&gt;'File Information'!$B$12,'N Cells for A5'!Q120&lt;='File Information'!$B$11),TRUE,FALSE))),"")</f>
        <v>0</v>
      </c>
    </row>
    <row r="121" spans="1:42" ht="13.5">
      <c r="A121" s="13" t="s">
        <v>93</v>
      </c>
      <c r="B121" s="39">
        <v>19.133858267716537</v>
      </c>
      <c r="C121" s="39">
        <v>19.5</v>
      </c>
      <c r="D121" s="39">
        <v>19.9</v>
      </c>
      <c r="E121" s="39">
        <v>19.8</v>
      </c>
      <c r="F121" s="39">
        <v>19.9</v>
      </c>
      <c r="G121" s="39">
        <v>19.4</v>
      </c>
      <c r="H121" s="39">
        <v>19.2</v>
      </c>
      <c r="I121" s="39">
        <v>19</v>
      </c>
      <c r="J121" s="39">
        <v>18.7</v>
      </c>
      <c r="K121" s="39">
        <v>18.4</v>
      </c>
      <c r="L121" s="39">
        <v>18</v>
      </c>
      <c r="M121" s="39">
        <v>17.2</v>
      </c>
      <c r="N121" s="39">
        <v>19.6</v>
      </c>
      <c r="O121" s="39">
        <v>16.6</v>
      </c>
      <c r="P121" s="39">
        <v>19.4</v>
      </c>
      <c r="Q121" s="39">
        <v>17</v>
      </c>
      <c r="AA121" t="b">
        <f>IF(ISNUMBER(B121),(IF(B121=0,NA(),IF(OR('Std Errors for A5'!B121&gt;'File Information'!$B$12,'N Cells for A5'!B121&lt;='File Information'!$B$11),TRUE,FALSE))),"")</f>
        <v>0</v>
      </c>
      <c r="AB121" t="b">
        <f>IF(ISNUMBER(C121),(IF(C121=0,NA(),IF(OR('Std Errors for A5'!C121&gt;'File Information'!$B$12,'N Cells for A5'!C121&lt;='File Information'!$B$11),TRUE,FALSE))),"")</f>
        <v>0</v>
      </c>
      <c r="AC121" t="b">
        <f>IF(ISNUMBER(D121),(IF(D121=0,NA(),IF(OR('Std Errors for A5'!D121&gt;'File Information'!$B$12,'N Cells for A5'!D121&lt;='File Information'!$B$11),TRUE,FALSE))),"")</f>
        <v>0</v>
      </c>
      <c r="AD121" t="b">
        <f>IF(ISNUMBER(E121),(IF(E121=0,NA(),IF(OR('Std Errors for A5'!E121&gt;'File Information'!$B$12,'N Cells for A5'!E121&lt;='File Information'!$B$11),TRUE,FALSE))),"")</f>
        <v>0</v>
      </c>
      <c r="AE121" t="b">
        <f>IF(ISNUMBER(F121),(IF(F121=0,NA(),IF(OR('Std Errors for A5'!F121&gt;'File Information'!$B$12,'N Cells for A5'!F121&lt;='File Information'!$B$11),TRUE,FALSE))),"")</f>
        <v>0</v>
      </c>
      <c r="AF121" t="b">
        <f>IF(ISNUMBER(G121),(IF(G121=0,NA(),IF(OR('Std Errors for A5'!G121&gt;'File Information'!$B$12,'N Cells for A5'!G121&lt;='File Information'!$B$11),TRUE,FALSE))),"")</f>
        <v>0</v>
      </c>
      <c r="AG121" t="b">
        <f>IF(ISNUMBER(H121),(IF(H121=0,NA(),IF(OR('Std Errors for A5'!H121&gt;'File Information'!$B$12,'N Cells for A5'!H121&lt;='File Information'!$B$11),TRUE,FALSE))),"")</f>
        <v>0</v>
      </c>
      <c r="AH121" t="b">
        <f>IF(ISNUMBER(I121),(IF(I121=0,NA(),IF(OR('Std Errors for A5'!I121&gt;'File Information'!$B$12,'N Cells for A5'!I121&lt;='File Information'!$B$11),TRUE,FALSE))),"")</f>
        <v>0</v>
      </c>
      <c r="AI121" t="b">
        <f>IF(ISNUMBER(J121),(IF(J121=0,NA(),IF(OR('Std Errors for A5'!J121&gt;'File Information'!$B$12,'N Cells for A5'!J121&lt;='File Information'!$B$11),TRUE,FALSE))),"")</f>
        <v>0</v>
      </c>
      <c r="AJ121" t="b">
        <f>IF(ISNUMBER(K121),(IF(K121=0,NA(),IF(OR('Std Errors for A5'!K121&gt;'File Information'!$B$12,'N Cells for A5'!K121&lt;='File Information'!$B$11),TRUE,FALSE))),"")</f>
        <v>0</v>
      </c>
      <c r="AK121" t="b">
        <f>IF(ISNUMBER(L121),(IF(L121=0,NA(),IF(OR('Std Errors for A5'!L121&gt;'File Information'!$B$12,'N Cells for A5'!L121&lt;='File Information'!$B$11),TRUE,FALSE))),"")</f>
        <v>0</v>
      </c>
      <c r="AL121" t="b">
        <f>IF(ISNUMBER(M121),(IF(M121=0,NA(),IF(OR('Std Errors for A5'!M121&gt;'File Information'!$B$12,'N Cells for A5'!M121&lt;='File Information'!$B$11),TRUE,FALSE))),"")</f>
        <v>0</v>
      </c>
      <c r="AM121" t="b">
        <f>IF(ISNUMBER(N121),(IF(N121=0,NA(),IF(OR('Std Errors for A5'!N121&gt;'File Information'!$B$12,'N Cells for A5'!N121&lt;='File Information'!$B$11),TRUE,FALSE))),"")</f>
        <v>0</v>
      </c>
      <c r="AN121" t="b">
        <f>IF(ISNUMBER(O121),(IF(O121=0,NA(),IF(OR('Std Errors for A5'!O121&gt;'File Information'!$B$12,'N Cells for A5'!O121&lt;='File Information'!$B$11),TRUE,FALSE))),"")</f>
        <v>0</v>
      </c>
      <c r="AO121" t="b">
        <f>IF(ISNUMBER(P121),(IF(P121=0,NA(),IF(OR('Std Errors for A5'!P121&gt;'File Information'!$B$12,'N Cells for A5'!P121&lt;='File Information'!$B$11),TRUE,FALSE))),"")</f>
        <v>0</v>
      </c>
      <c r="AP121" t="b">
        <f>IF(ISNUMBER(Q121),(IF(Q121=0,NA(),IF(OR('Std Errors for A5'!Q121&gt;'File Information'!$B$12,'N Cells for A5'!Q121&lt;='File Information'!$B$11),TRUE,FALSE))),"")</f>
        <v>0</v>
      </c>
    </row>
    <row r="122" spans="1:42" ht="13.5">
      <c r="A122" s="13" t="s">
        <v>84</v>
      </c>
      <c r="B122" s="39">
        <v>17.043010752688172</v>
      </c>
      <c r="C122" s="39">
        <v>17.6</v>
      </c>
      <c r="D122" s="39">
        <v>17.3</v>
      </c>
      <c r="E122" s="39">
        <v>16.9</v>
      </c>
      <c r="F122" s="39">
        <v>17.2</v>
      </c>
      <c r="G122" s="39">
        <v>17.3</v>
      </c>
      <c r="H122" s="39">
        <v>17.2</v>
      </c>
      <c r="I122" s="39">
        <v>16.5</v>
      </c>
      <c r="J122" s="39">
        <v>16.7</v>
      </c>
      <c r="K122" s="39">
        <v>16.7</v>
      </c>
      <c r="L122" s="39">
        <v>16.9</v>
      </c>
      <c r="M122" s="39">
        <v>17.5</v>
      </c>
      <c r="N122" s="39">
        <v>14.8</v>
      </c>
      <c r="O122" s="39">
        <v>14.4</v>
      </c>
      <c r="P122" s="39">
        <v>16.7</v>
      </c>
      <c r="Q122" s="39">
        <v>14.3</v>
      </c>
      <c r="AA122" t="b">
        <f>IF(ISNUMBER(B122),(IF(B122=0,NA(),IF(OR('Std Errors for A5'!B122&gt;'File Information'!$B$12,'N Cells for A5'!B122&lt;='File Information'!$B$11),TRUE,FALSE))),"")</f>
        <v>0</v>
      </c>
      <c r="AB122" t="b">
        <f>IF(ISNUMBER(C122),(IF(C122=0,NA(),IF(OR('Std Errors for A5'!C122&gt;'File Information'!$B$12,'N Cells for A5'!C122&lt;='File Information'!$B$11),TRUE,FALSE))),"")</f>
        <v>0</v>
      </c>
      <c r="AC122" t="b">
        <f>IF(ISNUMBER(D122),(IF(D122=0,NA(),IF(OR('Std Errors for A5'!D122&gt;'File Information'!$B$12,'N Cells for A5'!D122&lt;='File Information'!$B$11),TRUE,FALSE))),"")</f>
        <v>0</v>
      </c>
      <c r="AD122" t="b">
        <f>IF(ISNUMBER(E122),(IF(E122=0,NA(),IF(OR('Std Errors for A5'!E122&gt;'File Information'!$B$12,'N Cells for A5'!E122&lt;='File Information'!$B$11),TRUE,FALSE))),"")</f>
        <v>0</v>
      </c>
      <c r="AE122" t="b">
        <f>IF(ISNUMBER(F122),(IF(F122=0,NA(),IF(OR('Std Errors for A5'!F122&gt;'File Information'!$B$12,'N Cells for A5'!F122&lt;='File Information'!$B$11),TRUE,FALSE))),"")</f>
        <v>0</v>
      </c>
      <c r="AF122" t="b">
        <f>IF(ISNUMBER(G122),(IF(G122=0,NA(),IF(OR('Std Errors for A5'!G122&gt;'File Information'!$B$12,'N Cells for A5'!G122&lt;='File Information'!$B$11),TRUE,FALSE))),"")</f>
        <v>0</v>
      </c>
      <c r="AG122" t="b">
        <f>IF(ISNUMBER(H122),(IF(H122=0,NA(),IF(OR('Std Errors for A5'!H122&gt;'File Information'!$B$12,'N Cells for A5'!H122&lt;='File Information'!$B$11),TRUE,FALSE))),"")</f>
        <v>0</v>
      </c>
      <c r="AH122" t="b">
        <f>IF(ISNUMBER(I122),(IF(I122=0,NA(),IF(OR('Std Errors for A5'!I122&gt;'File Information'!$B$12,'N Cells for A5'!I122&lt;='File Information'!$B$11),TRUE,FALSE))),"")</f>
        <v>0</v>
      </c>
      <c r="AI122" t="b">
        <f>IF(ISNUMBER(J122),(IF(J122=0,NA(),IF(OR('Std Errors for A5'!J122&gt;'File Information'!$B$12,'N Cells for A5'!J122&lt;='File Information'!$B$11),TRUE,FALSE))),"")</f>
        <v>0</v>
      </c>
      <c r="AJ122" t="b">
        <f>IF(ISNUMBER(K122),(IF(K122=0,NA(),IF(OR('Std Errors for A5'!K122&gt;'File Information'!$B$12,'N Cells for A5'!K122&lt;='File Information'!$B$11),TRUE,FALSE))),"")</f>
        <v>0</v>
      </c>
      <c r="AK122" t="b">
        <f>IF(ISNUMBER(L122),(IF(L122=0,NA(),IF(OR('Std Errors for A5'!L122&gt;'File Information'!$B$12,'N Cells for A5'!L122&lt;='File Information'!$B$11),TRUE,FALSE))),"")</f>
        <v>0</v>
      </c>
      <c r="AL122" t="b">
        <f>IF(ISNUMBER(M122),(IF(M122=0,NA(),IF(OR('Std Errors for A5'!M122&gt;'File Information'!$B$12,'N Cells for A5'!M122&lt;='File Information'!$B$11),TRUE,FALSE))),"")</f>
        <v>0</v>
      </c>
      <c r="AM122" t="b">
        <f>IF(ISNUMBER(N122),(IF(N122=0,NA(),IF(OR('Std Errors for A5'!N122&gt;'File Information'!$B$12,'N Cells for A5'!N122&lt;='File Information'!$B$11),TRUE,FALSE))),"")</f>
        <v>0</v>
      </c>
      <c r="AN122" t="b">
        <f>IF(ISNUMBER(O122),(IF(O122=0,NA(),IF(OR('Std Errors for A5'!O122&gt;'File Information'!$B$12,'N Cells for A5'!O122&lt;='File Information'!$B$11),TRUE,FALSE))),"")</f>
        <v>0</v>
      </c>
      <c r="AO122" t="b">
        <f>IF(ISNUMBER(P122),(IF(P122=0,NA(),IF(OR('Std Errors for A5'!P122&gt;'File Information'!$B$12,'N Cells for A5'!P122&lt;='File Information'!$B$11),TRUE,FALSE))),"")</f>
        <v>0</v>
      </c>
      <c r="AP122" t="b">
        <f>IF(ISNUMBER(Q122),(IF(Q122=0,NA(),IF(OR('Std Errors for A5'!Q122&gt;'File Information'!$B$12,'N Cells for A5'!Q122&lt;='File Information'!$B$11),TRUE,FALSE))),"")</f>
        <v>0</v>
      </c>
    </row>
    <row r="123" spans="1:42" ht="13.5">
      <c r="A123" s="13" t="s">
        <v>85</v>
      </c>
      <c r="B123" s="39">
        <v>17.182539682539684</v>
      </c>
      <c r="C123" s="39">
        <v>16.9</v>
      </c>
      <c r="D123" s="39">
        <v>17.3</v>
      </c>
      <c r="E123" s="39">
        <v>17.1</v>
      </c>
      <c r="F123" s="39">
        <v>17.1</v>
      </c>
      <c r="G123" s="39">
        <v>17.5</v>
      </c>
      <c r="H123" s="39">
        <v>17.4</v>
      </c>
      <c r="I123" s="39">
        <v>17.9</v>
      </c>
      <c r="J123" s="39">
        <v>17.3</v>
      </c>
      <c r="K123" s="39">
        <v>16.9</v>
      </c>
      <c r="L123" s="39">
        <v>17.8</v>
      </c>
      <c r="M123" s="39">
        <v>17.7</v>
      </c>
      <c r="N123" s="39">
        <v>18</v>
      </c>
      <c r="O123" s="39">
        <v>15.4</v>
      </c>
      <c r="P123" s="39">
        <v>17.3</v>
      </c>
      <c r="Q123" s="39">
        <v>14.9</v>
      </c>
      <c r="AA123" t="b">
        <f>IF(ISNUMBER(B123),(IF(B123=0,NA(),IF(OR('Std Errors for A5'!B123&gt;'File Information'!$B$12,'N Cells for A5'!B123&lt;='File Information'!$B$11),TRUE,FALSE))),"")</f>
        <v>0</v>
      </c>
      <c r="AB123" t="b">
        <f>IF(ISNUMBER(C123),(IF(C123=0,NA(),IF(OR('Std Errors for A5'!C123&gt;'File Information'!$B$12,'N Cells for A5'!C123&lt;='File Information'!$B$11),TRUE,FALSE))),"")</f>
        <v>0</v>
      </c>
      <c r="AC123" t="b">
        <f>IF(ISNUMBER(D123),(IF(D123=0,NA(),IF(OR('Std Errors for A5'!D123&gt;'File Information'!$B$12,'N Cells for A5'!D123&lt;='File Information'!$B$11),TRUE,FALSE))),"")</f>
        <v>0</v>
      </c>
      <c r="AD123" t="b">
        <f>IF(ISNUMBER(E123),(IF(E123=0,NA(),IF(OR('Std Errors for A5'!E123&gt;'File Information'!$B$12,'N Cells for A5'!E123&lt;='File Information'!$B$11),TRUE,FALSE))),"")</f>
        <v>0</v>
      </c>
      <c r="AE123" t="b">
        <f>IF(ISNUMBER(F123),(IF(F123=0,NA(),IF(OR('Std Errors for A5'!F123&gt;'File Information'!$B$12,'N Cells for A5'!F123&lt;='File Information'!$B$11),TRUE,FALSE))),"")</f>
        <v>0</v>
      </c>
      <c r="AF123" t="b">
        <f>IF(ISNUMBER(G123),(IF(G123=0,NA(),IF(OR('Std Errors for A5'!G123&gt;'File Information'!$B$12,'N Cells for A5'!G123&lt;='File Information'!$B$11),TRUE,FALSE))),"")</f>
        <v>0</v>
      </c>
      <c r="AG123" t="b">
        <f>IF(ISNUMBER(H123),(IF(H123=0,NA(),IF(OR('Std Errors for A5'!H123&gt;'File Information'!$B$12,'N Cells for A5'!H123&lt;='File Information'!$B$11),TRUE,FALSE))),"")</f>
        <v>0</v>
      </c>
      <c r="AH123" t="b">
        <f>IF(ISNUMBER(I123),(IF(I123=0,NA(),IF(OR('Std Errors for A5'!I123&gt;'File Information'!$B$12,'N Cells for A5'!I123&lt;='File Information'!$B$11),TRUE,FALSE))),"")</f>
        <v>0</v>
      </c>
      <c r="AI123" t="b">
        <f>IF(ISNUMBER(J123),(IF(J123=0,NA(),IF(OR('Std Errors for A5'!J123&gt;'File Information'!$B$12,'N Cells for A5'!J123&lt;='File Information'!$B$11),TRUE,FALSE))),"")</f>
        <v>0</v>
      </c>
      <c r="AJ123" t="b">
        <f>IF(ISNUMBER(K123),(IF(K123=0,NA(),IF(OR('Std Errors for A5'!K123&gt;'File Information'!$B$12,'N Cells for A5'!K123&lt;='File Information'!$B$11),TRUE,FALSE))),"")</f>
        <v>0</v>
      </c>
      <c r="AK123" t="b">
        <f>IF(ISNUMBER(L123),(IF(L123=0,NA(),IF(OR('Std Errors for A5'!L123&gt;'File Information'!$B$12,'N Cells for A5'!L123&lt;='File Information'!$B$11),TRUE,FALSE))),"")</f>
        <v>0</v>
      </c>
      <c r="AL123" t="b">
        <f>IF(ISNUMBER(M123),(IF(M123=0,NA(),IF(OR('Std Errors for A5'!M123&gt;'File Information'!$B$12,'N Cells for A5'!M123&lt;='File Information'!$B$11),TRUE,FALSE))),"")</f>
        <v>0</v>
      </c>
      <c r="AM123" t="b">
        <f>IF(ISNUMBER(N123),(IF(N123=0,NA(),IF(OR('Std Errors for A5'!N123&gt;'File Information'!$B$12,'N Cells for A5'!N123&lt;='File Information'!$B$11),TRUE,FALSE))),"")</f>
        <v>0</v>
      </c>
      <c r="AN123" t="b">
        <f>IF(ISNUMBER(O123),(IF(O123=0,NA(),IF(OR('Std Errors for A5'!O123&gt;'File Information'!$B$12,'N Cells for A5'!O123&lt;='File Information'!$B$11),TRUE,FALSE))),"")</f>
        <v>0</v>
      </c>
      <c r="AO123" t="b">
        <f>IF(ISNUMBER(P123),(IF(P123=0,NA(),IF(OR('Std Errors for A5'!P123&gt;'File Information'!$B$12,'N Cells for A5'!P123&lt;='File Information'!$B$11),TRUE,FALSE))),"")</f>
        <v>0</v>
      </c>
      <c r="AP123" t="b">
        <f>IF(ISNUMBER(Q123),(IF(Q123=0,NA(),IF(OR('Std Errors for A5'!Q123&gt;'File Information'!$B$12,'N Cells for A5'!Q123&lt;='File Information'!$B$11),TRUE,FALSE))),"")</f>
        <v>0</v>
      </c>
    </row>
    <row r="124" spans="1:42" ht="13.5">
      <c r="A124" s="13" t="s">
        <v>86</v>
      </c>
      <c r="B124" s="39">
        <v>5</v>
      </c>
      <c r="C124" s="39">
        <v>5.9</v>
      </c>
      <c r="D124" s="39">
        <v>6.6</v>
      </c>
      <c r="E124" s="39">
        <v>6</v>
      </c>
      <c r="F124" s="39">
        <v>8.5</v>
      </c>
      <c r="G124" s="39">
        <v>5.4</v>
      </c>
      <c r="H124" s="39">
        <v>5.1</v>
      </c>
      <c r="I124" s="39">
        <v>5.2</v>
      </c>
      <c r="J124" s="39">
        <v>5.3</v>
      </c>
      <c r="K124" s="39">
        <v>4.8</v>
      </c>
      <c r="L124" s="39">
        <v>4.6</v>
      </c>
      <c r="M124" s="39">
        <v>5</v>
      </c>
      <c r="N124" s="39">
        <v>4.6</v>
      </c>
      <c r="O124" s="39">
        <v>4.4</v>
      </c>
      <c r="P124" s="39">
        <v>5</v>
      </c>
      <c r="Q124" s="39">
        <v>5.2</v>
      </c>
      <c r="AA124" t="b">
        <f>IF(ISNUMBER(B124),(IF(B124=0,NA(),IF(OR('Std Errors for A5'!B124&gt;'File Information'!$B$12,'N Cells for A5'!B124&lt;='File Information'!$B$11),TRUE,FALSE))),"")</f>
        <v>0</v>
      </c>
      <c r="AB124" t="b">
        <f>IF(ISNUMBER(C124),(IF(C124=0,NA(),IF(OR('Std Errors for A5'!C124&gt;'File Information'!$B$12,'N Cells for A5'!C124&lt;='File Information'!$B$11),TRUE,FALSE))),"")</f>
        <v>0</v>
      </c>
      <c r="AC124" t="b">
        <f>IF(ISNUMBER(D124),(IF(D124=0,NA(),IF(OR('Std Errors for A5'!D124&gt;'File Information'!$B$12,'N Cells for A5'!D124&lt;='File Information'!$B$11),TRUE,FALSE))),"")</f>
        <v>0</v>
      </c>
      <c r="AD124" t="b">
        <f>IF(ISNUMBER(E124),(IF(E124=0,NA(),IF(OR('Std Errors for A5'!E124&gt;'File Information'!$B$12,'N Cells for A5'!E124&lt;='File Information'!$B$11),TRUE,FALSE))),"")</f>
        <v>0</v>
      </c>
      <c r="AE124" t="b">
        <f>IF(ISNUMBER(F124),(IF(F124=0,NA(),IF(OR('Std Errors for A5'!F124&gt;'File Information'!$B$12,'N Cells for A5'!F124&lt;='File Information'!$B$11),TRUE,FALSE))),"")</f>
        <v>0</v>
      </c>
      <c r="AF124" t="b">
        <f>IF(ISNUMBER(G124),(IF(G124=0,NA(),IF(OR('Std Errors for A5'!G124&gt;'File Information'!$B$12,'N Cells for A5'!G124&lt;='File Information'!$B$11),TRUE,FALSE))),"")</f>
        <v>0</v>
      </c>
      <c r="AG124" t="b">
        <f>IF(ISNUMBER(H124),(IF(H124=0,NA(),IF(OR('Std Errors for A5'!H124&gt;'File Information'!$B$12,'N Cells for A5'!H124&lt;='File Information'!$B$11),TRUE,FALSE))),"")</f>
        <v>0</v>
      </c>
      <c r="AH124" t="b">
        <f>IF(ISNUMBER(I124),(IF(I124=0,NA(),IF(OR('Std Errors for A5'!I124&gt;'File Information'!$B$12,'N Cells for A5'!I124&lt;='File Information'!$B$11),TRUE,FALSE))),"")</f>
        <v>0</v>
      </c>
      <c r="AI124" t="b">
        <f>IF(ISNUMBER(J124),(IF(J124=0,NA(),IF(OR('Std Errors for A5'!J124&gt;'File Information'!$B$12,'N Cells for A5'!J124&lt;='File Information'!$B$11),TRUE,FALSE))),"")</f>
        <v>0</v>
      </c>
      <c r="AJ124" t="b">
        <f>IF(ISNUMBER(K124),(IF(K124=0,NA(),IF(OR('Std Errors for A5'!K124&gt;'File Information'!$B$12,'N Cells for A5'!K124&lt;='File Information'!$B$11),TRUE,FALSE))),"")</f>
        <v>0</v>
      </c>
      <c r="AK124" t="b">
        <f>IF(ISNUMBER(L124),(IF(L124=0,NA(),IF(OR('Std Errors for A5'!L124&gt;'File Information'!$B$12,'N Cells for A5'!L124&lt;='File Information'!$B$11),TRUE,FALSE))),"")</f>
        <v>0</v>
      </c>
      <c r="AL124" t="b">
        <f>IF(ISNUMBER(M124),(IF(M124=0,NA(),IF(OR('Std Errors for A5'!M124&gt;'File Information'!$B$12,'N Cells for A5'!M124&lt;='File Information'!$B$11),TRUE,FALSE))),"")</f>
        <v>0</v>
      </c>
      <c r="AM124" t="b">
        <f>IF(ISNUMBER(N124),(IF(N124=0,NA(),IF(OR('Std Errors for A5'!N124&gt;'File Information'!$B$12,'N Cells for A5'!N124&lt;='File Information'!$B$11),TRUE,FALSE))),"")</f>
        <v>0</v>
      </c>
      <c r="AN124" t="b">
        <f>IF(ISNUMBER(O124),(IF(O124=0,NA(),IF(OR('Std Errors for A5'!O124&gt;'File Information'!$B$12,'N Cells for A5'!O124&lt;='File Information'!$B$11),TRUE,FALSE))),"")</f>
        <v>0</v>
      </c>
      <c r="AO124" t="b">
        <f>IF(ISNUMBER(P124),(IF(P124=0,NA(),IF(OR('Std Errors for A5'!P124&gt;'File Information'!$B$12,'N Cells for A5'!P124&lt;='File Information'!$B$11),TRUE,FALSE))),"")</f>
        <v>0</v>
      </c>
      <c r="AP124" t="b">
        <f>IF(ISNUMBER(Q124),(IF(Q124=0,NA(),IF(OR('Std Errors for A5'!Q124&gt;'File Information'!$B$12,'N Cells for A5'!Q124&lt;='File Information'!$B$11),TRUE,FALSE))),"")</f>
        <v>0</v>
      </c>
    </row>
    <row r="125" spans="1:17" ht="14.25" thickBot="1">
      <c r="A125" s="36"/>
      <c r="B125" s="27"/>
      <c r="C125" s="27"/>
      <c r="D125" s="28"/>
      <c r="E125" s="27"/>
      <c r="F125" s="27"/>
      <c r="G125" s="27"/>
      <c r="H125" s="27"/>
      <c r="I125" s="27"/>
      <c r="J125" s="27"/>
      <c r="K125" s="26"/>
      <c r="L125" s="26"/>
      <c r="M125" s="26"/>
      <c r="N125" s="26"/>
      <c r="O125" s="26"/>
      <c r="P125" s="26"/>
      <c r="Q125" s="26"/>
    </row>
    <row r="126" spans="2:10" ht="13.5">
      <c r="B126" s="9"/>
      <c r="C126" s="9"/>
      <c r="D126" s="22"/>
      <c r="E126" s="9"/>
      <c r="F126" s="9"/>
      <c r="G126" s="9"/>
      <c r="H126" s="9"/>
      <c r="I126" s="9"/>
      <c r="J126" s="9"/>
    </row>
    <row r="127" spans="1:17" ht="30" customHeight="1">
      <c r="A127" s="67" t="s">
        <v>87</v>
      </c>
      <c r="B127" s="68"/>
      <c r="C127" s="68"/>
      <c r="D127" s="68"/>
      <c r="E127" s="68"/>
      <c r="F127" s="68"/>
      <c r="G127" s="68"/>
      <c r="H127" s="68"/>
      <c r="I127" s="68"/>
      <c r="J127" s="68"/>
      <c r="K127" s="68"/>
      <c r="L127" s="68"/>
      <c r="M127" s="68"/>
      <c r="N127" s="68"/>
      <c r="O127" s="68"/>
      <c r="P127" s="68"/>
      <c r="Q127" s="68"/>
    </row>
    <row r="128" spans="1:17" s="2" customFormat="1" ht="30" customHeight="1">
      <c r="A128" s="67" t="s">
        <v>88</v>
      </c>
      <c r="B128" s="68"/>
      <c r="C128" s="68"/>
      <c r="D128" s="68"/>
      <c r="E128" s="68"/>
      <c r="F128" s="68"/>
      <c r="G128" s="68"/>
      <c r="H128" s="68"/>
      <c r="I128" s="68"/>
      <c r="J128" s="68"/>
      <c r="K128" s="68"/>
      <c r="L128" s="68"/>
      <c r="M128" s="68"/>
      <c r="N128" s="68"/>
      <c r="O128" s="68"/>
      <c r="P128" s="68"/>
      <c r="Q128" s="68"/>
    </row>
    <row r="129" spans="1:17" ht="12.75">
      <c r="A129" s="66" t="s">
        <v>121</v>
      </c>
      <c r="B129" s="68"/>
      <c r="C129" s="68"/>
      <c r="D129" s="68"/>
      <c r="E129" s="68"/>
      <c r="F129" s="68"/>
      <c r="G129" s="68"/>
      <c r="H129" s="68"/>
      <c r="I129" s="68"/>
      <c r="J129" s="68"/>
      <c r="K129" s="68"/>
      <c r="L129" s="68"/>
      <c r="M129" s="68"/>
      <c r="N129" s="68"/>
      <c r="O129" s="68"/>
      <c r="P129" s="68"/>
      <c r="Q129" s="68"/>
    </row>
    <row r="130" spans="1:17" ht="30" customHeight="1">
      <c r="A130" s="66" t="str">
        <f>"   # in red, italic format = Data withheld either because the relative standard error was greater than "&amp;'File Information'!$B$12&amp;" percent or fewer than "&amp;'File Information'!$B$11&amp;" reporting units were sampled."</f>
        <v>   # in red, italic format = Data withheld either because the relative standard error was greater than 50 percent or fewer than 10 reporting units were sampled.</v>
      </c>
      <c r="B130" s="68"/>
      <c r="C130" s="68"/>
      <c r="D130" s="68"/>
      <c r="E130" s="68"/>
      <c r="F130" s="68"/>
      <c r="G130" s="68"/>
      <c r="H130" s="68"/>
      <c r="I130" s="68"/>
      <c r="J130" s="68"/>
      <c r="K130" s="68"/>
      <c r="L130" s="68"/>
      <c r="M130" s="68"/>
      <c r="N130" s="68"/>
      <c r="O130" s="68"/>
      <c r="P130" s="68"/>
      <c r="Q130" s="68"/>
    </row>
    <row r="131" spans="1:17" ht="99.75" customHeight="1">
      <c r="A131" s="64" t="s">
        <v>105</v>
      </c>
      <c r="B131" s="68"/>
      <c r="C131" s="68"/>
      <c r="D131" s="68"/>
      <c r="E131" s="68"/>
      <c r="F131" s="68"/>
      <c r="G131" s="68"/>
      <c r="H131" s="68"/>
      <c r="I131" s="68"/>
      <c r="J131" s="68"/>
      <c r="K131" s="68"/>
      <c r="L131" s="68"/>
      <c r="M131" s="68"/>
      <c r="N131" s="68"/>
      <c r="O131" s="68"/>
      <c r="P131" s="68"/>
      <c r="Q131" s="68"/>
    </row>
    <row r="132" spans="1:17" s="35" customFormat="1" ht="99.75" customHeight="1">
      <c r="A132" s="65" t="s">
        <v>106</v>
      </c>
      <c r="B132" s="68"/>
      <c r="C132" s="68"/>
      <c r="D132" s="68"/>
      <c r="E132" s="68"/>
      <c r="F132" s="68"/>
      <c r="G132" s="68"/>
      <c r="H132" s="68"/>
      <c r="I132" s="68"/>
      <c r="J132" s="68"/>
      <c r="K132" s="68"/>
      <c r="L132" s="68"/>
      <c r="M132" s="68"/>
      <c r="N132" s="68"/>
      <c r="O132" s="68"/>
      <c r="P132" s="68"/>
      <c r="Q132" s="68"/>
    </row>
    <row r="133" ht="13.5">
      <c r="A133" s="15"/>
    </row>
    <row r="136" ht="13.5">
      <c r="A136" s="16"/>
    </row>
    <row r="140" ht="13.5">
      <c r="A140" s="16"/>
    </row>
    <row r="145" ht="13.5">
      <c r="A145" s="16"/>
    </row>
    <row r="150" ht="13.5">
      <c r="A150" s="16"/>
    </row>
    <row r="160" ht="13.5">
      <c r="A160" s="16"/>
    </row>
    <row r="161" ht="13.5">
      <c r="A161" s="16"/>
    </row>
    <row r="167" ht="13.5">
      <c r="A167" s="16"/>
    </row>
    <row r="168" ht="13.5">
      <c r="A168" s="16"/>
    </row>
    <row r="171" ht="13.5">
      <c r="A171" s="16"/>
    </row>
    <row r="177" ht="13.5">
      <c r="A177" s="16"/>
    </row>
    <row r="178" ht="13.5">
      <c r="A178" s="16"/>
    </row>
  </sheetData>
  <mergeCells count="10">
    <mergeCell ref="A132:Q132"/>
    <mergeCell ref="A127:Q127"/>
    <mergeCell ref="A129:Q129"/>
    <mergeCell ref="A130:Q130"/>
    <mergeCell ref="A131:Q131"/>
    <mergeCell ref="A128:Q128"/>
    <mergeCell ref="A1:Q1"/>
    <mergeCell ref="B2:B3"/>
    <mergeCell ref="A2:A3"/>
    <mergeCell ref="C2:Q2"/>
  </mergeCells>
  <conditionalFormatting sqref="B9:Q124">
    <cfRule type="cellIs" priority="1" dxfId="0" operator="between" stopIfTrue="1">
      <formula>0.00001</formula>
      <formula>0.05</formula>
    </cfRule>
    <cfRule type="expression" priority="2" dxfId="1" stopIfTrue="1">
      <formula>AA9</formula>
    </cfRule>
  </conditionalFormatting>
  <printOptions/>
  <pageMargins left="0.75" right="0.75" top="1" bottom="1" header="0.5" footer="0.5"/>
  <pageSetup fitToHeight="99" fitToWidth="1" horizontalDpi="600" verticalDpi="600" orientation="landscape" scale="67" r:id="rId1"/>
  <headerFooter alignWithMargins="0">
    <oddFooter>&amp;C&amp;"Courier New,Regular"Page A-&amp;P of A-&amp;N</oddFooter>
  </headerFooter>
</worksheet>
</file>

<file path=xl/worksheets/sheet3.xml><?xml version="1.0" encoding="utf-8"?>
<worksheet xmlns="http://schemas.openxmlformats.org/spreadsheetml/2006/main" xmlns:r="http://schemas.openxmlformats.org/officeDocument/2006/relationships">
  <sheetPr codeName="Sheet11">
    <pageSetUpPr fitToPage="1"/>
  </sheetPr>
  <dimension ref="A1:Q176"/>
  <sheetViews>
    <sheetView workbookViewId="0" topLeftCell="A1">
      <pane xSplit="1" ySplit="3" topLeftCell="B4" activePane="bottomRight" state="frozen"/>
      <selection pane="topLeft" activeCell="B3" sqref="B3"/>
      <selection pane="topRight" activeCell="B3" sqref="B3"/>
      <selection pane="bottomLeft" activeCell="B3" sqref="B3"/>
      <selection pane="bottomRight" activeCell="B2" sqref="B2:B3"/>
    </sheetView>
  </sheetViews>
  <sheetFormatPr defaultColWidth="9.140625" defaultRowHeight="12.75"/>
  <cols>
    <col min="1" max="1" width="40.7109375" style="6" customWidth="1"/>
    <col min="2" max="17" width="8.7109375" style="6" customWidth="1"/>
  </cols>
  <sheetData>
    <row r="1" spans="1:17" s="40" customFormat="1" ht="60" customHeight="1">
      <c r="A1" s="69" t="s">
        <v>107</v>
      </c>
      <c r="B1" s="69"/>
      <c r="C1" s="69"/>
      <c r="D1" s="69"/>
      <c r="E1" s="69"/>
      <c r="F1" s="69"/>
      <c r="G1" s="69"/>
      <c r="H1" s="69"/>
      <c r="I1" s="69"/>
      <c r="J1" s="69"/>
      <c r="K1" s="74"/>
      <c r="L1" s="74"/>
      <c r="M1" s="74"/>
      <c r="N1" s="74"/>
      <c r="O1" s="74"/>
      <c r="P1" s="74"/>
      <c r="Q1" s="74"/>
    </row>
    <row r="2" spans="1:17" ht="39.75" customHeight="1">
      <c r="A2" s="70" t="s">
        <v>0</v>
      </c>
      <c r="B2" s="57" t="s">
        <v>94</v>
      </c>
      <c r="C2" s="71" t="s">
        <v>81</v>
      </c>
      <c r="D2" s="72"/>
      <c r="E2" s="72"/>
      <c r="F2" s="72"/>
      <c r="G2" s="72"/>
      <c r="H2" s="72"/>
      <c r="I2" s="72"/>
      <c r="J2" s="72"/>
      <c r="K2" s="72"/>
      <c r="L2" s="72"/>
      <c r="M2" s="72"/>
      <c r="N2" s="72"/>
      <c r="O2" s="72"/>
      <c r="P2" s="72"/>
      <c r="Q2" s="72"/>
    </row>
    <row r="3" spans="1:17" ht="39.75" customHeight="1">
      <c r="A3" s="73"/>
      <c r="B3" s="58"/>
      <c r="C3" s="3" t="s">
        <v>95</v>
      </c>
      <c r="D3" s="3">
        <v>2000</v>
      </c>
      <c r="E3" s="3">
        <v>1999</v>
      </c>
      <c r="F3" s="3">
        <v>1998</v>
      </c>
      <c r="G3" s="3">
        <v>1997</v>
      </c>
      <c r="H3" s="3">
        <v>1996</v>
      </c>
      <c r="I3" s="3">
        <v>1995</v>
      </c>
      <c r="J3" s="3" t="s">
        <v>96</v>
      </c>
      <c r="K3" s="3" t="s">
        <v>97</v>
      </c>
      <c r="L3" s="3" t="s">
        <v>98</v>
      </c>
      <c r="M3" s="3" t="s">
        <v>99</v>
      </c>
      <c r="N3" s="3" t="s">
        <v>100</v>
      </c>
      <c r="O3" s="3" t="s">
        <v>101</v>
      </c>
      <c r="P3" s="3" t="s">
        <v>102</v>
      </c>
      <c r="Q3" s="1" t="s">
        <v>103</v>
      </c>
    </row>
    <row r="4" spans="1:17" ht="13.5">
      <c r="A4" s="37"/>
      <c r="B4" s="33"/>
      <c r="C4" s="4"/>
      <c r="D4" s="7"/>
      <c r="E4" s="7"/>
      <c r="F4" s="7"/>
      <c r="G4" s="7"/>
      <c r="H4" s="7"/>
      <c r="I4" s="7"/>
      <c r="J4" s="7"/>
      <c r="K4" s="7"/>
      <c r="L4" s="7"/>
      <c r="M4" s="7"/>
      <c r="N4" s="7"/>
      <c r="O4" s="7"/>
      <c r="P4" s="7"/>
      <c r="Q4" s="4"/>
    </row>
    <row r="5" ht="12.75" customHeight="1">
      <c r="A5" s="37"/>
    </row>
    <row r="6" ht="12.75" customHeight="1">
      <c r="A6" s="5" t="s">
        <v>1</v>
      </c>
    </row>
    <row r="7" ht="12.75" customHeight="1">
      <c r="A7" s="5"/>
    </row>
    <row r="8" ht="12.75" customHeight="1">
      <c r="A8" s="11"/>
    </row>
    <row r="9" spans="1:17" ht="12.75" customHeight="1">
      <c r="A9" s="8" t="s">
        <v>2</v>
      </c>
      <c r="B9" s="9">
        <v>0.6</v>
      </c>
      <c r="C9" s="9">
        <v>0.6</v>
      </c>
      <c r="D9" s="9">
        <v>0.8</v>
      </c>
      <c r="E9" s="9">
        <v>1.7</v>
      </c>
      <c r="F9" s="9">
        <v>1.5</v>
      </c>
      <c r="G9" s="9">
        <v>1.5</v>
      </c>
      <c r="H9" s="9">
        <v>1</v>
      </c>
      <c r="I9" s="9">
        <v>0.6</v>
      </c>
      <c r="J9" s="9">
        <v>0.6</v>
      </c>
      <c r="K9" s="9">
        <v>1.3</v>
      </c>
      <c r="L9" s="9">
        <v>1.1</v>
      </c>
      <c r="M9" s="9">
        <v>5.4</v>
      </c>
      <c r="N9" s="9">
        <v>3</v>
      </c>
      <c r="O9" s="9">
        <v>5.9</v>
      </c>
      <c r="P9" s="9">
        <v>1.3</v>
      </c>
      <c r="Q9" s="9">
        <v>16</v>
      </c>
    </row>
    <row r="10" spans="1:8" ht="12.75" customHeight="1">
      <c r="A10" s="11"/>
      <c r="H10" s="9"/>
    </row>
    <row r="11" spans="1:8" ht="13.5">
      <c r="A11" s="12" t="s">
        <v>3</v>
      </c>
      <c r="H11" s="9"/>
    </row>
    <row r="12" spans="1:17" ht="13.5">
      <c r="A12" s="13" t="s">
        <v>4</v>
      </c>
      <c r="B12" s="9">
        <v>0.7</v>
      </c>
      <c r="C12" s="9">
        <v>1.3</v>
      </c>
      <c r="D12" s="9">
        <v>3.8</v>
      </c>
      <c r="E12" s="9">
        <v>4.8</v>
      </c>
      <c r="F12" s="9">
        <v>1.7</v>
      </c>
      <c r="G12" s="9">
        <v>1.5</v>
      </c>
      <c r="H12" s="9">
        <v>2.2</v>
      </c>
      <c r="I12" s="9">
        <v>2.2</v>
      </c>
      <c r="J12" s="9">
        <v>2.4</v>
      </c>
      <c r="K12" s="9">
        <v>1.6</v>
      </c>
      <c r="L12" s="9">
        <v>9.1</v>
      </c>
      <c r="M12" s="9">
        <v>5</v>
      </c>
      <c r="N12" s="9">
        <v>3.5</v>
      </c>
      <c r="O12" s="9">
        <v>6.2</v>
      </c>
      <c r="P12" s="9">
        <v>4.1</v>
      </c>
      <c r="Q12" s="9">
        <v>5</v>
      </c>
    </row>
    <row r="13" spans="1:17" ht="13.5">
      <c r="A13" s="14" t="s">
        <v>5</v>
      </c>
      <c r="B13" s="9">
        <v>1</v>
      </c>
      <c r="C13" s="9">
        <v>2.6</v>
      </c>
      <c r="D13" s="9">
        <v>2.1</v>
      </c>
      <c r="E13" s="9">
        <v>5</v>
      </c>
      <c r="F13" s="9">
        <v>3.1</v>
      </c>
      <c r="G13" s="9">
        <v>4.1</v>
      </c>
      <c r="H13" s="9">
        <v>2.3</v>
      </c>
      <c r="I13" s="9">
        <v>4.9</v>
      </c>
      <c r="J13" s="9">
        <v>1.7</v>
      </c>
      <c r="K13" s="9">
        <v>3.8</v>
      </c>
      <c r="L13" s="9">
        <v>3.7</v>
      </c>
      <c r="M13" s="9">
        <v>9.2</v>
      </c>
      <c r="N13" s="9">
        <v>6.6</v>
      </c>
      <c r="O13" s="9">
        <v>12.7</v>
      </c>
      <c r="P13" s="9">
        <v>5.7</v>
      </c>
      <c r="Q13" s="9">
        <v>18.3</v>
      </c>
    </row>
    <row r="14" spans="1:17" ht="13.5">
      <c r="A14" s="14" t="s">
        <v>6</v>
      </c>
      <c r="B14" s="9">
        <v>0.8</v>
      </c>
      <c r="C14" s="9">
        <v>1.4</v>
      </c>
      <c r="D14" s="9">
        <v>5.6</v>
      </c>
      <c r="E14" s="9">
        <v>5.3</v>
      </c>
      <c r="F14" s="9">
        <v>4</v>
      </c>
      <c r="G14" s="9">
        <v>3.1</v>
      </c>
      <c r="H14" s="9">
        <v>3.3</v>
      </c>
      <c r="I14" s="9">
        <v>2.3</v>
      </c>
      <c r="J14" s="9">
        <v>3.1</v>
      </c>
      <c r="K14" s="9">
        <v>1.3</v>
      </c>
      <c r="L14" s="9">
        <v>14</v>
      </c>
      <c r="M14" s="9">
        <v>4.7</v>
      </c>
      <c r="N14" s="9">
        <v>4.5</v>
      </c>
      <c r="O14" s="9">
        <v>2.9</v>
      </c>
      <c r="P14" s="9">
        <v>6</v>
      </c>
      <c r="Q14" s="9">
        <v>3.7</v>
      </c>
    </row>
    <row r="15" spans="1:17" ht="13.5">
      <c r="A15" s="13" t="s">
        <v>7</v>
      </c>
      <c r="B15" s="9">
        <v>0.5</v>
      </c>
      <c r="C15" s="9">
        <v>1.8</v>
      </c>
      <c r="D15" s="9">
        <v>0.8</v>
      </c>
      <c r="E15" s="9">
        <v>1.1</v>
      </c>
      <c r="F15" s="9">
        <v>1.3</v>
      </c>
      <c r="G15" s="9">
        <v>2.3</v>
      </c>
      <c r="H15" s="9">
        <v>1.9</v>
      </c>
      <c r="I15" s="9">
        <v>1.4</v>
      </c>
      <c r="J15" s="9">
        <v>0.8</v>
      </c>
      <c r="K15" s="9">
        <v>1.8</v>
      </c>
      <c r="L15" s="9">
        <v>1.9</v>
      </c>
      <c r="M15" s="9">
        <v>4.8</v>
      </c>
      <c r="N15" s="9">
        <v>6</v>
      </c>
      <c r="O15" s="9">
        <v>3.5</v>
      </c>
      <c r="P15" s="9">
        <v>1.3</v>
      </c>
      <c r="Q15" s="9">
        <v>2.6</v>
      </c>
    </row>
    <row r="16" spans="1:17" ht="13.5">
      <c r="A16" s="14" t="s">
        <v>8</v>
      </c>
      <c r="B16" s="9">
        <v>0.4</v>
      </c>
      <c r="C16" s="9">
        <v>1.7</v>
      </c>
      <c r="D16" s="9">
        <v>1</v>
      </c>
      <c r="E16" s="9">
        <v>1.6</v>
      </c>
      <c r="F16" s="9">
        <v>1.6</v>
      </c>
      <c r="G16" s="9">
        <v>2.9</v>
      </c>
      <c r="H16" s="9">
        <v>2.4</v>
      </c>
      <c r="I16" s="9">
        <v>1.4</v>
      </c>
      <c r="J16" s="9">
        <v>0.9</v>
      </c>
      <c r="K16" s="9">
        <v>1.7</v>
      </c>
      <c r="L16" s="9">
        <v>3</v>
      </c>
      <c r="M16" s="9">
        <v>3.1</v>
      </c>
      <c r="N16" s="9">
        <v>8.2</v>
      </c>
      <c r="O16" s="9">
        <v>2.6</v>
      </c>
      <c r="P16" s="9">
        <v>1.7</v>
      </c>
      <c r="Q16" s="9">
        <v>4.6</v>
      </c>
    </row>
    <row r="17" spans="1:17" ht="13.5">
      <c r="A17" s="14" t="s">
        <v>9</v>
      </c>
      <c r="B17" s="9">
        <v>0.9</v>
      </c>
      <c r="C17" s="9">
        <v>3.2</v>
      </c>
      <c r="D17" s="9">
        <v>1.8</v>
      </c>
      <c r="E17" s="9">
        <v>2</v>
      </c>
      <c r="F17" s="9">
        <v>1.6</v>
      </c>
      <c r="G17" s="9">
        <v>2.1</v>
      </c>
      <c r="H17" s="9">
        <v>1.8</v>
      </c>
      <c r="I17" s="9">
        <v>2.2</v>
      </c>
      <c r="J17" s="9">
        <v>2.2</v>
      </c>
      <c r="K17" s="9">
        <v>2.7</v>
      </c>
      <c r="L17" s="9">
        <v>3.9</v>
      </c>
      <c r="M17" s="9">
        <v>8.9</v>
      </c>
      <c r="N17" s="9">
        <v>7.3</v>
      </c>
      <c r="O17" s="9">
        <v>8.6</v>
      </c>
      <c r="P17" s="9">
        <v>4.5</v>
      </c>
      <c r="Q17" s="9">
        <v>3.6</v>
      </c>
    </row>
    <row r="18" spans="1:17" ht="13.5">
      <c r="A18" s="13" t="s">
        <v>10</v>
      </c>
      <c r="B18" s="9">
        <v>0.5</v>
      </c>
      <c r="C18" s="9">
        <v>2.5</v>
      </c>
      <c r="D18" s="9">
        <v>1.6</v>
      </c>
      <c r="E18" s="9">
        <v>1.3</v>
      </c>
      <c r="F18" s="9">
        <v>3</v>
      </c>
      <c r="G18" s="9">
        <v>2.5</v>
      </c>
      <c r="H18" s="9">
        <v>1.5</v>
      </c>
      <c r="I18" s="9">
        <v>1.2</v>
      </c>
      <c r="J18" s="9">
        <v>0.9</v>
      </c>
      <c r="K18" s="9">
        <v>2.1</v>
      </c>
      <c r="L18" s="9">
        <v>2.6</v>
      </c>
      <c r="M18" s="9">
        <v>4.1</v>
      </c>
      <c r="N18" s="9">
        <v>7</v>
      </c>
      <c r="O18" s="9">
        <v>3.8</v>
      </c>
      <c r="P18" s="9">
        <v>2.7</v>
      </c>
      <c r="Q18" s="9">
        <v>3</v>
      </c>
    </row>
    <row r="19" spans="1:17" ht="13.5">
      <c r="A19" s="14" t="s">
        <v>11</v>
      </c>
      <c r="B19" s="9">
        <v>0.9</v>
      </c>
      <c r="C19" s="9">
        <v>3.5</v>
      </c>
      <c r="D19" s="9">
        <v>2.4</v>
      </c>
      <c r="E19" s="9">
        <v>1.8</v>
      </c>
      <c r="F19" s="9">
        <v>4</v>
      </c>
      <c r="G19" s="9">
        <v>5.5</v>
      </c>
      <c r="H19" s="9">
        <v>2.3</v>
      </c>
      <c r="I19" s="9">
        <v>1.6</v>
      </c>
      <c r="J19" s="9">
        <v>0.8</v>
      </c>
      <c r="K19" s="9">
        <v>2.7</v>
      </c>
      <c r="L19" s="9">
        <v>2.7</v>
      </c>
      <c r="M19" s="9">
        <v>6.4</v>
      </c>
      <c r="N19" s="9">
        <v>16.1</v>
      </c>
      <c r="O19" s="9">
        <v>4.6</v>
      </c>
      <c r="P19" s="9">
        <v>1.8</v>
      </c>
      <c r="Q19" s="9">
        <v>7.2</v>
      </c>
    </row>
    <row r="20" spans="1:17" ht="13.5">
      <c r="A20" s="14" t="s">
        <v>12</v>
      </c>
      <c r="B20" s="9">
        <v>0.8</v>
      </c>
      <c r="C20" s="9">
        <v>3.2</v>
      </c>
      <c r="D20" s="9">
        <v>2.3</v>
      </c>
      <c r="E20" s="9">
        <v>2.4</v>
      </c>
      <c r="F20" s="9">
        <v>1.9</v>
      </c>
      <c r="G20" s="9">
        <v>4.2</v>
      </c>
      <c r="H20" s="9">
        <v>1.9</v>
      </c>
      <c r="I20" s="9">
        <v>4.1</v>
      </c>
      <c r="J20" s="9">
        <v>2</v>
      </c>
      <c r="K20" s="9">
        <v>2.1</v>
      </c>
      <c r="L20" s="9">
        <v>2.5</v>
      </c>
      <c r="M20" s="9">
        <v>4</v>
      </c>
      <c r="N20" s="9">
        <v>21.1</v>
      </c>
      <c r="O20" s="9">
        <v>4.6</v>
      </c>
      <c r="P20" s="9">
        <v>7.8</v>
      </c>
      <c r="Q20" s="9">
        <v>5.6</v>
      </c>
    </row>
    <row r="21" spans="1:17" ht="13.5">
      <c r="A21" s="14" t="s">
        <v>13</v>
      </c>
      <c r="B21" s="9">
        <v>0.6</v>
      </c>
      <c r="C21" s="9">
        <v>2.4</v>
      </c>
      <c r="D21" s="9">
        <v>1.6</v>
      </c>
      <c r="E21" s="9">
        <v>1.9</v>
      </c>
      <c r="F21" s="9">
        <v>3.5</v>
      </c>
      <c r="G21" s="9">
        <v>2.5</v>
      </c>
      <c r="H21" s="9">
        <v>2.4</v>
      </c>
      <c r="I21" s="9">
        <v>3.8</v>
      </c>
      <c r="J21" s="9">
        <v>1.8</v>
      </c>
      <c r="K21" s="9">
        <v>1.9</v>
      </c>
      <c r="L21" s="9">
        <v>6</v>
      </c>
      <c r="M21" s="9">
        <v>9.9</v>
      </c>
      <c r="N21" s="9">
        <v>9.9</v>
      </c>
      <c r="O21" s="9">
        <v>17.1</v>
      </c>
      <c r="P21" s="9">
        <v>7</v>
      </c>
      <c r="Q21" s="9">
        <v>5.8</v>
      </c>
    </row>
    <row r="22" spans="1:17" ht="13.5">
      <c r="A22" s="13" t="s">
        <v>14</v>
      </c>
      <c r="B22" s="9">
        <v>2.3</v>
      </c>
      <c r="C22" s="9">
        <v>3.2</v>
      </c>
      <c r="D22" s="9">
        <v>3.3</v>
      </c>
      <c r="E22" s="9">
        <v>3</v>
      </c>
      <c r="F22" s="9">
        <v>1.7</v>
      </c>
      <c r="G22" s="9">
        <v>5.1</v>
      </c>
      <c r="H22" s="9">
        <v>3.7</v>
      </c>
      <c r="I22" s="9">
        <v>2.6</v>
      </c>
      <c r="J22" s="9">
        <v>4.2</v>
      </c>
      <c r="K22" s="9">
        <v>1.4</v>
      </c>
      <c r="L22" s="9">
        <v>1.5</v>
      </c>
      <c r="M22" s="9">
        <v>13.1</v>
      </c>
      <c r="N22" s="9">
        <v>9.2</v>
      </c>
      <c r="O22" s="9">
        <v>14.4</v>
      </c>
      <c r="P22" s="9">
        <v>2</v>
      </c>
      <c r="Q22" s="9">
        <v>32.7</v>
      </c>
    </row>
    <row r="23" spans="1:17" ht="13.5">
      <c r="A23" s="14" t="s">
        <v>15</v>
      </c>
      <c r="B23" s="9">
        <v>5.7</v>
      </c>
      <c r="C23" s="9">
        <v>5.3</v>
      </c>
      <c r="D23" s="9">
        <v>8</v>
      </c>
      <c r="E23" s="9">
        <v>12.6</v>
      </c>
      <c r="F23" s="9">
        <v>2.3</v>
      </c>
      <c r="G23" s="9">
        <v>3.8</v>
      </c>
      <c r="H23" s="9">
        <v>3</v>
      </c>
      <c r="I23" s="9">
        <v>2.9</v>
      </c>
      <c r="J23" s="9">
        <v>9.4</v>
      </c>
      <c r="K23" s="9">
        <v>6.7</v>
      </c>
      <c r="L23" s="9">
        <v>12.9</v>
      </c>
      <c r="M23" s="9">
        <v>28.8</v>
      </c>
      <c r="N23" s="9">
        <v>8.4</v>
      </c>
      <c r="O23" s="9">
        <v>10.3</v>
      </c>
      <c r="P23" s="9">
        <v>7.6</v>
      </c>
      <c r="Q23" s="9">
        <v>63.1</v>
      </c>
    </row>
    <row r="24" spans="1:17" ht="13.5">
      <c r="A24" s="14" t="s">
        <v>16</v>
      </c>
      <c r="B24" s="9">
        <v>1.2</v>
      </c>
      <c r="C24" s="9">
        <v>2.7</v>
      </c>
      <c r="D24" s="9">
        <v>2.2</v>
      </c>
      <c r="E24" s="9">
        <v>2.4</v>
      </c>
      <c r="F24" s="9">
        <v>2.1</v>
      </c>
      <c r="G24" s="9">
        <v>5.9</v>
      </c>
      <c r="H24" s="9">
        <v>3.2</v>
      </c>
      <c r="I24" s="9">
        <v>3.4</v>
      </c>
      <c r="J24" s="9">
        <v>2.5</v>
      </c>
      <c r="K24" s="9">
        <v>3.2</v>
      </c>
      <c r="L24" s="9">
        <v>5.3</v>
      </c>
      <c r="M24" s="9">
        <v>6.5</v>
      </c>
      <c r="N24" s="9">
        <v>11.4</v>
      </c>
      <c r="O24" s="9">
        <v>17.4</v>
      </c>
      <c r="P24" s="9">
        <v>2.1</v>
      </c>
      <c r="Q24" s="9">
        <v>5.6</v>
      </c>
    </row>
    <row r="25" spans="1:10" ht="13.5">
      <c r="A25" s="15"/>
      <c r="B25" s="9"/>
      <c r="C25" s="9"/>
      <c r="D25" s="10"/>
      <c r="E25" s="9"/>
      <c r="F25" s="9"/>
      <c r="G25" s="9"/>
      <c r="H25" s="9"/>
      <c r="I25" s="9"/>
      <c r="J25" s="9"/>
    </row>
    <row r="26" spans="1:10" ht="13.5">
      <c r="A26" s="12" t="s">
        <v>17</v>
      </c>
      <c r="B26" s="9"/>
      <c r="C26" s="9"/>
      <c r="D26" s="10"/>
      <c r="E26" s="9"/>
      <c r="F26" s="9"/>
      <c r="G26" s="9"/>
      <c r="H26" s="9"/>
      <c r="I26" s="9"/>
      <c r="J26" s="9"/>
    </row>
    <row r="27" spans="1:17" ht="13.5">
      <c r="A27" s="13" t="s">
        <v>18</v>
      </c>
      <c r="B27" s="9">
        <v>0.5</v>
      </c>
      <c r="C27" s="9">
        <v>0.8</v>
      </c>
      <c r="D27" s="9">
        <v>1.1</v>
      </c>
      <c r="E27" s="9">
        <v>2</v>
      </c>
      <c r="F27" s="9">
        <v>1.9</v>
      </c>
      <c r="G27" s="9">
        <v>1.1</v>
      </c>
      <c r="H27" s="9">
        <v>2.7</v>
      </c>
      <c r="I27" s="9">
        <v>0.7</v>
      </c>
      <c r="J27" s="9">
        <v>0.7</v>
      </c>
      <c r="K27" s="9">
        <v>0.8</v>
      </c>
      <c r="L27" s="9">
        <v>1.5</v>
      </c>
      <c r="M27" s="9">
        <v>6.6</v>
      </c>
      <c r="N27" s="9">
        <v>3.3</v>
      </c>
      <c r="O27" s="9">
        <v>10.4</v>
      </c>
      <c r="P27" s="9">
        <v>1.6</v>
      </c>
      <c r="Q27" s="9">
        <v>26.3</v>
      </c>
    </row>
    <row r="28" spans="1:17" ht="13.5">
      <c r="A28" s="13" t="s">
        <v>19</v>
      </c>
      <c r="B28" s="9">
        <v>1.1</v>
      </c>
      <c r="C28" s="9">
        <v>1.4</v>
      </c>
      <c r="D28" s="9">
        <v>2.1</v>
      </c>
      <c r="E28" s="9">
        <v>1</v>
      </c>
      <c r="F28" s="9">
        <v>1</v>
      </c>
      <c r="G28" s="9">
        <v>2.6</v>
      </c>
      <c r="H28" s="9">
        <v>3.7</v>
      </c>
      <c r="I28" s="9">
        <v>1.7</v>
      </c>
      <c r="J28" s="9">
        <v>0.9</v>
      </c>
      <c r="K28" s="9">
        <v>3.1</v>
      </c>
      <c r="L28" s="9">
        <v>1.5</v>
      </c>
      <c r="M28" s="9">
        <v>5</v>
      </c>
      <c r="N28" s="9">
        <v>12.5</v>
      </c>
      <c r="O28" s="9">
        <v>2.6</v>
      </c>
      <c r="P28" s="9">
        <v>2.9</v>
      </c>
      <c r="Q28" s="9">
        <v>6.3</v>
      </c>
    </row>
    <row r="29" ht="13.5">
      <c r="A29" s="15"/>
    </row>
    <row r="30" ht="13.5">
      <c r="A30" s="12" t="s">
        <v>20</v>
      </c>
    </row>
    <row r="31" spans="1:17" ht="13.5">
      <c r="A31" s="13" t="s">
        <v>21</v>
      </c>
      <c r="B31" s="9">
        <v>1</v>
      </c>
      <c r="C31" s="9">
        <v>1.6</v>
      </c>
      <c r="D31" s="9">
        <v>3.3</v>
      </c>
      <c r="E31" s="9">
        <v>1.9</v>
      </c>
      <c r="F31" s="9">
        <v>3.1</v>
      </c>
      <c r="G31" s="9">
        <v>3</v>
      </c>
      <c r="H31" s="9">
        <v>2</v>
      </c>
      <c r="I31" s="9">
        <v>4.5</v>
      </c>
      <c r="J31" s="9">
        <v>2.4</v>
      </c>
      <c r="K31" s="9">
        <v>1.1</v>
      </c>
      <c r="L31" s="9">
        <v>2.8</v>
      </c>
      <c r="M31" s="9">
        <v>4.7</v>
      </c>
      <c r="N31" s="9">
        <v>10.7</v>
      </c>
      <c r="O31" s="9">
        <v>4.4</v>
      </c>
      <c r="P31" s="9">
        <v>2.8</v>
      </c>
      <c r="Q31" s="9">
        <v>3.8</v>
      </c>
    </row>
    <row r="32" spans="1:17" ht="13.5">
      <c r="A32" s="13" t="s">
        <v>22</v>
      </c>
      <c r="B32" s="9">
        <v>1.7</v>
      </c>
      <c r="C32" s="9">
        <v>1.3</v>
      </c>
      <c r="D32" s="9">
        <v>1.7</v>
      </c>
      <c r="E32" s="9">
        <v>2.9</v>
      </c>
      <c r="F32" s="9">
        <v>3</v>
      </c>
      <c r="G32" s="9">
        <v>1.9</v>
      </c>
      <c r="H32" s="9">
        <v>1.7</v>
      </c>
      <c r="I32" s="9">
        <v>1.6</v>
      </c>
      <c r="J32" s="9">
        <v>1</v>
      </c>
      <c r="K32" s="9">
        <v>3.1</v>
      </c>
      <c r="L32" s="9">
        <v>2</v>
      </c>
      <c r="M32" s="9">
        <v>3.8</v>
      </c>
      <c r="N32" s="9">
        <v>5</v>
      </c>
      <c r="O32" s="9">
        <v>5.6</v>
      </c>
      <c r="P32" s="9">
        <v>2.3</v>
      </c>
      <c r="Q32" s="9">
        <v>35.9</v>
      </c>
    </row>
    <row r="33" spans="1:17" ht="13.5">
      <c r="A33" s="13" t="s">
        <v>23</v>
      </c>
      <c r="B33" s="9">
        <v>1.3</v>
      </c>
      <c r="C33" s="9">
        <v>1.9</v>
      </c>
      <c r="D33" s="9">
        <v>1.9</v>
      </c>
      <c r="E33" s="9">
        <v>1.7</v>
      </c>
      <c r="F33" s="9">
        <v>1.7</v>
      </c>
      <c r="G33" s="9">
        <v>2.4</v>
      </c>
      <c r="H33" s="9">
        <v>2.6</v>
      </c>
      <c r="I33" s="9">
        <v>1.6</v>
      </c>
      <c r="J33" s="9">
        <v>0.9</v>
      </c>
      <c r="K33" s="9">
        <v>4.1</v>
      </c>
      <c r="L33" s="9">
        <v>8.7</v>
      </c>
      <c r="M33" s="9">
        <v>5</v>
      </c>
      <c r="N33" s="9">
        <v>8.3</v>
      </c>
      <c r="O33" s="9">
        <v>38.3</v>
      </c>
      <c r="P33" s="9">
        <v>5.1</v>
      </c>
      <c r="Q33" s="9">
        <v>11.1</v>
      </c>
    </row>
    <row r="34" spans="1:17" ht="13.5">
      <c r="A34" s="13" t="s">
        <v>24</v>
      </c>
      <c r="B34" s="9">
        <v>1.6</v>
      </c>
      <c r="C34" s="9">
        <v>4.8</v>
      </c>
      <c r="D34" s="9">
        <v>1.3</v>
      </c>
      <c r="E34" s="9">
        <v>2.8</v>
      </c>
      <c r="F34" s="9">
        <v>2.4</v>
      </c>
      <c r="G34" s="9">
        <v>5.4</v>
      </c>
      <c r="H34" s="9">
        <v>3.5</v>
      </c>
      <c r="I34" s="9">
        <v>2.1</v>
      </c>
      <c r="J34" s="9">
        <v>1</v>
      </c>
      <c r="K34" s="9">
        <v>2</v>
      </c>
      <c r="L34" s="9">
        <v>2.4</v>
      </c>
      <c r="M34" s="9">
        <v>34.9</v>
      </c>
      <c r="N34" s="9">
        <v>4.4</v>
      </c>
      <c r="O34" s="9">
        <v>15.2</v>
      </c>
      <c r="P34" s="9">
        <v>4.2</v>
      </c>
      <c r="Q34" s="9">
        <v>7.4</v>
      </c>
    </row>
    <row r="35" spans="1:17" ht="13.5">
      <c r="A35" s="13" t="s">
        <v>25</v>
      </c>
      <c r="B35" s="9">
        <v>0.8</v>
      </c>
      <c r="C35" s="9">
        <v>8.4</v>
      </c>
      <c r="D35" s="9">
        <v>1.7</v>
      </c>
      <c r="E35" s="9">
        <v>2.8</v>
      </c>
      <c r="F35" s="9">
        <v>3.4</v>
      </c>
      <c r="G35" s="9">
        <v>2.6</v>
      </c>
      <c r="H35" s="9">
        <v>2.4</v>
      </c>
      <c r="I35" s="9">
        <v>2.5</v>
      </c>
      <c r="J35" s="9">
        <v>2.7</v>
      </c>
      <c r="K35" s="9">
        <v>3.4</v>
      </c>
      <c r="L35" s="9">
        <v>3.2</v>
      </c>
      <c r="M35" s="9">
        <v>10</v>
      </c>
      <c r="N35" s="9">
        <v>10.6</v>
      </c>
      <c r="O35" s="9">
        <v>7.2</v>
      </c>
      <c r="P35" s="9">
        <v>4.5</v>
      </c>
      <c r="Q35" s="9">
        <v>4.5</v>
      </c>
    </row>
    <row r="36" spans="1:17" ht="13.5">
      <c r="A36" s="13" t="s">
        <v>26</v>
      </c>
      <c r="B36" s="9">
        <v>2.7</v>
      </c>
      <c r="C36" s="9">
        <v>6.7</v>
      </c>
      <c r="D36" s="9">
        <v>5.6</v>
      </c>
      <c r="E36" s="9">
        <v>7</v>
      </c>
      <c r="F36" s="9">
        <v>6.6</v>
      </c>
      <c r="G36" s="9">
        <v>3</v>
      </c>
      <c r="H36" s="9">
        <v>2.9</v>
      </c>
      <c r="I36" s="9">
        <v>3.2</v>
      </c>
      <c r="J36" s="9">
        <v>6.8</v>
      </c>
      <c r="K36" s="9">
        <v>4.1</v>
      </c>
      <c r="L36" s="9">
        <v>3</v>
      </c>
      <c r="M36" s="9">
        <v>4.7</v>
      </c>
      <c r="N36" s="9">
        <v>15.9</v>
      </c>
      <c r="O36" s="9">
        <v>3.8</v>
      </c>
      <c r="P36" s="9">
        <v>4.2</v>
      </c>
      <c r="Q36" s="9">
        <v>3.7</v>
      </c>
    </row>
    <row r="37" spans="1:17" ht="13.5">
      <c r="A37" s="15"/>
      <c r="B37" s="9"/>
      <c r="C37" s="21"/>
      <c r="D37" s="10"/>
      <c r="E37" s="22"/>
      <c r="F37" s="9"/>
      <c r="G37"/>
      <c r="H37" s="30"/>
      <c r="I37" s="34"/>
      <c r="J37" s="34"/>
      <c r="K37"/>
      <c r="L37"/>
      <c r="M37"/>
      <c r="N37"/>
      <c r="O37"/>
      <c r="P37"/>
      <c r="Q37"/>
    </row>
    <row r="38" s="2" customFormat="1" ht="15.75">
      <c r="A38" s="16" t="s">
        <v>91</v>
      </c>
    </row>
    <row r="39" spans="1:17" s="2" customFormat="1" ht="13.5">
      <c r="A39" s="17" t="s">
        <v>27</v>
      </c>
      <c r="B39" s="9">
        <v>0.3</v>
      </c>
      <c r="C39" s="9">
        <v>1.2</v>
      </c>
      <c r="D39" s="9">
        <v>1.1</v>
      </c>
      <c r="E39" s="9">
        <v>2.1</v>
      </c>
      <c r="F39" s="9">
        <v>1.6</v>
      </c>
      <c r="G39" s="9">
        <v>2.2</v>
      </c>
      <c r="H39" s="9">
        <v>2.2</v>
      </c>
      <c r="I39" s="9">
        <v>1.2</v>
      </c>
      <c r="J39" s="9">
        <v>0.6</v>
      </c>
      <c r="K39" s="9">
        <v>1.3</v>
      </c>
      <c r="L39" s="9">
        <v>2.8</v>
      </c>
      <c r="M39" s="9">
        <v>11.6</v>
      </c>
      <c r="N39" s="9">
        <v>3</v>
      </c>
      <c r="O39" s="9">
        <v>14.2</v>
      </c>
      <c r="P39" s="9">
        <v>2.2</v>
      </c>
      <c r="Q39" s="9">
        <v>2.6</v>
      </c>
    </row>
    <row r="40" s="2" customFormat="1" ht="13.5">
      <c r="A40" s="18" t="s">
        <v>28</v>
      </c>
    </row>
    <row r="41" spans="1:17" s="2" customFormat="1" ht="13.5">
      <c r="A41" s="19" t="s">
        <v>123</v>
      </c>
      <c r="B41" s="9">
        <v>0.7</v>
      </c>
      <c r="C41" s="9">
        <v>2.5</v>
      </c>
      <c r="D41" s="9">
        <v>2</v>
      </c>
      <c r="E41" s="9">
        <v>2.1</v>
      </c>
      <c r="F41" s="9">
        <v>7.1</v>
      </c>
      <c r="G41" s="9">
        <v>3.2</v>
      </c>
      <c r="H41" s="9">
        <v>2.8</v>
      </c>
      <c r="I41" s="9">
        <v>2.7</v>
      </c>
      <c r="J41" s="9">
        <v>2.5</v>
      </c>
      <c r="K41" s="9">
        <v>3.8</v>
      </c>
      <c r="L41" s="9">
        <v>8.3</v>
      </c>
      <c r="M41" s="9">
        <v>11.8</v>
      </c>
      <c r="N41" s="9">
        <v>13.2</v>
      </c>
      <c r="O41" s="9">
        <v>26.7</v>
      </c>
      <c r="P41" s="9">
        <v>3</v>
      </c>
      <c r="Q41" s="9">
        <v>6.9</v>
      </c>
    </row>
    <row r="42" spans="1:17" s="2" customFormat="1" ht="13.5">
      <c r="A42" s="19" t="s">
        <v>124</v>
      </c>
      <c r="B42" s="9">
        <v>0.4</v>
      </c>
      <c r="C42" s="9">
        <v>1.3</v>
      </c>
      <c r="D42" s="9">
        <v>1.7</v>
      </c>
      <c r="E42" s="9">
        <v>2</v>
      </c>
      <c r="F42" s="9">
        <v>1.3</v>
      </c>
      <c r="G42" s="9">
        <v>4.1</v>
      </c>
      <c r="H42" s="9">
        <v>2.3</v>
      </c>
      <c r="I42" s="9">
        <v>1.9</v>
      </c>
      <c r="J42" s="9">
        <v>0.8</v>
      </c>
      <c r="K42" s="9">
        <v>1.5</v>
      </c>
      <c r="L42" s="9">
        <v>2.6</v>
      </c>
      <c r="M42" s="9">
        <v>20.4</v>
      </c>
      <c r="N42" s="9">
        <v>4</v>
      </c>
      <c r="O42" s="9">
        <v>11.2</v>
      </c>
      <c r="P42" s="9">
        <v>3.4</v>
      </c>
      <c r="Q42" s="9">
        <v>3.9</v>
      </c>
    </row>
    <row r="43" spans="1:17" s="2" customFormat="1" ht="13.5">
      <c r="A43" s="19" t="s">
        <v>125</v>
      </c>
      <c r="B43" s="9">
        <v>0.6</v>
      </c>
      <c r="C43" s="9">
        <v>2.7</v>
      </c>
      <c r="D43" s="9">
        <v>3</v>
      </c>
      <c r="E43" s="9">
        <v>6.8</v>
      </c>
      <c r="F43" s="9">
        <v>1.5</v>
      </c>
      <c r="G43" s="9">
        <v>3.1</v>
      </c>
      <c r="H43" s="9">
        <v>6</v>
      </c>
      <c r="I43" s="9">
        <v>2.7</v>
      </c>
      <c r="J43" s="9">
        <v>3.8</v>
      </c>
      <c r="K43" s="9">
        <v>2.6</v>
      </c>
      <c r="L43" s="9">
        <v>3.7</v>
      </c>
      <c r="M43" s="9">
        <v>2.5</v>
      </c>
      <c r="N43" s="9">
        <v>13.6</v>
      </c>
      <c r="O43" s="9">
        <v>5.9</v>
      </c>
      <c r="P43" s="9">
        <v>5.2</v>
      </c>
      <c r="Q43" s="9">
        <v>3.3</v>
      </c>
    </row>
    <row r="44" spans="1:17" s="2" customFormat="1" ht="13.5">
      <c r="A44" s="17" t="s">
        <v>29</v>
      </c>
      <c r="B44" s="9">
        <v>1.1</v>
      </c>
      <c r="C44" s="9">
        <v>1.1</v>
      </c>
      <c r="D44" s="9">
        <v>1.9</v>
      </c>
      <c r="E44" s="9">
        <v>1.7</v>
      </c>
      <c r="F44" s="9">
        <v>1.5</v>
      </c>
      <c r="G44" s="9">
        <v>1.2</v>
      </c>
      <c r="H44" s="9">
        <v>0.9</v>
      </c>
      <c r="I44" s="9">
        <v>1.3</v>
      </c>
      <c r="J44" s="9">
        <v>1</v>
      </c>
      <c r="K44" s="9">
        <v>1.7</v>
      </c>
      <c r="L44" s="9">
        <v>1.3</v>
      </c>
      <c r="M44" s="9">
        <v>2.7</v>
      </c>
      <c r="N44" s="9">
        <v>6.3</v>
      </c>
      <c r="O44" s="9">
        <v>2.4</v>
      </c>
      <c r="P44" s="9">
        <v>1.7</v>
      </c>
      <c r="Q44" s="9">
        <v>26.5</v>
      </c>
    </row>
    <row r="45" spans="1:17" s="2" customFormat="1" ht="13.5">
      <c r="A45" s="19" t="s">
        <v>30</v>
      </c>
      <c r="B45" s="9">
        <v>1</v>
      </c>
      <c r="C45" s="9">
        <v>1.6</v>
      </c>
      <c r="D45" s="9">
        <v>3.3</v>
      </c>
      <c r="E45" s="9">
        <v>1.9</v>
      </c>
      <c r="F45" s="9">
        <v>3.1</v>
      </c>
      <c r="G45" s="9">
        <v>3</v>
      </c>
      <c r="H45" s="9">
        <v>2</v>
      </c>
      <c r="I45" s="9">
        <v>4.5</v>
      </c>
      <c r="J45" s="9">
        <v>2.4</v>
      </c>
      <c r="K45" s="9">
        <v>1.1</v>
      </c>
      <c r="L45" s="9">
        <v>2.8</v>
      </c>
      <c r="M45" s="9">
        <v>4.7</v>
      </c>
      <c r="N45" s="9">
        <v>10.7</v>
      </c>
      <c r="O45" s="9">
        <v>4.4</v>
      </c>
      <c r="P45" s="9">
        <v>2.8</v>
      </c>
      <c r="Q45" s="9">
        <v>3.8</v>
      </c>
    </row>
    <row r="46" spans="1:17" s="2" customFormat="1" ht="13.5">
      <c r="A46" s="18" t="s">
        <v>126</v>
      </c>
      <c r="B46" s="9"/>
      <c r="C46" s="23"/>
      <c r="D46" s="23"/>
      <c r="E46" s="23"/>
      <c r="F46" s="23"/>
      <c r="G46" s="23"/>
      <c r="H46" s="23"/>
      <c r="I46" s="23"/>
      <c r="J46" s="23"/>
      <c r="K46" s="23"/>
      <c r="L46" s="23"/>
      <c r="M46" s="23"/>
      <c r="N46" s="23"/>
      <c r="O46" s="23"/>
      <c r="P46" s="23"/>
      <c r="Q46" s="23"/>
    </row>
    <row r="47" spans="1:17" s="2" customFormat="1" ht="13.5">
      <c r="A47" s="19" t="s">
        <v>127</v>
      </c>
      <c r="B47" s="9">
        <v>2</v>
      </c>
      <c r="C47" s="9">
        <v>4.1</v>
      </c>
      <c r="D47" s="9">
        <v>5.1</v>
      </c>
      <c r="E47" s="9">
        <v>9.1</v>
      </c>
      <c r="F47" s="9">
        <v>4.9</v>
      </c>
      <c r="G47" s="9">
        <v>6.2</v>
      </c>
      <c r="H47" s="9">
        <v>7.2</v>
      </c>
      <c r="I47" s="9">
        <v>6.2</v>
      </c>
      <c r="J47" s="9">
        <v>8.9</v>
      </c>
      <c r="K47" s="9">
        <v>4.6</v>
      </c>
      <c r="L47" s="9">
        <v>7</v>
      </c>
      <c r="M47" s="9">
        <v>10.8</v>
      </c>
      <c r="N47" s="9">
        <v>18.3</v>
      </c>
      <c r="O47" s="9">
        <v>16.5</v>
      </c>
      <c r="P47" s="9">
        <v>8.4</v>
      </c>
      <c r="Q47" s="9">
        <v>7.7</v>
      </c>
    </row>
    <row r="48" spans="1:17" s="2" customFormat="1" ht="13.5">
      <c r="A48" s="19" t="s">
        <v>128</v>
      </c>
      <c r="B48" s="9">
        <v>0.8</v>
      </c>
      <c r="C48" s="9">
        <v>3.4</v>
      </c>
      <c r="D48" s="9">
        <v>4.5</v>
      </c>
      <c r="E48" s="9">
        <v>3.4</v>
      </c>
      <c r="F48" s="9">
        <v>3.2</v>
      </c>
      <c r="G48" s="9">
        <v>2.8</v>
      </c>
      <c r="H48" s="9">
        <v>2.8</v>
      </c>
      <c r="I48" s="9">
        <v>4.3</v>
      </c>
      <c r="J48" s="9">
        <v>2.7</v>
      </c>
      <c r="K48" s="9">
        <v>1.7</v>
      </c>
      <c r="L48" s="9">
        <v>6.6</v>
      </c>
      <c r="M48" s="9">
        <v>7.7</v>
      </c>
      <c r="N48" s="9">
        <v>23.9</v>
      </c>
      <c r="O48" s="9">
        <v>7.2</v>
      </c>
      <c r="P48" s="9">
        <v>3.2</v>
      </c>
      <c r="Q48" s="9">
        <v>3.9</v>
      </c>
    </row>
    <row r="49" spans="1:17" s="2" customFormat="1" ht="13.5">
      <c r="A49" s="19" t="s">
        <v>129</v>
      </c>
      <c r="B49" s="9">
        <v>2.1</v>
      </c>
      <c r="C49" s="9">
        <v>5</v>
      </c>
      <c r="D49" s="9">
        <v>2.3</v>
      </c>
      <c r="E49" s="9">
        <v>2.7</v>
      </c>
      <c r="F49" s="9">
        <v>4.6</v>
      </c>
      <c r="G49" s="9">
        <v>2.6</v>
      </c>
      <c r="H49" s="9">
        <v>4.4</v>
      </c>
      <c r="I49" s="9">
        <v>5.7</v>
      </c>
      <c r="J49" s="9">
        <v>4.3</v>
      </c>
      <c r="K49" s="9">
        <v>1.5</v>
      </c>
      <c r="L49" s="9">
        <v>4</v>
      </c>
      <c r="M49" s="9">
        <v>3.6</v>
      </c>
      <c r="N49" s="9">
        <v>12.1</v>
      </c>
      <c r="O49" s="9">
        <v>6.2</v>
      </c>
      <c r="P49" s="9">
        <v>4.9</v>
      </c>
      <c r="Q49" s="9">
        <v>9.8</v>
      </c>
    </row>
    <row r="50" spans="1:17" s="2" customFormat="1" ht="13.5">
      <c r="A50" s="19" t="s">
        <v>31</v>
      </c>
      <c r="B50" s="9">
        <v>1.2</v>
      </c>
      <c r="C50" s="9">
        <v>1.3</v>
      </c>
      <c r="D50" s="9">
        <v>1.7</v>
      </c>
      <c r="E50" s="9">
        <v>2.1</v>
      </c>
      <c r="F50" s="9">
        <v>2.4</v>
      </c>
      <c r="G50" s="9">
        <v>1.1</v>
      </c>
      <c r="H50" s="9">
        <v>1.1</v>
      </c>
      <c r="I50" s="9">
        <v>0.9</v>
      </c>
      <c r="J50" s="9">
        <v>0.8</v>
      </c>
      <c r="K50" s="9">
        <v>2.2</v>
      </c>
      <c r="L50" s="9">
        <v>1.2</v>
      </c>
      <c r="M50" s="9">
        <v>2.9</v>
      </c>
      <c r="N50" s="9">
        <v>5.8</v>
      </c>
      <c r="O50" s="9">
        <v>3.9</v>
      </c>
      <c r="P50" s="9">
        <v>2.1</v>
      </c>
      <c r="Q50" s="9">
        <v>31</v>
      </c>
    </row>
    <row r="51" spans="1:16" s="2" customFormat="1" ht="13.5">
      <c r="A51" s="18" t="s">
        <v>126</v>
      </c>
      <c r="B51" s="23"/>
      <c r="C51" s="23"/>
      <c r="D51" s="23"/>
      <c r="E51" s="23"/>
      <c r="F51" s="23"/>
      <c r="G51" s="23"/>
      <c r="H51" s="23"/>
      <c r="I51" s="23"/>
      <c r="J51" s="23"/>
      <c r="K51" s="23"/>
      <c r="L51" s="23"/>
      <c r="M51" s="23"/>
      <c r="N51" s="23"/>
      <c r="O51" s="23"/>
      <c r="P51" s="23"/>
    </row>
    <row r="52" spans="1:17" s="2" customFormat="1" ht="13.5">
      <c r="A52" s="19" t="s">
        <v>127</v>
      </c>
      <c r="B52" s="9">
        <v>1.6</v>
      </c>
      <c r="C52" s="9">
        <v>3.7</v>
      </c>
      <c r="D52" s="9">
        <v>2</v>
      </c>
      <c r="E52" s="9">
        <v>4.3</v>
      </c>
      <c r="F52" s="9">
        <v>2.9</v>
      </c>
      <c r="G52" s="9">
        <v>5.9</v>
      </c>
      <c r="H52" s="9">
        <v>6.8</v>
      </c>
      <c r="I52" s="9">
        <v>3.9</v>
      </c>
      <c r="J52" s="9">
        <v>3</v>
      </c>
      <c r="K52" s="9">
        <v>4.3</v>
      </c>
      <c r="L52" s="9">
        <v>2.8</v>
      </c>
      <c r="M52" s="9">
        <v>11.5</v>
      </c>
      <c r="N52" s="9">
        <v>8.6</v>
      </c>
      <c r="O52" s="9">
        <v>7.9</v>
      </c>
      <c r="P52" s="9">
        <v>2.9</v>
      </c>
      <c r="Q52" s="9">
        <v>11</v>
      </c>
    </row>
    <row r="53" spans="1:17" s="2" customFormat="1" ht="13.5">
      <c r="A53" s="19" t="s">
        <v>128</v>
      </c>
      <c r="B53" s="9">
        <v>0.6</v>
      </c>
      <c r="C53" s="9">
        <v>1</v>
      </c>
      <c r="D53" s="9">
        <v>2.8</v>
      </c>
      <c r="E53" s="9">
        <v>2.3</v>
      </c>
      <c r="F53" s="9">
        <v>4.5</v>
      </c>
      <c r="G53" s="9">
        <v>2.1</v>
      </c>
      <c r="H53" s="9">
        <v>1.5</v>
      </c>
      <c r="I53" s="9">
        <v>1.7</v>
      </c>
      <c r="J53" s="9">
        <v>0.9</v>
      </c>
      <c r="K53" s="9">
        <v>1.7</v>
      </c>
      <c r="L53" s="9">
        <v>1.9</v>
      </c>
      <c r="M53" s="9">
        <v>1.7</v>
      </c>
      <c r="N53" s="9">
        <v>10.4</v>
      </c>
      <c r="O53" s="9">
        <v>3.4</v>
      </c>
      <c r="P53" s="9">
        <v>4.4</v>
      </c>
      <c r="Q53" s="9">
        <v>2.3</v>
      </c>
    </row>
    <row r="54" spans="1:17" s="2" customFormat="1" ht="13.5">
      <c r="A54" s="19" t="s">
        <v>129</v>
      </c>
      <c r="B54" s="9">
        <v>3.8</v>
      </c>
      <c r="C54" s="9">
        <v>3.7</v>
      </c>
      <c r="D54" s="9">
        <v>1.8</v>
      </c>
      <c r="E54" s="9">
        <v>2.5</v>
      </c>
      <c r="F54" s="9">
        <v>1.6</v>
      </c>
      <c r="G54" s="9">
        <v>3.9</v>
      </c>
      <c r="H54" s="9">
        <v>1.5</v>
      </c>
      <c r="I54" s="9">
        <v>1.7</v>
      </c>
      <c r="J54" s="9">
        <v>1.5</v>
      </c>
      <c r="K54" s="9">
        <v>3.4</v>
      </c>
      <c r="L54" s="9">
        <v>2.3</v>
      </c>
      <c r="M54" s="9">
        <v>7.4</v>
      </c>
      <c r="N54" s="9">
        <v>13</v>
      </c>
      <c r="O54" s="9">
        <v>8.8</v>
      </c>
      <c r="P54" s="9">
        <v>3.3</v>
      </c>
      <c r="Q54" s="9">
        <v>59.8</v>
      </c>
    </row>
    <row r="55" spans="1:10" ht="13.5">
      <c r="A55" s="15"/>
      <c r="B55" s="9"/>
      <c r="C55" s="9"/>
      <c r="D55" s="10"/>
      <c r="E55" s="9"/>
      <c r="F55" s="9"/>
      <c r="G55" s="9"/>
      <c r="H55" s="9"/>
      <c r="I55" s="9"/>
      <c r="J55" s="9"/>
    </row>
    <row r="56" spans="1:2" ht="15.75">
      <c r="A56" s="12" t="s">
        <v>92</v>
      </c>
      <c r="B56" s="9"/>
    </row>
    <row r="57" spans="1:17" ht="13.5">
      <c r="A57" s="13" t="s">
        <v>32</v>
      </c>
      <c r="B57" s="9">
        <v>0.8</v>
      </c>
      <c r="C57" s="9">
        <v>2</v>
      </c>
      <c r="D57" s="9">
        <v>4.6</v>
      </c>
      <c r="E57" s="9">
        <v>2.5</v>
      </c>
      <c r="F57" s="9">
        <v>2.6</v>
      </c>
      <c r="G57" s="9">
        <v>4.2</v>
      </c>
      <c r="H57" s="9">
        <v>2.9</v>
      </c>
      <c r="I57" s="9">
        <v>5.5</v>
      </c>
      <c r="J57" s="9">
        <v>2.2</v>
      </c>
      <c r="K57" s="9">
        <v>1.6</v>
      </c>
      <c r="L57" s="9">
        <v>5</v>
      </c>
      <c r="M57" s="9">
        <v>4.6</v>
      </c>
      <c r="N57" s="9">
        <v>21</v>
      </c>
      <c r="O57" s="9">
        <v>5</v>
      </c>
      <c r="P57" s="9">
        <v>4.1</v>
      </c>
      <c r="Q57" s="9">
        <v>7.5</v>
      </c>
    </row>
    <row r="58" spans="1:17" ht="13.5">
      <c r="A58" s="13" t="s">
        <v>89</v>
      </c>
      <c r="B58" s="9">
        <v>0.4</v>
      </c>
      <c r="C58" s="9">
        <v>1.6</v>
      </c>
      <c r="D58" s="9">
        <v>2.7</v>
      </c>
      <c r="E58" s="9">
        <v>3.7</v>
      </c>
      <c r="F58" s="9">
        <v>3.9</v>
      </c>
      <c r="G58" s="9">
        <v>2</v>
      </c>
      <c r="H58" s="9">
        <v>2.1</v>
      </c>
      <c r="I58" s="9">
        <v>1.2</v>
      </c>
      <c r="J58" s="9">
        <v>1</v>
      </c>
      <c r="K58" s="9">
        <v>2.3</v>
      </c>
      <c r="L58" s="9">
        <v>2</v>
      </c>
      <c r="M58" s="9">
        <v>2.6</v>
      </c>
      <c r="N58" s="9">
        <v>15.8</v>
      </c>
      <c r="O58" s="9">
        <v>3.4</v>
      </c>
      <c r="P58" s="9">
        <v>2.9</v>
      </c>
      <c r="Q58" s="9">
        <v>2.8</v>
      </c>
    </row>
    <row r="59" spans="1:17" ht="13.5">
      <c r="A59" s="13" t="s">
        <v>33</v>
      </c>
      <c r="B59" s="9">
        <v>4.7</v>
      </c>
      <c r="C59" s="9">
        <v>9.4</v>
      </c>
      <c r="D59" s="9">
        <v>6.3</v>
      </c>
      <c r="E59" s="9">
        <v>33.5</v>
      </c>
      <c r="F59" s="9">
        <v>12.8</v>
      </c>
      <c r="G59" s="9">
        <v>12.3</v>
      </c>
      <c r="H59" s="9">
        <v>11.5</v>
      </c>
      <c r="I59" s="9">
        <v>8.6</v>
      </c>
      <c r="J59" s="9">
        <v>4.7</v>
      </c>
      <c r="K59" s="9">
        <v>6.7</v>
      </c>
      <c r="L59" s="9">
        <v>16.2</v>
      </c>
      <c r="M59" s="9">
        <v>20.9</v>
      </c>
      <c r="N59" s="9">
        <v>72.2</v>
      </c>
      <c r="O59" s="9">
        <v>10</v>
      </c>
      <c r="P59" s="9">
        <v>14.1</v>
      </c>
      <c r="Q59" s="9">
        <v>21</v>
      </c>
    </row>
    <row r="60" spans="1:17" ht="13.5">
      <c r="A60" s="13" t="s">
        <v>34</v>
      </c>
      <c r="B60" s="9">
        <v>0.5</v>
      </c>
      <c r="C60" s="9">
        <v>3.7</v>
      </c>
      <c r="D60" s="9">
        <v>2.6</v>
      </c>
      <c r="E60" s="9">
        <v>1.5</v>
      </c>
      <c r="F60" s="9">
        <v>2.1</v>
      </c>
      <c r="G60" s="9">
        <v>2</v>
      </c>
      <c r="H60" s="9">
        <v>3.2</v>
      </c>
      <c r="I60" s="9">
        <v>3.9</v>
      </c>
      <c r="J60" s="9">
        <v>1</v>
      </c>
      <c r="K60" s="9">
        <v>1.9</v>
      </c>
      <c r="L60" s="9">
        <v>4.8</v>
      </c>
      <c r="M60" s="9">
        <v>5.5</v>
      </c>
      <c r="N60" s="9">
        <v>13.2</v>
      </c>
      <c r="O60" s="9">
        <v>11.5</v>
      </c>
      <c r="P60" s="9">
        <v>2.7</v>
      </c>
      <c r="Q60" s="9">
        <v>3.2</v>
      </c>
    </row>
    <row r="61" spans="1:17" ht="13.5">
      <c r="A61" s="13" t="s">
        <v>35</v>
      </c>
      <c r="B61" s="9">
        <v>2.6</v>
      </c>
      <c r="C61" s="9">
        <v>5.3</v>
      </c>
      <c r="D61" s="9">
        <v>7.5</v>
      </c>
      <c r="E61" s="9">
        <v>9</v>
      </c>
      <c r="F61" s="9">
        <v>4.6</v>
      </c>
      <c r="G61" s="9">
        <v>5.3</v>
      </c>
      <c r="H61" s="9">
        <v>5.9</v>
      </c>
      <c r="I61" s="9">
        <v>3.8</v>
      </c>
      <c r="J61" s="9">
        <v>2.9</v>
      </c>
      <c r="K61" s="9">
        <v>12</v>
      </c>
      <c r="L61" s="9">
        <v>4.3</v>
      </c>
      <c r="M61" s="9">
        <v>4.8</v>
      </c>
      <c r="N61" s="9">
        <v>17.8</v>
      </c>
      <c r="O61" s="9">
        <v>11.4</v>
      </c>
      <c r="P61" s="9">
        <v>10.4</v>
      </c>
      <c r="Q61" s="9">
        <v>6.8</v>
      </c>
    </row>
    <row r="62" spans="1:17" ht="13.5">
      <c r="A62" s="13" t="s">
        <v>36</v>
      </c>
      <c r="B62" s="9">
        <v>0.4</v>
      </c>
      <c r="C62" s="9">
        <v>4.2</v>
      </c>
      <c r="D62" s="9">
        <v>3.4</v>
      </c>
      <c r="E62" s="9">
        <v>2.3</v>
      </c>
      <c r="F62" s="9">
        <v>2.1</v>
      </c>
      <c r="G62" s="9">
        <v>5.9</v>
      </c>
      <c r="H62" s="9">
        <v>2.6</v>
      </c>
      <c r="I62" s="9">
        <v>3.1</v>
      </c>
      <c r="J62" s="9">
        <v>0.8</v>
      </c>
      <c r="K62" s="9">
        <v>1.9</v>
      </c>
      <c r="L62" s="9">
        <v>2.3</v>
      </c>
      <c r="M62" s="9">
        <v>25.3</v>
      </c>
      <c r="N62" s="9">
        <v>4.1</v>
      </c>
      <c r="O62" s="9">
        <v>17.9</v>
      </c>
      <c r="P62" s="9">
        <v>4.6</v>
      </c>
      <c r="Q62" s="9">
        <v>3</v>
      </c>
    </row>
    <row r="63" spans="1:17" ht="13.5">
      <c r="A63" s="13" t="s">
        <v>37</v>
      </c>
      <c r="B63" s="9">
        <v>6.3</v>
      </c>
      <c r="C63" s="9">
        <v>7.9</v>
      </c>
      <c r="D63" s="9">
        <v>8.8</v>
      </c>
      <c r="E63" s="9">
        <v>8.1</v>
      </c>
      <c r="F63" s="9">
        <v>7.8</v>
      </c>
      <c r="G63" s="9">
        <v>14.1</v>
      </c>
      <c r="H63" s="9">
        <v>26.1</v>
      </c>
      <c r="I63" s="9">
        <v>6.8</v>
      </c>
      <c r="J63" s="9">
        <v>5.8</v>
      </c>
      <c r="K63" s="9">
        <v>15.8</v>
      </c>
      <c r="L63" s="9">
        <v>4.9</v>
      </c>
      <c r="M63" s="9">
        <v>6</v>
      </c>
      <c r="N63" s="9">
        <v>6.6</v>
      </c>
      <c r="O63" s="9">
        <v>15.8</v>
      </c>
      <c r="P63" s="9">
        <v>19.6</v>
      </c>
      <c r="Q63" s="9">
        <v>3.3</v>
      </c>
    </row>
    <row r="64" spans="1:17" ht="13.5">
      <c r="A64" s="13" t="s">
        <v>38</v>
      </c>
      <c r="B64" s="9">
        <v>0.8</v>
      </c>
      <c r="C64" s="9">
        <v>2.6</v>
      </c>
      <c r="D64" s="9">
        <v>2.4</v>
      </c>
      <c r="E64" s="9">
        <v>3.3</v>
      </c>
      <c r="F64" s="9">
        <v>2.2</v>
      </c>
      <c r="G64" s="9">
        <v>3.7</v>
      </c>
      <c r="H64" s="9">
        <v>2.3</v>
      </c>
      <c r="I64" s="9">
        <v>4.7</v>
      </c>
      <c r="J64" s="9">
        <v>1.9</v>
      </c>
      <c r="K64" s="9">
        <v>2.1</v>
      </c>
      <c r="L64" s="9">
        <v>3.4</v>
      </c>
      <c r="M64" s="9">
        <v>3.3</v>
      </c>
      <c r="N64" s="9">
        <v>7.7</v>
      </c>
      <c r="O64" s="9">
        <v>3.7</v>
      </c>
      <c r="P64" s="9">
        <v>2</v>
      </c>
      <c r="Q64" s="9">
        <v>3.7</v>
      </c>
    </row>
    <row r="65" spans="1:17" ht="13.5">
      <c r="A65" s="13" t="s">
        <v>39</v>
      </c>
      <c r="B65" s="9">
        <v>2.7</v>
      </c>
      <c r="C65" s="9">
        <v>2.8</v>
      </c>
      <c r="D65" s="9">
        <v>2.4</v>
      </c>
      <c r="E65" s="9">
        <v>2.8</v>
      </c>
      <c r="F65" s="9">
        <v>3.3</v>
      </c>
      <c r="G65" s="9">
        <v>2.7</v>
      </c>
      <c r="H65" s="9">
        <v>3.2</v>
      </c>
      <c r="I65" s="9">
        <v>3.9</v>
      </c>
      <c r="J65" s="9">
        <v>4</v>
      </c>
      <c r="K65" s="9">
        <v>2.2</v>
      </c>
      <c r="L65" s="9">
        <v>4.3</v>
      </c>
      <c r="M65" s="9">
        <v>5.3</v>
      </c>
      <c r="N65" s="9">
        <v>57.4</v>
      </c>
      <c r="O65" s="9">
        <v>6</v>
      </c>
      <c r="P65" s="9">
        <v>3</v>
      </c>
      <c r="Q65" s="9">
        <v>18.3</v>
      </c>
    </row>
    <row r="66" spans="1:17" ht="13.5">
      <c r="A66" s="13" t="s">
        <v>40</v>
      </c>
      <c r="B66" s="9">
        <v>3.2</v>
      </c>
      <c r="C66" s="9">
        <v>3.9</v>
      </c>
      <c r="D66" s="9">
        <v>1.7</v>
      </c>
      <c r="E66" s="9">
        <v>2.6</v>
      </c>
      <c r="F66" s="9">
        <v>1.7</v>
      </c>
      <c r="G66" s="9">
        <v>2.1</v>
      </c>
      <c r="H66" s="9">
        <v>2.6</v>
      </c>
      <c r="I66" s="9">
        <v>2.6</v>
      </c>
      <c r="J66" s="9">
        <v>0.9</v>
      </c>
      <c r="K66" s="9">
        <v>1.9</v>
      </c>
      <c r="L66" s="9">
        <v>3.2</v>
      </c>
      <c r="M66" s="9">
        <v>8.2</v>
      </c>
      <c r="N66" s="9">
        <v>14.6</v>
      </c>
      <c r="O66" s="9">
        <v>8.2</v>
      </c>
      <c r="P66" s="9">
        <v>7</v>
      </c>
      <c r="Q66" s="9">
        <v>56.9</v>
      </c>
    </row>
    <row r="67" spans="1:10" ht="13.5">
      <c r="A67" s="15"/>
      <c r="B67" s="9"/>
      <c r="C67" s="9"/>
      <c r="D67" s="10"/>
      <c r="E67" s="9"/>
      <c r="F67" s="9"/>
      <c r="G67" s="9"/>
      <c r="H67" s="9"/>
      <c r="I67" s="9"/>
      <c r="J67" s="9"/>
    </row>
    <row r="68" spans="1:10" ht="13.5">
      <c r="A68" s="12" t="s">
        <v>41</v>
      </c>
      <c r="B68" s="9"/>
      <c r="C68" s="9"/>
      <c r="D68" s="10"/>
      <c r="E68" s="9"/>
      <c r="F68" s="9"/>
      <c r="G68" s="9"/>
      <c r="H68" s="9"/>
      <c r="I68" s="9"/>
      <c r="J68" s="9"/>
    </row>
    <row r="69" spans="1:17" ht="13.5">
      <c r="A69" s="13" t="s">
        <v>42</v>
      </c>
      <c r="B69" s="9">
        <v>0.8</v>
      </c>
      <c r="C69" s="9">
        <v>0.7</v>
      </c>
      <c r="D69" s="9">
        <v>0.9</v>
      </c>
      <c r="E69" s="9">
        <v>2.1</v>
      </c>
      <c r="F69" s="9">
        <v>1.3</v>
      </c>
      <c r="G69" s="9">
        <v>1</v>
      </c>
      <c r="H69" s="9">
        <v>0.6</v>
      </c>
      <c r="I69" s="9">
        <v>0.9</v>
      </c>
      <c r="J69" s="9">
        <v>0.9</v>
      </c>
      <c r="K69" s="9">
        <v>0.9</v>
      </c>
      <c r="L69" s="9">
        <v>0.9</v>
      </c>
      <c r="M69" s="9">
        <v>2.2</v>
      </c>
      <c r="N69" s="9">
        <v>2.7</v>
      </c>
      <c r="O69" s="9">
        <v>5</v>
      </c>
      <c r="P69" s="9">
        <v>1.5</v>
      </c>
      <c r="Q69" s="9">
        <v>20</v>
      </c>
    </row>
    <row r="70" spans="1:17" ht="13.5">
      <c r="A70" s="13" t="s">
        <v>43</v>
      </c>
      <c r="B70" s="9">
        <v>0.8</v>
      </c>
      <c r="C70" s="9">
        <v>3.6</v>
      </c>
      <c r="D70" s="9">
        <v>3.1</v>
      </c>
      <c r="E70" s="9">
        <v>3.3</v>
      </c>
      <c r="F70" s="9">
        <v>2.4</v>
      </c>
      <c r="G70" s="9">
        <v>2.3</v>
      </c>
      <c r="H70" s="9">
        <v>3.5</v>
      </c>
      <c r="I70" s="9">
        <v>2.4</v>
      </c>
      <c r="J70" s="9">
        <v>2.1</v>
      </c>
      <c r="K70" s="9">
        <v>4.8</v>
      </c>
      <c r="L70" s="9">
        <v>3</v>
      </c>
      <c r="M70" s="9">
        <v>4</v>
      </c>
      <c r="N70" s="9">
        <v>43.1</v>
      </c>
      <c r="O70" s="9">
        <v>2.9</v>
      </c>
      <c r="P70" s="9">
        <v>1.9</v>
      </c>
      <c r="Q70" s="9">
        <v>5.2</v>
      </c>
    </row>
    <row r="71" spans="1:17" ht="13.5">
      <c r="A71" s="13" t="s">
        <v>44</v>
      </c>
      <c r="B71" s="9">
        <v>0.8</v>
      </c>
      <c r="C71" s="9">
        <v>3.8</v>
      </c>
      <c r="D71" s="9">
        <v>2.2</v>
      </c>
      <c r="E71" s="9">
        <v>2</v>
      </c>
      <c r="F71" s="9">
        <v>4.2</v>
      </c>
      <c r="G71" s="9">
        <v>4.9</v>
      </c>
      <c r="H71" s="9">
        <v>7.4</v>
      </c>
      <c r="I71" s="9">
        <v>2.2</v>
      </c>
      <c r="J71" s="9">
        <v>2.4</v>
      </c>
      <c r="K71" s="9">
        <v>1.9</v>
      </c>
      <c r="L71" s="9">
        <v>6</v>
      </c>
      <c r="M71" s="9">
        <v>19.2</v>
      </c>
      <c r="N71" s="9">
        <v>3.8</v>
      </c>
      <c r="O71" s="9">
        <v>19.4</v>
      </c>
      <c r="P71" s="9">
        <v>4</v>
      </c>
      <c r="Q71" s="9">
        <v>6.2</v>
      </c>
    </row>
    <row r="72" spans="1:10" ht="13.5">
      <c r="A72" s="15"/>
      <c r="B72" s="9"/>
      <c r="C72" s="9"/>
      <c r="D72" s="10"/>
      <c r="E72" s="9"/>
      <c r="F72" s="9"/>
      <c r="G72" s="9"/>
      <c r="H72" s="9"/>
      <c r="I72" s="9"/>
      <c r="J72" s="9"/>
    </row>
    <row r="73" spans="1:10" ht="13.5">
      <c r="A73" s="12" t="s">
        <v>45</v>
      </c>
      <c r="B73" s="9"/>
      <c r="C73" s="9"/>
      <c r="D73" s="10"/>
      <c r="E73" s="9"/>
      <c r="F73" s="9"/>
      <c r="G73" s="9"/>
      <c r="H73" s="9"/>
      <c r="I73" s="9"/>
      <c r="J73" s="9"/>
    </row>
    <row r="74" spans="1:17" ht="13.5">
      <c r="A74" s="13" t="s">
        <v>90</v>
      </c>
      <c r="B74" s="9">
        <v>0.8</v>
      </c>
      <c r="C74" s="9">
        <v>7.3</v>
      </c>
      <c r="D74" s="9">
        <v>3.7</v>
      </c>
      <c r="E74" s="9">
        <v>4.1</v>
      </c>
      <c r="F74" s="9">
        <v>5.6</v>
      </c>
      <c r="G74" s="9">
        <v>6.5</v>
      </c>
      <c r="H74" s="9">
        <v>14.5</v>
      </c>
      <c r="I74" s="9">
        <v>2.7</v>
      </c>
      <c r="J74" s="9">
        <v>2.1</v>
      </c>
      <c r="K74" s="9">
        <v>2.5</v>
      </c>
      <c r="L74" s="9">
        <v>10.2</v>
      </c>
      <c r="M74" s="9">
        <v>21.6</v>
      </c>
      <c r="N74" s="9">
        <v>10.6</v>
      </c>
      <c r="O74" s="9">
        <v>23.3</v>
      </c>
      <c r="P74" s="9">
        <v>3.1</v>
      </c>
      <c r="Q74" s="9">
        <v>8.1</v>
      </c>
    </row>
    <row r="75" spans="1:17" ht="13.5">
      <c r="A75" s="13" t="s">
        <v>46</v>
      </c>
      <c r="B75" s="9">
        <v>0.6</v>
      </c>
      <c r="C75" s="9">
        <v>0.9</v>
      </c>
      <c r="D75" s="9">
        <v>0.8</v>
      </c>
      <c r="E75" s="9">
        <v>1.8</v>
      </c>
      <c r="F75" s="9">
        <v>1.1</v>
      </c>
      <c r="G75" s="9">
        <v>0.9</v>
      </c>
      <c r="H75" s="9">
        <v>0.6</v>
      </c>
      <c r="I75" s="9">
        <v>0.8</v>
      </c>
      <c r="J75" s="9">
        <v>0.6</v>
      </c>
      <c r="K75" s="9">
        <v>1.3</v>
      </c>
      <c r="L75" s="9">
        <v>0.9</v>
      </c>
      <c r="M75" s="9">
        <v>2.9</v>
      </c>
      <c r="N75" s="9">
        <v>2.5</v>
      </c>
      <c r="O75" s="9">
        <v>5.1</v>
      </c>
      <c r="P75" s="9">
        <v>1.5</v>
      </c>
      <c r="Q75" s="9">
        <v>16.6</v>
      </c>
    </row>
    <row r="76" spans="1:10" ht="13.5">
      <c r="A76" s="15"/>
      <c r="B76" s="9"/>
      <c r="C76" s="9"/>
      <c r="D76" s="10"/>
      <c r="E76" s="9"/>
      <c r="F76" s="9"/>
      <c r="G76" s="9"/>
      <c r="H76" s="9"/>
      <c r="I76" s="9"/>
      <c r="J76" s="9"/>
    </row>
    <row r="77" spans="1:10" ht="13.5">
      <c r="A77" s="12" t="s">
        <v>47</v>
      </c>
      <c r="B77" s="9"/>
      <c r="C77" s="9"/>
      <c r="D77" s="10"/>
      <c r="E77" s="9"/>
      <c r="F77" s="9"/>
      <c r="G77" s="9"/>
      <c r="H77" s="9"/>
      <c r="I77" s="9"/>
      <c r="J77" s="9"/>
    </row>
    <row r="78" spans="1:17" ht="13.5">
      <c r="A78" s="13" t="s">
        <v>48</v>
      </c>
      <c r="B78" s="9">
        <v>3.6</v>
      </c>
      <c r="C78" s="9">
        <v>15.7</v>
      </c>
      <c r="D78" s="9">
        <v>7.2</v>
      </c>
      <c r="E78" s="9">
        <v>13.5</v>
      </c>
      <c r="F78" s="9">
        <v>5.6</v>
      </c>
      <c r="G78" s="9">
        <v>25.1</v>
      </c>
      <c r="H78" s="9">
        <v>10.8</v>
      </c>
      <c r="I78" s="9">
        <v>4.9</v>
      </c>
      <c r="J78" s="9">
        <v>5</v>
      </c>
      <c r="K78" s="9">
        <v>3.6</v>
      </c>
      <c r="L78" s="9">
        <v>15.1</v>
      </c>
      <c r="M78" s="9">
        <v>5.6</v>
      </c>
      <c r="N78" s="9">
        <v>97</v>
      </c>
      <c r="O78" s="9">
        <v>14.2</v>
      </c>
      <c r="P78" s="9">
        <v>5.8</v>
      </c>
      <c r="Q78" s="9">
        <v>3.5</v>
      </c>
    </row>
    <row r="79" spans="1:17" ht="13.5">
      <c r="A79" s="13" t="s">
        <v>49</v>
      </c>
      <c r="B79" s="9">
        <v>1.2</v>
      </c>
      <c r="C79" s="9">
        <v>7.6</v>
      </c>
      <c r="D79" s="9">
        <v>3.2</v>
      </c>
      <c r="E79" s="9">
        <v>8.1</v>
      </c>
      <c r="F79" s="9">
        <v>7.6</v>
      </c>
      <c r="G79" s="9">
        <v>9.1</v>
      </c>
      <c r="H79" s="9">
        <v>3.8</v>
      </c>
      <c r="I79" s="9">
        <v>6.3</v>
      </c>
      <c r="J79" s="9">
        <v>2.4</v>
      </c>
      <c r="K79" s="9">
        <v>2.3</v>
      </c>
      <c r="L79" s="9">
        <v>2.1</v>
      </c>
      <c r="M79" s="9">
        <v>3.9</v>
      </c>
      <c r="N79" s="9">
        <v>6.5</v>
      </c>
      <c r="O79" s="9">
        <v>6.6</v>
      </c>
      <c r="P79" s="9">
        <v>3.7</v>
      </c>
      <c r="Q79" s="9">
        <v>15.2</v>
      </c>
    </row>
    <row r="80" spans="1:17" ht="13.5">
      <c r="A80" s="13" t="s">
        <v>50</v>
      </c>
      <c r="B80" s="9">
        <v>1.8</v>
      </c>
      <c r="C80" s="9">
        <v>11</v>
      </c>
      <c r="D80" s="9">
        <v>6.3</v>
      </c>
      <c r="E80" s="9">
        <v>7.5</v>
      </c>
      <c r="F80" s="9">
        <v>12.7</v>
      </c>
      <c r="G80" s="9">
        <v>4.1</v>
      </c>
      <c r="H80" s="9">
        <v>5.1</v>
      </c>
      <c r="I80" s="9">
        <v>3.8</v>
      </c>
      <c r="J80" s="9">
        <v>2.2</v>
      </c>
      <c r="K80" s="9">
        <v>2</v>
      </c>
      <c r="L80" s="9">
        <v>4.1</v>
      </c>
      <c r="M80" s="9">
        <v>21.5</v>
      </c>
      <c r="N80" s="9">
        <v>9.6</v>
      </c>
      <c r="O80" s="9">
        <v>11.8</v>
      </c>
      <c r="P80" s="9">
        <v>5.5</v>
      </c>
      <c r="Q80" s="9">
        <v>52.4</v>
      </c>
    </row>
    <row r="81" spans="1:17" ht="13.5">
      <c r="A81" s="13" t="s">
        <v>51</v>
      </c>
      <c r="B81" s="9">
        <v>2.6</v>
      </c>
      <c r="C81" s="9">
        <v>8.1</v>
      </c>
      <c r="D81" s="9">
        <v>4.9</v>
      </c>
      <c r="E81" s="9">
        <v>3.2</v>
      </c>
      <c r="F81" s="9">
        <v>4</v>
      </c>
      <c r="G81" s="9">
        <v>3.8</v>
      </c>
      <c r="H81" s="9">
        <v>3.8</v>
      </c>
      <c r="I81" s="9">
        <v>3.4</v>
      </c>
      <c r="J81" s="9">
        <v>4.2</v>
      </c>
      <c r="K81" s="9">
        <v>8.2</v>
      </c>
      <c r="L81" s="9">
        <v>3.2</v>
      </c>
      <c r="M81" s="9">
        <v>5.8</v>
      </c>
      <c r="N81" s="9">
        <v>16.4</v>
      </c>
      <c r="O81" s="9">
        <v>4.5</v>
      </c>
      <c r="P81" s="9">
        <v>6</v>
      </c>
      <c r="Q81" s="9">
        <v>9.1</v>
      </c>
    </row>
    <row r="82" spans="1:17" ht="13.5">
      <c r="A82" s="13" t="s">
        <v>52</v>
      </c>
      <c r="B82" s="9">
        <v>2.1</v>
      </c>
      <c r="C82" s="9">
        <v>8.1</v>
      </c>
      <c r="D82" s="9">
        <v>2.9</v>
      </c>
      <c r="E82" s="9">
        <v>5.2</v>
      </c>
      <c r="F82" s="9">
        <v>3.4</v>
      </c>
      <c r="G82" s="9">
        <v>4.4</v>
      </c>
      <c r="H82" s="9">
        <v>6.4</v>
      </c>
      <c r="I82" s="9">
        <v>5.2</v>
      </c>
      <c r="J82" s="9">
        <v>3.5</v>
      </c>
      <c r="K82" s="9">
        <v>4.1</v>
      </c>
      <c r="L82" s="9">
        <v>5.5</v>
      </c>
      <c r="M82" s="9">
        <v>48</v>
      </c>
      <c r="N82" s="9">
        <v>15</v>
      </c>
      <c r="O82" s="9">
        <v>44.2</v>
      </c>
      <c r="P82" s="9">
        <v>9.8</v>
      </c>
      <c r="Q82" s="9">
        <v>9.4</v>
      </c>
    </row>
    <row r="83" spans="1:17" ht="13.5">
      <c r="A83" s="13" t="s">
        <v>53</v>
      </c>
      <c r="B83" s="9">
        <v>0.7</v>
      </c>
      <c r="C83" s="9">
        <v>5.5</v>
      </c>
      <c r="D83" s="9">
        <v>2</v>
      </c>
      <c r="E83" s="9">
        <v>2.4</v>
      </c>
      <c r="F83" s="9">
        <v>2.7</v>
      </c>
      <c r="G83" s="9">
        <v>10.2</v>
      </c>
      <c r="H83" s="9">
        <v>3.4</v>
      </c>
      <c r="I83" s="9">
        <v>2.3</v>
      </c>
      <c r="J83" s="9">
        <v>3.1</v>
      </c>
      <c r="K83" s="9">
        <v>1.9</v>
      </c>
      <c r="L83" s="9">
        <v>2.9</v>
      </c>
      <c r="M83" s="9">
        <v>6.1</v>
      </c>
      <c r="N83" s="9">
        <v>7</v>
      </c>
      <c r="O83" s="9">
        <v>4.7</v>
      </c>
      <c r="P83" s="9">
        <v>4.5</v>
      </c>
      <c r="Q83" s="9">
        <v>3.2</v>
      </c>
    </row>
    <row r="84" spans="1:17" ht="13.5">
      <c r="A84" s="13" t="s">
        <v>54</v>
      </c>
      <c r="B84" s="9">
        <v>0.7</v>
      </c>
      <c r="C84" s="9">
        <v>5.5</v>
      </c>
      <c r="D84" s="9">
        <v>2</v>
      </c>
      <c r="E84" s="9">
        <v>3</v>
      </c>
      <c r="F84" s="9">
        <v>3</v>
      </c>
      <c r="G84" s="9">
        <v>1.8</v>
      </c>
      <c r="H84" s="9">
        <v>1.6</v>
      </c>
      <c r="I84" s="9">
        <v>1.9</v>
      </c>
      <c r="J84" s="9">
        <v>1.1</v>
      </c>
      <c r="K84" s="9">
        <v>2.8</v>
      </c>
      <c r="L84" s="9">
        <v>2.9</v>
      </c>
      <c r="M84" s="9">
        <v>2.6</v>
      </c>
      <c r="N84" s="9">
        <v>10.2</v>
      </c>
      <c r="O84" s="9">
        <v>15.8</v>
      </c>
      <c r="P84" s="9">
        <v>6.3</v>
      </c>
      <c r="Q84" s="9">
        <v>5.4</v>
      </c>
    </row>
    <row r="85" spans="1:17" ht="13.5">
      <c r="A85" s="13" t="s">
        <v>55</v>
      </c>
      <c r="B85" s="9">
        <v>1.6</v>
      </c>
      <c r="C85" s="9">
        <v>1.6</v>
      </c>
      <c r="D85" s="9">
        <v>2.5</v>
      </c>
      <c r="E85" s="9">
        <v>1.8</v>
      </c>
      <c r="F85" s="9">
        <v>1.1</v>
      </c>
      <c r="G85" s="9">
        <v>1.2</v>
      </c>
      <c r="H85" s="9">
        <v>3</v>
      </c>
      <c r="I85" s="9">
        <v>2.2</v>
      </c>
      <c r="J85" s="9">
        <v>1</v>
      </c>
      <c r="K85" s="9">
        <v>2.1</v>
      </c>
      <c r="L85" s="9">
        <v>1.7</v>
      </c>
      <c r="M85" s="9">
        <v>7.4</v>
      </c>
      <c r="N85" s="9">
        <v>6.6</v>
      </c>
      <c r="O85" s="9">
        <v>3.5</v>
      </c>
      <c r="P85" s="9">
        <v>3</v>
      </c>
      <c r="Q85" s="9">
        <v>59.5</v>
      </c>
    </row>
    <row r="86" spans="1:17" ht="13.5">
      <c r="A86" s="13" t="s">
        <v>56</v>
      </c>
      <c r="B86" s="9">
        <v>0.6</v>
      </c>
      <c r="C86" s="9">
        <v>1.5</v>
      </c>
      <c r="D86" s="9">
        <v>1.4</v>
      </c>
      <c r="E86" s="9">
        <v>1.9</v>
      </c>
      <c r="F86" s="9">
        <v>3.4</v>
      </c>
      <c r="G86" s="9">
        <v>1.3</v>
      </c>
      <c r="H86" s="9">
        <v>1.6</v>
      </c>
      <c r="I86" s="9">
        <v>1.6</v>
      </c>
      <c r="J86" s="9">
        <v>2.2</v>
      </c>
      <c r="K86" s="9">
        <v>1.5</v>
      </c>
      <c r="L86" s="9">
        <v>2.1</v>
      </c>
      <c r="M86" s="9">
        <v>3.5</v>
      </c>
      <c r="N86" s="9">
        <v>4.2</v>
      </c>
      <c r="O86" s="9">
        <v>16.5</v>
      </c>
      <c r="P86" s="9">
        <v>3.4</v>
      </c>
      <c r="Q86" s="9">
        <v>5.7</v>
      </c>
    </row>
    <row r="87" spans="1:17" ht="13.5">
      <c r="A87" s="13" t="s">
        <v>57</v>
      </c>
      <c r="B87" s="9">
        <v>1.1</v>
      </c>
      <c r="C87" s="9">
        <v>1.7</v>
      </c>
      <c r="D87" s="9">
        <v>1.8</v>
      </c>
      <c r="E87" s="9">
        <v>5.5</v>
      </c>
      <c r="F87" s="9">
        <v>6.1</v>
      </c>
      <c r="G87" s="9">
        <v>3.4</v>
      </c>
      <c r="H87" s="9">
        <v>2.9</v>
      </c>
      <c r="I87" s="9">
        <v>3.5</v>
      </c>
      <c r="J87" s="9">
        <v>1.9</v>
      </c>
      <c r="K87" s="9">
        <v>3.2</v>
      </c>
      <c r="L87" s="9">
        <v>2.8</v>
      </c>
      <c r="M87" s="9">
        <v>2.9</v>
      </c>
      <c r="N87" s="9">
        <v>22.7</v>
      </c>
      <c r="O87" s="9">
        <v>4.8</v>
      </c>
      <c r="P87" s="9">
        <v>9.4</v>
      </c>
      <c r="Q87" s="9">
        <v>11.5</v>
      </c>
    </row>
    <row r="88" spans="1:10" ht="13.5">
      <c r="A88" s="15"/>
      <c r="B88" s="9"/>
      <c r="C88" s="9"/>
      <c r="D88" s="10"/>
      <c r="E88" s="9"/>
      <c r="F88" s="9"/>
      <c r="G88" s="9"/>
      <c r="H88" s="9"/>
      <c r="I88" s="9"/>
      <c r="J88" s="9"/>
    </row>
    <row r="89" spans="1:10" ht="13.5">
      <c r="A89" s="12" t="s">
        <v>58</v>
      </c>
      <c r="C89" s="9"/>
      <c r="D89" s="10"/>
      <c r="E89" s="9"/>
      <c r="F89" s="9"/>
      <c r="G89" s="9"/>
      <c r="H89" s="9"/>
      <c r="I89" s="9"/>
      <c r="J89" s="9"/>
    </row>
    <row r="90" spans="1:17" ht="13.5">
      <c r="A90" s="13" t="s">
        <v>59</v>
      </c>
      <c r="B90" s="9">
        <v>0.9</v>
      </c>
      <c r="C90" s="9">
        <v>7.1</v>
      </c>
      <c r="D90" s="9">
        <v>2.2</v>
      </c>
      <c r="E90" s="9">
        <v>6.3</v>
      </c>
      <c r="F90" s="9">
        <v>4.7</v>
      </c>
      <c r="G90" s="9">
        <v>6.6</v>
      </c>
      <c r="H90" s="9">
        <v>3.3</v>
      </c>
      <c r="I90" s="9">
        <v>5.3</v>
      </c>
      <c r="J90" s="9">
        <v>2.1</v>
      </c>
      <c r="K90" s="9">
        <v>1.3</v>
      </c>
      <c r="L90" s="9">
        <v>3</v>
      </c>
      <c r="M90" s="9">
        <v>10.6</v>
      </c>
      <c r="N90" s="9">
        <v>11.8</v>
      </c>
      <c r="O90" s="9">
        <v>3.5</v>
      </c>
      <c r="P90" s="9">
        <v>1.9</v>
      </c>
      <c r="Q90" s="9">
        <v>6.7</v>
      </c>
    </row>
    <row r="91" spans="1:17" ht="13.5">
      <c r="A91" s="13" t="s">
        <v>60</v>
      </c>
      <c r="B91" s="9">
        <v>1.7</v>
      </c>
      <c r="C91" s="9">
        <v>7.1</v>
      </c>
      <c r="D91" s="9">
        <v>4.9</v>
      </c>
      <c r="E91" s="9">
        <v>4.3</v>
      </c>
      <c r="F91" s="9">
        <v>4</v>
      </c>
      <c r="G91" s="9">
        <v>5.1</v>
      </c>
      <c r="H91" s="9">
        <v>8.3</v>
      </c>
      <c r="I91" s="9">
        <v>5.7</v>
      </c>
      <c r="J91" s="9">
        <v>5.4</v>
      </c>
      <c r="K91" s="9">
        <v>6.3</v>
      </c>
      <c r="L91" s="9">
        <v>5.7</v>
      </c>
      <c r="M91" s="9">
        <v>31.7</v>
      </c>
      <c r="N91" s="9">
        <v>15.3</v>
      </c>
      <c r="O91" s="9">
        <v>12.1</v>
      </c>
      <c r="P91" s="9">
        <v>3.7</v>
      </c>
      <c r="Q91" s="9">
        <v>6.7</v>
      </c>
    </row>
    <row r="92" spans="1:17" ht="13.5">
      <c r="A92" s="13" t="s">
        <v>61</v>
      </c>
      <c r="B92" s="9">
        <v>0.8</v>
      </c>
      <c r="C92" s="9">
        <v>0.7</v>
      </c>
      <c r="D92" s="9">
        <v>1</v>
      </c>
      <c r="E92" s="9">
        <v>2</v>
      </c>
      <c r="F92" s="9">
        <v>1.9</v>
      </c>
      <c r="G92" s="9">
        <v>1.7</v>
      </c>
      <c r="H92" s="9">
        <v>0.7</v>
      </c>
      <c r="I92" s="9">
        <v>1</v>
      </c>
      <c r="J92" s="9">
        <v>0.6</v>
      </c>
      <c r="K92" s="9">
        <v>1.3</v>
      </c>
      <c r="L92" s="9">
        <v>1.3</v>
      </c>
      <c r="M92" s="9">
        <v>2</v>
      </c>
      <c r="N92" s="9">
        <v>3.7</v>
      </c>
      <c r="O92" s="9">
        <v>10.5</v>
      </c>
      <c r="P92" s="9">
        <v>2.1</v>
      </c>
      <c r="Q92" s="9">
        <v>20.5</v>
      </c>
    </row>
    <row r="93" spans="1:17" ht="13.5">
      <c r="A93" s="13" t="s">
        <v>57</v>
      </c>
      <c r="B93" s="9">
        <v>1.1</v>
      </c>
      <c r="C93" s="9">
        <v>1.7</v>
      </c>
      <c r="D93" s="9">
        <v>1.8</v>
      </c>
      <c r="E93" s="9">
        <v>5.5</v>
      </c>
      <c r="F93" s="9">
        <v>6.1</v>
      </c>
      <c r="G93" s="9">
        <v>3.4</v>
      </c>
      <c r="H93" s="9">
        <v>2.9</v>
      </c>
      <c r="I93" s="9">
        <v>3.5</v>
      </c>
      <c r="J93" s="9">
        <v>1.9</v>
      </c>
      <c r="K93" s="9">
        <v>3.2</v>
      </c>
      <c r="L93" s="9">
        <v>2.8</v>
      </c>
      <c r="M93" s="9">
        <v>2.9</v>
      </c>
      <c r="N93" s="9">
        <v>22.7</v>
      </c>
      <c r="O93" s="9">
        <v>4.8</v>
      </c>
      <c r="P93" s="9">
        <v>9.4</v>
      </c>
      <c r="Q93" s="9">
        <v>11.5</v>
      </c>
    </row>
    <row r="94" spans="1:10" ht="13.5">
      <c r="A94" s="15"/>
      <c r="B94" s="9"/>
      <c r="C94" s="9"/>
      <c r="D94" s="10"/>
      <c r="E94" s="9"/>
      <c r="F94" s="9"/>
      <c r="G94" s="9"/>
      <c r="H94" s="9"/>
      <c r="I94" s="9"/>
      <c r="J94" s="9"/>
    </row>
    <row r="95" spans="1:8" ht="13.5">
      <c r="A95" s="12" t="s">
        <v>62</v>
      </c>
      <c r="B95" s="9"/>
      <c r="D95" s="10"/>
      <c r="H95" s="9"/>
    </row>
    <row r="96" spans="1:17" ht="13.5">
      <c r="A96" s="13" t="s">
        <v>63</v>
      </c>
      <c r="B96" s="9">
        <v>0.5</v>
      </c>
      <c r="C96" s="9">
        <v>2.3</v>
      </c>
      <c r="D96" s="9">
        <v>2.9</v>
      </c>
      <c r="E96" s="9">
        <v>1.6</v>
      </c>
      <c r="F96" s="9">
        <v>1.6</v>
      </c>
      <c r="G96" s="9">
        <v>2.4</v>
      </c>
      <c r="H96" s="9">
        <v>2.1</v>
      </c>
      <c r="I96" s="9">
        <v>3.1</v>
      </c>
      <c r="J96" s="9">
        <v>1.2</v>
      </c>
      <c r="K96" s="9">
        <v>1.6</v>
      </c>
      <c r="L96" s="9">
        <v>3.7</v>
      </c>
      <c r="M96" s="9">
        <v>4.2</v>
      </c>
      <c r="N96" s="9">
        <v>9.2</v>
      </c>
      <c r="O96" s="9">
        <v>3</v>
      </c>
      <c r="P96" s="9">
        <v>2.2</v>
      </c>
      <c r="Q96" s="9">
        <v>3.7</v>
      </c>
    </row>
    <row r="97" spans="1:17" ht="13.5">
      <c r="A97" s="13" t="s">
        <v>64</v>
      </c>
      <c r="B97" s="9">
        <v>1</v>
      </c>
      <c r="C97" s="9">
        <v>1.2</v>
      </c>
      <c r="D97" s="9">
        <v>1.2</v>
      </c>
      <c r="E97" s="9">
        <v>2</v>
      </c>
      <c r="F97" s="9">
        <v>2.6</v>
      </c>
      <c r="G97" s="9">
        <v>1.9</v>
      </c>
      <c r="H97" s="9">
        <v>0.8</v>
      </c>
      <c r="I97" s="9">
        <v>1.2</v>
      </c>
      <c r="J97" s="9">
        <v>0.7</v>
      </c>
      <c r="K97" s="9">
        <v>1.3</v>
      </c>
      <c r="L97" s="9">
        <v>2.3</v>
      </c>
      <c r="M97" s="9">
        <v>9.9</v>
      </c>
      <c r="N97" s="9">
        <v>3.8</v>
      </c>
      <c r="O97" s="9">
        <v>10.8</v>
      </c>
      <c r="P97" s="9">
        <v>2.7</v>
      </c>
      <c r="Q97" s="9">
        <v>20.9</v>
      </c>
    </row>
    <row r="98" spans="1:17" ht="13.5">
      <c r="A98" s="13" t="s">
        <v>65</v>
      </c>
      <c r="B98" s="9">
        <v>0.4</v>
      </c>
      <c r="C98" s="9">
        <v>1.5</v>
      </c>
      <c r="D98" s="9">
        <v>1.3</v>
      </c>
      <c r="E98" s="9">
        <v>3.2</v>
      </c>
      <c r="F98" s="9">
        <v>1.4</v>
      </c>
      <c r="G98" s="9">
        <v>2.7</v>
      </c>
      <c r="H98" s="9">
        <v>6</v>
      </c>
      <c r="I98" s="9">
        <v>3.5</v>
      </c>
      <c r="J98" s="9">
        <v>0.9</v>
      </c>
      <c r="K98" s="9">
        <v>1.8</v>
      </c>
      <c r="L98" s="9">
        <v>3</v>
      </c>
      <c r="M98" s="9">
        <v>5.7</v>
      </c>
      <c r="N98" s="9">
        <v>9.9</v>
      </c>
      <c r="O98" s="9">
        <v>10.9</v>
      </c>
      <c r="P98" s="9">
        <v>3.1</v>
      </c>
      <c r="Q98" s="9">
        <v>10.4</v>
      </c>
    </row>
    <row r="99" spans="1:17" ht="13.5">
      <c r="A99" s="13" t="s">
        <v>66</v>
      </c>
      <c r="B99" s="9">
        <v>0.8</v>
      </c>
      <c r="C99" s="9">
        <v>6</v>
      </c>
      <c r="D99" s="9">
        <v>6.4</v>
      </c>
      <c r="E99" s="9">
        <v>4.3</v>
      </c>
      <c r="F99" s="9">
        <v>2.7</v>
      </c>
      <c r="G99" s="9">
        <v>5</v>
      </c>
      <c r="H99" s="9">
        <v>7.1</v>
      </c>
      <c r="I99" s="9">
        <v>4.2</v>
      </c>
      <c r="J99" s="9">
        <v>2.3</v>
      </c>
      <c r="K99" s="9">
        <v>3.1</v>
      </c>
      <c r="L99" s="9">
        <v>5.9</v>
      </c>
      <c r="M99" s="9">
        <v>2.4</v>
      </c>
      <c r="N99" s="9">
        <v>9</v>
      </c>
      <c r="O99" s="9">
        <v>6.7</v>
      </c>
      <c r="P99" s="9">
        <v>8.8</v>
      </c>
      <c r="Q99" s="9">
        <v>3.4</v>
      </c>
    </row>
    <row r="100" spans="1:8" ht="13.5">
      <c r="A100" s="15"/>
      <c r="B100" s="9"/>
      <c r="D100" s="10"/>
      <c r="H100" s="9"/>
    </row>
    <row r="101" spans="1:8" ht="13.5">
      <c r="A101" s="12" t="s">
        <v>67</v>
      </c>
      <c r="B101" s="9"/>
      <c r="D101" s="10"/>
      <c r="H101" s="9"/>
    </row>
    <row r="102" spans="1:17" ht="13.5">
      <c r="A102" s="13" t="s">
        <v>68</v>
      </c>
      <c r="B102" s="9">
        <v>2.6</v>
      </c>
      <c r="C102" s="9">
        <v>9.4</v>
      </c>
      <c r="D102" s="9">
        <v>7.1</v>
      </c>
      <c r="E102" s="9">
        <v>7.9</v>
      </c>
      <c r="F102" s="9">
        <v>5.4</v>
      </c>
      <c r="G102" s="9">
        <v>6.2</v>
      </c>
      <c r="H102" s="9">
        <v>3.6</v>
      </c>
      <c r="I102" s="9">
        <v>8.6</v>
      </c>
      <c r="J102" s="9">
        <v>3.8</v>
      </c>
      <c r="K102" s="9">
        <v>5</v>
      </c>
      <c r="L102" s="9">
        <v>6.5</v>
      </c>
      <c r="M102" s="9">
        <v>3.6</v>
      </c>
      <c r="N102" s="9">
        <v>11.1</v>
      </c>
      <c r="O102" s="9">
        <v>5.9</v>
      </c>
      <c r="P102" s="9">
        <v>9.1</v>
      </c>
      <c r="Q102" s="9">
        <v>7.9</v>
      </c>
    </row>
    <row r="103" spans="1:17" ht="13.5">
      <c r="A103" s="13" t="s">
        <v>69</v>
      </c>
      <c r="B103" s="9">
        <v>1.2</v>
      </c>
      <c r="C103" s="9">
        <v>4.1</v>
      </c>
      <c r="D103" s="9">
        <v>5.4</v>
      </c>
      <c r="E103" s="9">
        <v>4</v>
      </c>
      <c r="F103" s="9">
        <v>4.4</v>
      </c>
      <c r="G103" s="9">
        <v>3.5</v>
      </c>
      <c r="H103" s="9">
        <v>7.9</v>
      </c>
      <c r="I103" s="9">
        <v>4.7</v>
      </c>
      <c r="J103" s="9">
        <v>2.2</v>
      </c>
      <c r="K103" s="9">
        <v>5.1</v>
      </c>
      <c r="L103" s="9">
        <v>3.5</v>
      </c>
      <c r="M103" s="9">
        <v>10</v>
      </c>
      <c r="N103" s="9">
        <v>5.1</v>
      </c>
      <c r="O103" s="9">
        <v>42.9</v>
      </c>
      <c r="P103" s="9">
        <v>2.7</v>
      </c>
      <c r="Q103" s="9">
        <v>2.8</v>
      </c>
    </row>
    <row r="104" spans="1:17" ht="13.5">
      <c r="A104" s="13" t="s">
        <v>70</v>
      </c>
      <c r="B104" s="9">
        <v>1</v>
      </c>
      <c r="C104" s="9">
        <v>3.6</v>
      </c>
      <c r="D104" s="9">
        <v>2.3</v>
      </c>
      <c r="E104" s="9">
        <v>2.1</v>
      </c>
      <c r="F104" s="9">
        <v>3.9</v>
      </c>
      <c r="G104" s="9">
        <v>3.1</v>
      </c>
      <c r="H104" s="9">
        <v>2.7</v>
      </c>
      <c r="I104" s="9">
        <v>2.4</v>
      </c>
      <c r="J104" s="9">
        <v>3.6</v>
      </c>
      <c r="K104" s="9">
        <v>5</v>
      </c>
      <c r="L104" s="9">
        <v>3.4</v>
      </c>
      <c r="M104" s="9">
        <v>23.9</v>
      </c>
      <c r="N104" s="9">
        <v>24.4</v>
      </c>
      <c r="O104" s="9">
        <v>8.2</v>
      </c>
      <c r="P104" s="9">
        <v>5.1</v>
      </c>
      <c r="Q104" s="9">
        <v>11.6</v>
      </c>
    </row>
    <row r="105" spans="1:17" ht="13.5">
      <c r="A105" s="13" t="s">
        <v>71</v>
      </c>
      <c r="B105" s="9">
        <v>0.8</v>
      </c>
      <c r="C105" s="9">
        <v>1.6</v>
      </c>
      <c r="D105" s="9">
        <v>1.1</v>
      </c>
      <c r="E105" s="9">
        <v>1.9</v>
      </c>
      <c r="F105" s="9">
        <v>3.3</v>
      </c>
      <c r="G105" s="9">
        <v>2.1</v>
      </c>
      <c r="H105" s="9">
        <v>2.4</v>
      </c>
      <c r="I105" s="9">
        <v>2.8</v>
      </c>
      <c r="J105" s="9">
        <v>1.4</v>
      </c>
      <c r="K105" s="9">
        <v>1.7</v>
      </c>
      <c r="L105" s="9">
        <v>7</v>
      </c>
      <c r="M105" s="9">
        <v>3.4</v>
      </c>
      <c r="N105" s="9">
        <v>4.5</v>
      </c>
      <c r="O105" s="9">
        <v>6.1</v>
      </c>
      <c r="P105" s="9">
        <v>2.5</v>
      </c>
      <c r="Q105" s="9">
        <v>2.8</v>
      </c>
    </row>
    <row r="106" spans="1:17" ht="13.5">
      <c r="A106" s="13" t="s">
        <v>72</v>
      </c>
      <c r="B106" s="9">
        <v>0.6</v>
      </c>
      <c r="C106" s="9">
        <v>1.5</v>
      </c>
      <c r="D106" s="9">
        <v>1.1</v>
      </c>
      <c r="E106" s="9">
        <v>2.2</v>
      </c>
      <c r="F106" s="9">
        <v>1.8</v>
      </c>
      <c r="G106" s="9">
        <v>2.3</v>
      </c>
      <c r="H106" s="9">
        <v>1.9</v>
      </c>
      <c r="I106" s="9">
        <v>1.3</v>
      </c>
      <c r="J106" s="9">
        <v>1.2</v>
      </c>
      <c r="K106" s="9">
        <v>2.1</v>
      </c>
      <c r="L106" s="9">
        <v>2.4</v>
      </c>
      <c r="M106" s="9">
        <v>7</v>
      </c>
      <c r="N106" s="9">
        <v>9.1</v>
      </c>
      <c r="O106" s="9">
        <v>21.6</v>
      </c>
      <c r="P106" s="9">
        <v>5.3</v>
      </c>
      <c r="Q106" s="9">
        <v>9.7</v>
      </c>
    </row>
    <row r="107" spans="1:17" ht="13.5">
      <c r="A107" s="13" t="s">
        <v>73</v>
      </c>
      <c r="B107" s="9">
        <v>0.6</v>
      </c>
      <c r="C107" s="9">
        <v>2.2</v>
      </c>
      <c r="D107" s="9">
        <v>3.4</v>
      </c>
      <c r="E107" s="9">
        <v>3</v>
      </c>
      <c r="F107" s="9">
        <v>2.8</v>
      </c>
      <c r="G107" s="9">
        <v>1.8</v>
      </c>
      <c r="H107" s="9">
        <v>2.4</v>
      </c>
      <c r="I107" s="9">
        <v>2.2</v>
      </c>
      <c r="J107" s="9">
        <v>1.1</v>
      </c>
      <c r="K107" s="9">
        <v>1.5</v>
      </c>
      <c r="L107" s="9">
        <v>5.4</v>
      </c>
      <c r="M107" s="9">
        <v>3.4</v>
      </c>
      <c r="N107" s="9">
        <v>37.1</v>
      </c>
      <c r="O107" s="9">
        <v>13.5</v>
      </c>
      <c r="P107" s="9">
        <v>7</v>
      </c>
      <c r="Q107" s="9">
        <v>4.5</v>
      </c>
    </row>
    <row r="108" spans="1:17" ht="13.5">
      <c r="A108" s="13" t="s">
        <v>74</v>
      </c>
      <c r="B108" s="9">
        <v>5.9</v>
      </c>
      <c r="C108" s="9">
        <v>2.2</v>
      </c>
      <c r="D108" s="9">
        <v>2.7</v>
      </c>
      <c r="E108" s="9">
        <v>3.7</v>
      </c>
      <c r="F108" s="9">
        <v>3.7</v>
      </c>
      <c r="G108" s="9">
        <v>4.9</v>
      </c>
      <c r="H108" s="9">
        <v>2</v>
      </c>
      <c r="I108" s="9">
        <v>3.2</v>
      </c>
      <c r="J108" s="9">
        <v>1.8</v>
      </c>
      <c r="K108" s="9">
        <v>2.6</v>
      </c>
      <c r="L108" s="9">
        <v>2.7</v>
      </c>
      <c r="M108" s="9">
        <v>8.2</v>
      </c>
      <c r="N108" s="9">
        <v>7.6</v>
      </c>
      <c r="O108" s="9">
        <v>8.6</v>
      </c>
      <c r="P108" s="9">
        <v>2.8</v>
      </c>
      <c r="Q108" s="9">
        <v>71.8</v>
      </c>
    </row>
    <row r="109" spans="1:17" ht="13.5">
      <c r="A109" s="13" t="s">
        <v>75</v>
      </c>
      <c r="B109" s="9">
        <v>0.9</v>
      </c>
      <c r="C109" s="9">
        <v>4.6</v>
      </c>
      <c r="D109" s="9">
        <v>2.7</v>
      </c>
      <c r="E109" s="9">
        <v>3.1</v>
      </c>
      <c r="F109" s="9">
        <v>1.9</v>
      </c>
      <c r="G109" s="9">
        <v>2.5</v>
      </c>
      <c r="H109" s="9">
        <v>2.7</v>
      </c>
      <c r="I109" s="9">
        <v>8.3</v>
      </c>
      <c r="J109" s="9">
        <v>2.4</v>
      </c>
      <c r="K109" s="9">
        <v>1.8</v>
      </c>
      <c r="L109" s="9">
        <v>2.7</v>
      </c>
      <c r="M109" s="9">
        <v>16.6</v>
      </c>
      <c r="N109" s="9">
        <v>15.8</v>
      </c>
      <c r="O109" s="9">
        <v>3.1</v>
      </c>
      <c r="P109" s="9">
        <v>9.7</v>
      </c>
      <c r="Q109" s="9">
        <v>6.5</v>
      </c>
    </row>
    <row r="110" spans="1:17" ht="13.5">
      <c r="A110" s="13" t="s">
        <v>76</v>
      </c>
      <c r="B110" s="9">
        <v>3.1</v>
      </c>
      <c r="C110" s="9">
        <v>3.7</v>
      </c>
      <c r="D110" s="9">
        <v>4.4</v>
      </c>
      <c r="E110" s="9">
        <v>2.8</v>
      </c>
      <c r="F110" s="9">
        <v>5.7</v>
      </c>
      <c r="G110" s="9">
        <v>8.3</v>
      </c>
      <c r="H110" s="9">
        <v>4.1</v>
      </c>
      <c r="I110" s="9">
        <v>7.1</v>
      </c>
      <c r="J110" s="9">
        <v>3.6</v>
      </c>
      <c r="K110" s="9">
        <v>3.4</v>
      </c>
      <c r="L110" s="9">
        <v>4.4</v>
      </c>
      <c r="M110" s="9">
        <v>3.5</v>
      </c>
      <c r="N110" s="9">
        <v>58.6</v>
      </c>
      <c r="O110" s="9">
        <v>6.9</v>
      </c>
      <c r="P110" s="9">
        <v>14.9</v>
      </c>
      <c r="Q110" s="9">
        <v>28.5</v>
      </c>
    </row>
    <row r="111" spans="1:17" ht="13.5">
      <c r="A111" s="13" t="s">
        <v>57</v>
      </c>
      <c r="B111" s="9">
        <v>0.9</v>
      </c>
      <c r="C111" s="9">
        <v>3</v>
      </c>
      <c r="D111" s="9">
        <v>3.6</v>
      </c>
      <c r="E111" s="9">
        <v>2.4</v>
      </c>
      <c r="F111" s="9">
        <v>7.4</v>
      </c>
      <c r="G111" s="9">
        <v>3.4</v>
      </c>
      <c r="H111" s="9">
        <v>2</v>
      </c>
      <c r="I111" s="9">
        <v>2.3</v>
      </c>
      <c r="J111" s="9">
        <v>2.5</v>
      </c>
      <c r="K111" s="9">
        <v>1.9</v>
      </c>
      <c r="L111" s="9">
        <v>6.5</v>
      </c>
      <c r="M111" s="9">
        <v>4.1</v>
      </c>
      <c r="N111" s="9">
        <v>14.3</v>
      </c>
      <c r="O111" s="9">
        <v>6.3</v>
      </c>
      <c r="P111" s="9">
        <v>4.5</v>
      </c>
      <c r="Q111" s="9">
        <v>13.2</v>
      </c>
    </row>
    <row r="112" spans="1:10" ht="13.5">
      <c r="A112" s="12"/>
      <c r="B112" s="9"/>
      <c r="C112" s="9"/>
      <c r="D112" s="20"/>
      <c r="E112" s="9"/>
      <c r="F112" s="9"/>
      <c r="G112" s="9"/>
      <c r="H112" s="9"/>
      <c r="I112" s="9"/>
      <c r="J112" s="9"/>
    </row>
    <row r="113" spans="1:17" s="35" customFormat="1" ht="12.75" customHeight="1">
      <c r="A113" s="12" t="s">
        <v>77</v>
      </c>
      <c r="B113" s="9"/>
      <c r="C113" s="9"/>
      <c r="D113" s="10"/>
      <c r="E113" s="9"/>
      <c r="F113" s="9"/>
      <c r="G113" s="9"/>
      <c r="H113" s="9"/>
      <c r="I113" s="9"/>
      <c r="J113" s="9"/>
      <c r="K113" s="25"/>
      <c r="L113" s="25"/>
      <c r="M113" s="25"/>
      <c r="N113" s="25"/>
      <c r="O113" s="25"/>
      <c r="P113" s="25"/>
      <c r="Q113" s="25"/>
    </row>
    <row r="114" spans="1:17" s="35" customFormat="1" ht="13.5">
      <c r="A114" s="13" t="s">
        <v>78</v>
      </c>
      <c r="B114" s="9">
        <v>1.1</v>
      </c>
      <c r="C114" s="9">
        <v>2.1</v>
      </c>
      <c r="D114" s="9">
        <v>1.5</v>
      </c>
      <c r="E114" s="9">
        <v>2</v>
      </c>
      <c r="F114" s="9">
        <v>0.8</v>
      </c>
      <c r="G114" s="9">
        <v>2.2</v>
      </c>
      <c r="H114" s="9">
        <v>1</v>
      </c>
      <c r="I114" s="9">
        <v>2</v>
      </c>
      <c r="J114" s="9">
        <v>1.1</v>
      </c>
      <c r="K114" s="9">
        <v>1.6</v>
      </c>
      <c r="L114" s="9">
        <v>1.7</v>
      </c>
      <c r="M114" s="9">
        <v>8.9</v>
      </c>
      <c r="N114" s="9">
        <v>4</v>
      </c>
      <c r="O114" s="9">
        <v>10.7</v>
      </c>
      <c r="P114" s="9">
        <v>2.5</v>
      </c>
      <c r="Q114" s="9">
        <v>29.7</v>
      </c>
    </row>
    <row r="115" spans="1:17" s="35" customFormat="1" ht="13.5">
      <c r="A115" s="13" t="s">
        <v>79</v>
      </c>
      <c r="B115" s="9">
        <v>0.3</v>
      </c>
      <c r="C115" s="9">
        <v>1.7</v>
      </c>
      <c r="D115" s="9">
        <v>1</v>
      </c>
      <c r="E115" s="9">
        <v>1.7</v>
      </c>
      <c r="F115" s="9">
        <v>2.4</v>
      </c>
      <c r="G115" s="9">
        <v>1.3</v>
      </c>
      <c r="H115" s="9">
        <v>1.5</v>
      </c>
      <c r="I115" s="9">
        <v>1.4</v>
      </c>
      <c r="J115" s="9">
        <v>0.6</v>
      </c>
      <c r="K115" s="9">
        <v>3.1</v>
      </c>
      <c r="L115" s="9">
        <v>1</v>
      </c>
      <c r="M115" s="9">
        <v>2.7</v>
      </c>
      <c r="N115" s="9">
        <v>5.4</v>
      </c>
      <c r="O115" s="9">
        <v>3.9</v>
      </c>
      <c r="P115" s="9">
        <v>1.6</v>
      </c>
      <c r="Q115" s="9">
        <v>3.1</v>
      </c>
    </row>
    <row r="116" spans="1:8" ht="13.5">
      <c r="A116" s="15"/>
      <c r="B116" s="9"/>
      <c r="D116" s="10"/>
      <c r="H116" s="9"/>
    </row>
    <row r="117" spans="1:4" ht="13.5">
      <c r="A117" s="24" t="s">
        <v>80</v>
      </c>
      <c r="B117" s="9"/>
      <c r="D117" s="10"/>
    </row>
    <row r="118" spans="1:4" ht="13.5">
      <c r="A118" s="15"/>
      <c r="B118" s="9"/>
      <c r="D118" s="10"/>
    </row>
    <row r="119" spans="1:10" ht="13.5">
      <c r="A119" s="12" t="s">
        <v>82</v>
      </c>
      <c r="B119" s="9"/>
      <c r="C119" s="9"/>
      <c r="D119" s="22"/>
      <c r="E119" s="9"/>
      <c r="F119" s="9"/>
      <c r="G119" s="9"/>
      <c r="H119" s="9"/>
      <c r="I119" s="9"/>
      <c r="J119" s="9"/>
    </row>
    <row r="120" spans="1:17" ht="13.5">
      <c r="A120" s="13" t="s">
        <v>83</v>
      </c>
      <c r="B120" s="9">
        <v>0.2</v>
      </c>
      <c r="C120" s="9">
        <v>1.9</v>
      </c>
      <c r="D120" s="9">
        <v>0.5</v>
      </c>
      <c r="E120" s="9">
        <v>1.4</v>
      </c>
      <c r="F120" s="9">
        <v>0.5</v>
      </c>
      <c r="G120" s="9">
        <v>1.7</v>
      </c>
      <c r="H120" s="9">
        <v>1.9</v>
      </c>
      <c r="I120" s="9">
        <v>0.6</v>
      </c>
      <c r="J120" s="9">
        <v>0.4</v>
      </c>
      <c r="K120" s="9">
        <v>1.2</v>
      </c>
      <c r="L120" s="9">
        <v>0.9</v>
      </c>
      <c r="M120" s="9">
        <v>10.7</v>
      </c>
      <c r="N120" s="9">
        <v>2.5</v>
      </c>
      <c r="O120" s="9">
        <v>2.9</v>
      </c>
      <c r="P120" s="9">
        <v>1</v>
      </c>
      <c r="Q120" s="9">
        <v>3.9</v>
      </c>
    </row>
    <row r="121" spans="1:17" ht="13.5">
      <c r="A121" s="13" t="s">
        <v>93</v>
      </c>
      <c r="B121" s="9">
        <v>1.2</v>
      </c>
      <c r="C121" s="9">
        <v>1.6</v>
      </c>
      <c r="D121" s="9">
        <v>0.6</v>
      </c>
      <c r="E121" s="9">
        <v>2.3</v>
      </c>
      <c r="F121" s="9">
        <v>1.5</v>
      </c>
      <c r="G121" s="9">
        <v>1.1</v>
      </c>
      <c r="H121" s="9">
        <v>0.9</v>
      </c>
      <c r="I121" s="9">
        <v>4</v>
      </c>
      <c r="J121" s="9">
        <v>0.6</v>
      </c>
      <c r="K121" s="9">
        <v>1.9</v>
      </c>
      <c r="L121" s="9">
        <v>6.6</v>
      </c>
      <c r="M121" s="9">
        <v>6.3</v>
      </c>
      <c r="N121" s="9">
        <v>36.5</v>
      </c>
      <c r="O121" s="9">
        <v>5.8</v>
      </c>
      <c r="P121" s="9">
        <v>1.7</v>
      </c>
      <c r="Q121" s="9">
        <v>7.9</v>
      </c>
    </row>
    <row r="122" spans="1:17" ht="13.5">
      <c r="A122" s="13" t="s">
        <v>84</v>
      </c>
      <c r="B122" s="9">
        <v>0.3</v>
      </c>
      <c r="C122" s="9">
        <v>1</v>
      </c>
      <c r="D122" s="9">
        <v>1.1</v>
      </c>
      <c r="E122" s="9">
        <v>0.9</v>
      </c>
      <c r="F122" s="9">
        <v>0.7</v>
      </c>
      <c r="G122" s="9">
        <v>1.4</v>
      </c>
      <c r="H122" s="9">
        <v>1</v>
      </c>
      <c r="I122" s="9">
        <v>1.7</v>
      </c>
      <c r="J122" s="9">
        <v>1.9</v>
      </c>
      <c r="K122" s="9">
        <v>1.6</v>
      </c>
      <c r="L122" s="9">
        <v>4.7</v>
      </c>
      <c r="M122" s="9">
        <v>3</v>
      </c>
      <c r="N122" s="9">
        <v>7.6</v>
      </c>
      <c r="O122" s="9">
        <v>7.2</v>
      </c>
      <c r="P122" s="9">
        <v>2.3</v>
      </c>
      <c r="Q122" s="9">
        <v>7.4</v>
      </c>
    </row>
    <row r="123" spans="1:17" ht="13.5">
      <c r="A123" s="13" t="s">
        <v>85</v>
      </c>
      <c r="B123" s="9">
        <v>0.3</v>
      </c>
      <c r="C123" s="9">
        <v>1.6</v>
      </c>
      <c r="D123" s="9">
        <v>0.7</v>
      </c>
      <c r="E123" s="9">
        <v>1.2</v>
      </c>
      <c r="F123" s="9">
        <v>5.8</v>
      </c>
      <c r="G123" s="9">
        <v>0.9</v>
      </c>
      <c r="H123" s="9">
        <v>1.5</v>
      </c>
      <c r="I123" s="9">
        <v>1.3</v>
      </c>
      <c r="J123" s="9">
        <v>1.1</v>
      </c>
      <c r="K123" s="9">
        <v>2</v>
      </c>
      <c r="L123" s="9">
        <v>1.4</v>
      </c>
      <c r="M123" s="9">
        <v>6</v>
      </c>
      <c r="N123" s="9">
        <v>3.3</v>
      </c>
      <c r="O123" s="9">
        <v>1.9</v>
      </c>
      <c r="P123" s="9">
        <v>1.9</v>
      </c>
      <c r="Q123" s="9">
        <v>3</v>
      </c>
    </row>
    <row r="124" spans="1:17" ht="13.5">
      <c r="A124" s="13" t="s">
        <v>86</v>
      </c>
      <c r="B124" s="9">
        <v>2.9</v>
      </c>
      <c r="C124" s="9">
        <v>4.1</v>
      </c>
      <c r="D124" s="9">
        <v>3.7</v>
      </c>
      <c r="E124" s="9">
        <v>3.4</v>
      </c>
      <c r="F124" s="9">
        <v>19.4</v>
      </c>
      <c r="G124" s="9">
        <v>14.3</v>
      </c>
      <c r="H124" s="9">
        <v>8.6</v>
      </c>
      <c r="I124" s="9">
        <v>3.6</v>
      </c>
      <c r="J124" s="9">
        <v>2.9</v>
      </c>
      <c r="K124" s="9">
        <v>11.4</v>
      </c>
      <c r="L124" s="9">
        <v>3.6</v>
      </c>
      <c r="M124" s="9">
        <v>7.5</v>
      </c>
      <c r="N124" s="9">
        <v>4.8</v>
      </c>
      <c r="O124" s="9">
        <v>7.5</v>
      </c>
      <c r="P124" s="9">
        <v>4.5</v>
      </c>
      <c r="Q124" s="9">
        <v>8</v>
      </c>
    </row>
    <row r="125" spans="1:17" ht="14.25" thickBot="1">
      <c r="A125" s="36"/>
      <c r="B125" s="27"/>
      <c r="C125" s="27"/>
      <c r="D125" s="28"/>
      <c r="E125" s="27"/>
      <c r="F125" s="27"/>
      <c r="G125" s="27"/>
      <c r="H125" s="27"/>
      <c r="I125" s="27"/>
      <c r="J125" s="27"/>
      <c r="K125" s="26"/>
      <c r="L125" s="26"/>
      <c r="M125" s="26"/>
      <c r="N125" s="26"/>
      <c r="O125" s="26"/>
      <c r="P125" s="26"/>
      <c r="Q125" s="26"/>
    </row>
    <row r="126" spans="2:10" ht="13.5">
      <c r="B126" s="9"/>
      <c r="C126" s="9"/>
      <c r="D126" s="22"/>
      <c r="E126" s="9"/>
      <c r="F126" s="9"/>
      <c r="G126" s="9"/>
      <c r="H126" s="9"/>
      <c r="I126" s="9"/>
      <c r="J126" s="9"/>
    </row>
    <row r="127" spans="1:17" ht="30" customHeight="1">
      <c r="A127" s="67" t="s">
        <v>87</v>
      </c>
      <c r="B127" s="68"/>
      <c r="C127" s="68"/>
      <c r="D127" s="68"/>
      <c r="E127" s="68"/>
      <c r="F127" s="68"/>
      <c r="G127" s="68"/>
      <c r="H127" s="68"/>
      <c r="I127" s="68"/>
      <c r="J127" s="68"/>
      <c r="K127" s="68"/>
      <c r="L127" s="68"/>
      <c r="M127" s="68"/>
      <c r="N127" s="68"/>
      <c r="O127" s="68"/>
      <c r="P127" s="68"/>
      <c r="Q127" s="68"/>
    </row>
    <row r="128" spans="1:17" s="2" customFormat="1" ht="30" customHeight="1">
      <c r="A128" s="67" t="s">
        <v>88</v>
      </c>
      <c r="B128" s="68"/>
      <c r="C128" s="68"/>
      <c r="D128" s="68"/>
      <c r="E128" s="68"/>
      <c r="F128" s="68"/>
      <c r="G128" s="68"/>
      <c r="H128" s="68"/>
      <c r="I128" s="68"/>
      <c r="J128" s="68"/>
      <c r="K128" s="68"/>
      <c r="L128" s="68"/>
      <c r="M128" s="68"/>
      <c r="N128" s="68"/>
      <c r="O128" s="68"/>
      <c r="P128" s="68"/>
      <c r="Q128" s="68"/>
    </row>
    <row r="129" spans="1:17" ht="99.75" customHeight="1">
      <c r="A129" s="64" t="str">
        <f>'A5 - Efficiency by Model Year'!A131:Q131</f>
        <v>   Notes: ▪ "Gallons" and "Miles Per Gallon" are displayed in Gallon of Gasoline Equivalent (GGE) units due to the non-gasoline and diesel vehicles in the augmented NHTS data.  ▪ Data in this table are for households with passenger vehicles operated for residential transportation.  ▪ See glossary for definitions used in this table.  ▪ "Income Relative to Poverty Line" category was calculated by evaluating the categorical average of household with Poverty Thresholds for 2001 by Size of Family and Number of Related Children Under 18 Years (http://www.census.gov/hhes/poverty/threshld.html), as published by the U.S. Department of Commerce, U.S. Census Bureau.  ▪ Because of independent rounding, data may not sum to totals.  ▪ "Householder" is defined as the person identified as the household respondent by the NHTS. </v>
      </c>
      <c r="B129" s="68"/>
      <c r="C129" s="68"/>
      <c r="D129" s="68"/>
      <c r="E129" s="68"/>
      <c r="F129" s="68"/>
      <c r="G129" s="68"/>
      <c r="H129" s="68"/>
      <c r="I129" s="68"/>
      <c r="J129" s="68"/>
      <c r="K129" s="68"/>
      <c r="L129" s="68"/>
      <c r="M129" s="68"/>
      <c r="N129" s="68"/>
      <c r="O129" s="68"/>
      <c r="P129" s="68"/>
      <c r="Q129" s="68"/>
    </row>
    <row r="130" spans="1:17" s="35" customFormat="1" ht="99.75" customHeight="1">
      <c r="A130" s="64" t="str">
        <f>'A5 - Efficiency by Model Year'!A132:Q132</f>
        <v>   Sources: ▪ Energy Information Administration (EIA), Office of Oil and Gas, Form EIA-782A, "Refiners'/Gas Plant Operators' Monthly Petroleum Product Sales Report," Form EIA-782B, "Resellers'/Retailers' Monthly Petroleum Product Sales Report," Form EIA-888, "On-Highway Diesel Fuel Price Survey," Form EIA-895, "Monthly Quantity and Value of Natural Gas Report," ▪ EIA, Office of Coal, Nuclear, Electric, and Alternate Fuels, Form EIA-826, "Monthly Electric Utility Sales and Revenue Report with State Distributions." ▪ U.S. Department of Transportation, 2001 National Household Travel Survey (NHTS), January 2004 public-use file augmented by EIA.  See http://www.eia.doe.gov/emeu/rtecs/nhts_survey/2001/index.html for details on augmentations to NHTS public-use data. </v>
      </c>
      <c r="B130" s="68"/>
      <c r="C130" s="68"/>
      <c r="D130" s="68"/>
      <c r="E130" s="68"/>
      <c r="F130" s="68"/>
      <c r="G130" s="68"/>
      <c r="H130" s="68"/>
      <c r="I130" s="68"/>
      <c r="J130" s="68"/>
      <c r="K130" s="68"/>
      <c r="L130" s="68"/>
      <c r="M130" s="68"/>
      <c r="N130" s="68"/>
      <c r="O130" s="68"/>
      <c r="P130" s="68"/>
      <c r="Q130" s="68"/>
    </row>
    <row r="131" ht="13.5">
      <c r="A131" s="15"/>
    </row>
    <row r="134" ht="13.5">
      <c r="A134" s="16"/>
    </row>
    <row r="138" ht="13.5">
      <c r="A138" s="16"/>
    </row>
    <row r="143" ht="13.5">
      <c r="A143" s="16"/>
    </row>
    <row r="148" ht="13.5">
      <c r="A148" s="16"/>
    </row>
    <row r="158" ht="13.5">
      <c r="A158" s="16"/>
    </row>
    <row r="159" ht="13.5">
      <c r="A159" s="16"/>
    </row>
    <row r="165" ht="13.5">
      <c r="A165" s="16"/>
    </row>
    <row r="166" ht="13.5">
      <c r="A166" s="16"/>
    </row>
    <row r="169" ht="13.5">
      <c r="A169" s="16"/>
    </row>
    <row r="175" ht="13.5">
      <c r="A175" s="16"/>
    </row>
    <row r="176" ht="13.5">
      <c r="A176" s="16"/>
    </row>
  </sheetData>
  <mergeCells count="8">
    <mergeCell ref="A130:Q130"/>
    <mergeCell ref="A127:Q127"/>
    <mergeCell ref="A129:Q129"/>
    <mergeCell ref="A1:Q1"/>
    <mergeCell ref="B2:B3"/>
    <mergeCell ref="A2:A3"/>
    <mergeCell ref="C2:Q2"/>
    <mergeCell ref="A128:Q128"/>
  </mergeCells>
  <conditionalFormatting sqref="Q12:Q40 B12:C44 Q44:Q46 B46:B49 Q50:Q51 B51:B56 B67:B68 B72:B73 B76:B95 B100:B113 B116:B119 C45:C119 Q55:Q119 C120:Q124 D12:P119">
    <cfRule type="cellIs" priority="1" dxfId="2" operator="equal" stopIfTrue="1">
      <formula>"*"</formula>
    </cfRule>
  </conditionalFormatting>
  <printOptions/>
  <pageMargins left="0.75" right="0.75" top="1" bottom="1" header="0.5" footer="0.5"/>
  <pageSetup fitToHeight="99" fitToWidth="1" horizontalDpi="600" verticalDpi="600" orientation="landscape" scale="67" r:id="rId1"/>
  <headerFooter alignWithMargins="0">
    <oddFooter>&amp;C&amp;"Courier New,Regular"Page A-&amp;P of A-&amp;N</oddFooter>
  </headerFooter>
</worksheet>
</file>

<file path=xl/worksheets/sheet4.xml><?xml version="1.0" encoding="utf-8"?>
<worksheet xmlns="http://schemas.openxmlformats.org/spreadsheetml/2006/main" xmlns:r="http://schemas.openxmlformats.org/officeDocument/2006/relationships">
  <sheetPr codeName="Sheet44">
    <pageSetUpPr fitToPage="1"/>
  </sheetPr>
  <dimension ref="A1:Q176"/>
  <sheetViews>
    <sheetView workbookViewId="0" topLeftCell="A1">
      <pane xSplit="1" ySplit="3" topLeftCell="B4" activePane="bottomRight" state="frozen"/>
      <selection pane="topLeft" activeCell="B3" sqref="B3"/>
      <selection pane="topRight" activeCell="B3" sqref="B3"/>
      <selection pane="bottomLeft" activeCell="B3" sqref="B3"/>
      <selection pane="bottomRight" activeCell="B2" sqref="B2:B3"/>
    </sheetView>
  </sheetViews>
  <sheetFormatPr defaultColWidth="9.140625" defaultRowHeight="12.75"/>
  <cols>
    <col min="1" max="1" width="40.7109375" style="6" customWidth="1"/>
    <col min="2" max="17" width="8.7109375" style="6" customWidth="1"/>
  </cols>
  <sheetData>
    <row r="1" spans="1:17" s="40" customFormat="1" ht="60" customHeight="1">
      <c r="A1" s="69" t="s">
        <v>122</v>
      </c>
      <c r="B1" s="69"/>
      <c r="C1" s="69"/>
      <c r="D1" s="69"/>
      <c r="E1" s="69"/>
      <c r="F1" s="69"/>
      <c r="G1" s="69"/>
      <c r="H1" s="69"/>
      <c r="I1" s="69"/>
      <c r="J1" s="69"/>
      <c r="K1" s="74"/>
      <c r="L1" s="74"/>
      <c r="M1" s="74"/>
      <c r="N1" s="74"/>
      <c r="O1" s="74"/>
      <c r="P1" s="74"/>
      <c r="Q1" s="74"/>
    </row>
    <row r="2" spans="1:17" ht="39.75" customHeight="1">
      <c r="A2" s="70" t="s">
        <v>0</v>
      </c>
      <c r="B2" s="57" t="s">
        <v>94</v>
      </c>
      <c r="C2" s="71" t="s">
        <v>81</v>
      </c>
      <c r="D2" s="72"/>
      <c r="E2" s="72"/>
      <c r="F2" s="72"/>
      <c r="G2" s="72"/>
      <c r="H2" s="72"/>
      <c r="I2" s="72"/>
      <c r="J2" s="72"/>
      <c r="K2" s="72"/>
      <c r="L2" s="72"/>
      <c r="M2" s="72"/>
      <c r="N2" s="72"/>
      <c r="O2" s="72"/>
      <c r="P2" s="72"/>
      <c r="Q2" s="72"/>
    </row>
    <row r="3" spans="1:17" ht="39.75" customHeight="1">
      <c r="A3" s="73"/>
      <c r="B3" s="58"/>
      <c r="C3" s="3" t="s">
        <v>95</v>
      </c>
      <c r="D3" s="3">
        <v>2000</v>
      </c>
      <c r="E3" s="3">
        <v>1999</v>
      </c>
      <c r="F3" s="3">
        <v>1998</v>
      </c>
      <c r="G3" s="3">
        <v>1997</v>
      </c>
      <c r="H3" s="3">
        <v>1996</v>
      </c>
      <c r="I3" s="3">
        <v>1995</v>
      </c>
      <c r="J3" s="3" t="s">
        <v>96</v>
      </c>
      <c r="K3" s="3" t="s">
        <v>97</v>
      </c>
      <c r="L3" s="3" t="s">
        <v>98</v>
      </c>
      <c r="M3" s="3" t="s">
        <v>99</v>
      </c>
      <c r="N3" s="3" t="s">
        <v>100</v>
      </c>
      <c r="O3" s="3" t="s">
        <v>101</v>
      </c>
      <c r="P3" s="3" t="s">
        <v>102</v>
      </c>
      <c r="Q3" s="1" t="s">
        <v>103</v>
      </c>
    </row>
    <row r="4" spans="1:17" ht="13.5">
      <c r="A4" s="37"/>
      <c r="B4" s="33"/>
      <c r="C4" s="4"/>
      <c r="D4" s="7"/>
      <c r="E4" s="7"/>
      <c r="F4" s="7"/>
      <c r="G4" s="7"/>
      <c r="H4" s="7"/>
      <c r="I4" s="7"/>
      <c r="J4" s="7"/>
      <c r="K4" s="7"/>
      <c r="L4" s="7"/>
      <c r="M4" s="7"/>
      <c r="N4" s="7"/>
      <c r="O4" s="7"/>
      <c r="P4" s="7"/>
      <c r="Q4" s="4"/>
    </row>
    <row r="5" ht="12.75" customHeight="1">
      <c r="A5" s="37"/>
    </row>
    <row r="6" ht="12.75" customHeight="1">
      <c r="A6" s="5" t="s">
        <v>1</v>
      </c>
    </row>
    <row r="7" ht="12.75" customHeight="1">
      <c r="A7" s="5"/>
    </row>
    <row r="8" ht="12.75" customHeight="1">
      <c r="A8" s="11"/>
    </row>
    <row r="9" spans="1:17" ht="12.75" customHeight="1">
      <c r="A9" s="8" t="s">
        <v>2</v>
      </c>
      <c r="B9" s="6">
        <v>42736</v>
      </c>
      <c r="C9" s="6">
        <v>3578</v>
      </c>
      <c r="D9" s="6">
        <v>3649</v>
      </c>
      <c r="E9" s="6">
        <v>3312</v>
      </c>
      <c r="F9" s="6">
        <v>3159</v>
      </c>
      <c r="G9" s="6">
        <v>2910</v>
      </c>
      <c r="H9" s="6">
        <v>2573</v>
      </c>
      <c r="I9" s="6">
        <v>2849</v>
      </c>
      <c r="J9" s="6">
        <v>6757</v>
      </c>
      <c r="K9" s="6">
        <v>5108</v>
      </c>
      <c r="L9" s="6">
        <v>3402</v>
      </c>
      <c r="M9" s="6">
        <v>1756</v>
      </c>
      <c r="N9" s="6">
        <v>587</v>
      </c>
      <c r="O9" s="6">
        <v>670</v>
      </c>
      <c r="P9" s="6">
        <v>1072</v>
      </c>
      <c r="Q9" s="6">
        <v>1354</v>
      </c>
    </row>
    <row r="10" spans="1:8" ht="12.75" customHeight="1">
      <c r="A10" s="11"/>
      <c r="H10" s="9"/>
    </row>
    <row r="11" spans="1:8" ht="13.5">
      <c r="A11" s="12" t="s">
        <v>3</v>
      </c>
      <c r="H11" s="9"/>
    </row>
    <row r="12" spans="1:17" ht="13.5">
      <c r="A12" s="13" t="s">
        <v>4</v>
      </c>
      <c r="B12" s="6">
        <v>7363</v>
      </c>
      <c r="C12" s="6">
        <v>688</v>
      </c>
      <c r="D12" s="6">
        <v>741</v>
      </c>
      <c r="E12" s="6">
        <v>587</v>
      </c>
      <c r="F12" s="6">
        <v>590</v>
      </c>
      <c r="G12" s="6">
        <v>567</v>
      </c>
      <c r="H12" s="6">
        <v>487</v>
      </c>
      <c r="I12" s="6">
        <v>510</v>
      </c>
      <c r="J12" s="6">
        <v>1173</v>
      </c>
      <c r="K12" s="6">
        <v>901</v>
      </c>
      <c r="L12" s="6">
        <v>547</v>
      </c>
      <c r="M12" s="6">
        <v>199</v>
      </c>
      <c r="N12" s="6">
        <v>52</v>
      </c>
      <c r="O12" s="6">
        <v>56</v>
      </c>
      <c r="P12" s="6">
        <v>162</v>
      </c>
      <c r="Q12" s="6">
        <v>103</v>
      </c>
    </row>
    <row r="13" spans="1:17" ht="13.5">
      <c r="A13" s="14" t="s">
        <v>5</v>
      </c>
      <c r="B13" s="6">
        <v>2253</v>
      </c>
      <c r="C13" s="6">
        <v>202</v>
      </c>
      <c r="D13" s="6">
        <v>201</v>
      </c>
      <c r="E13" s="6">
        <v>190</v>
      </c>
      <c r="F13" s="6">
        <v>215</v>
      </c>
      <c r="G13" s="6">
        <v>191</v>
      </c>
      <c r="H13" s="6">
        <v>164</v>
      </c>
      <c r="I13" s="6">
        <v>158</v>
      </c>
      <c r="J13" s="6">
        <v>376</v>
      </c>
      <c r="K13" s="6">
        <v>236</v>
      </c>
      <c r="L13" s="6">
        <v>171</v>
      </c>
      <c r="M13" s="6">
        <v>54</v>
      </c>
      <c r="N13" s="6">
        <v>17</v>
      </c>
      <c r="O13" s="6">
        <v>15</v>
      </c>
      <c r="P13" s="6">
        <v>38</v>
      </c>
      <c r="Q13" s="6">
        <v>25</v>
      </c>
    </row>
    <row r="14" spans="1:17" ht="13.5">
      <c r="A14" s="14" t="s">
        <v>6</v>
      </c>
      <c r="B14" s="6">
        <v>5110</v>
      </c>
      <c r="C14" s="6">
        <v>486</v>
      </c>
      <c r="D14" s="6">
        <v>540</v>
      </c>
      <c r="E14" s="6">
        <v>397</v>
      </c>
      <c r="F14" s="6">
        <v>375</v>
      </c>
      <c r="G14" s="6">
        <v>376</v>
      </c>
      <c r="H14" s="6">
        <v>323</v>
      </c>
      <c r="I14" s="6">
        <v>352</v>
      </c>
      <c r="J14" s="6">
        <v>797</v>
      </c>
      <c r="K14" s="6">
        <v>665</v>
      </c>
      <c r="L14" s="6">
        <v>376</v>
      </c>
      <c r="M14" s="6">
        <v>145</v>
      </c>
      <c r="N14" s="6">
        <v>35</v>
      </c>
      <c r="O14" s="6">
        <v>41</v>
      </c>
      <c r="P14" s="6">
        <v>124</v>
      </c>
      <c r="Q14" s="6">
        <v>78</v>
      </c>
    </row>
    <row r="15" spans="1:17" ht="13.5">
      <c r="A15" s="13" t="s">
        <v>7</v>
      </c>
      <c r="B15" s="6">
        <v>11737</v>
      </c>
      <c r="C15" s="6">
        <v>978</v>
      </c>
      <c r="D15" s="6">
        <v>959</v>
      </c>
      <c r="E15" s="6">
        <v>925</v>
      </c>
      <c r="F15" s="6">
        <v>871</v>
      </c>
      <c r="G15" s="6">
        <v>813</v>
      </c>
      <c r="H15" s="6">
        <v>708</v>
      </c>
      <c r="I15" s="6">
        <v>796</v>
      </c>
      <c r="J15" s="6">
        <v>1976</v>
      </c>
      <c r="K15" s="6">
        <v>1378</v>
      </c>
      <c r="L15" s="6">
        <v>906</v>
      </c>
      <c r="M15" s="6">
        <v>474</v>
      </c>
      <c r="N15" s="6">
        <v>161</v>
      </c>
      <c r="O15" s="6">
        <v>198</v>
      </c>
      <c r="P15" s="6">
        <v>291</v>
      </c>
      <c r="Q15" s="6">
        <v>303</v>
      </c>
    </row>
    <row r="16" spans="1:17" ht="13.5">
      <c r="A16" s="14" t="s">
        <v>8</v>
      </c>
      <c r="B16" s="6">
        <v>7825</v>
      </c>
      <c r="C16" s="6">
        <v>685</v>
      </c>
      <c r="D16" s="6">
        <v>691</v>
      </c>
      <c r="E16" s="6">
        <v>644</v>
      </c>
      <c r="F16" s="6">
        <v>607</v>
      </c>
      <c r="G16" s="6">
        <v>538</v>
      </c>
      <c r="H16" s="6">
        <v>492</v>
      </c>
      <c r="I16" s="6">
        <v>524</v>
      </c>
      <c r="J16" s="6">
        <v>1346</v>
      </c>
      <c r="K16" s="6">
        <v>866</v>
      </c>
      <c r="L16" s="6">
        <v>588</v>
      </c>
      <c r="M16" s="6">
        <v>276</v>
      </c>
      <c r="N16" s="6">
        <v>91</v>
      </c>
      <c r="O16" s="6">
        <v>106</v>
      </c>
      <c r="P16" s="6">
        <v>212</v>
      </c>
      <c r="Q16" s="6">
        <v>159</v>
      </c>
    </row>
    <row r="17" spans="1:17" ht="13.5">
      <c r="A17" s="14" t="s">
        <v>9</v>
      </c>
      <c r="B17" s="6">
        <v>3912</v>
      </c>
      <c r="C17" s="6">
        <v>293</v>
      </c>
      <c r="D17" s="6">
        <v>268</v>
      </c>
      <c r="E17" s="6">
        <v>281</v>
      </c>
      <c r="F17" s="6">
        <v>264</v>
      </c>
      <c r="G17" s="6">
        <v>275</v>
      </c>
      <c r="H17" s="6">
        <v>216</v>
      </c>
      <c r="I17" s="6">
        <v>272</v>
      </c>
      <c r="J17" s="6">
        <v>630</v>
      </c>
      <c r="K17" s="6">
        <v>512</v>
      </c>
      <c r="L17" s="6">
        <v>318</v>
      </c>
      <c r="M17" s="6">
        <v>198</v>
      </c>
      <c r="N17" s="6">
        <v>70</v>
      </c>
      <c r="O17" s="6">
        <v>92</v>
      </c>
      <c r="P17" s="6">
        <v>79</v>
      </c>
      <c r="Q17" s="6">
        <v>144</v>
      </c>
    </row>
    <row r="18" spans="1:17" ht="13.5">
      <c r="A18" s="13" t="s">
        <v>10</v>
      </c>
      <c r="B18" s="6">
        <v>14096</v>
      </c>
      <c r="C18" s="6">
        <v>1182</v>
      </c>
      <c r="D18" s="6">
        <v>1254</v>
      </c>
      <c r="E18" s="6">
        <v>1123</v>
      </c>
      <c r="F18" s="6">
        <v>1077</v>
      </c>
      <c r="G18" s="6">
        <v>976</v>
      </c>
      <c r="H18" s="6">
        <v>885</v>
      </c>
      <c r="I18" s="6">
        <v>956</v>
      </c>
      <c r="J18" s="6">
        <v>2200</v>
      </c>
      <c r="K18" s="6">
        <v>1642</v>
      </c>
      <c r="L18" s="6">
        <v>1107</v>
      </c>
      <c r="M18" s="6">
        <v>587</v>
      </c>
      <c r="N18" s="6">
        <v>169</v>
      </c>
      <c r="O18" s="6">
        <v>180</v>
      </c>
      <c r="P18" s="6">
        <v>356</v>
      </c>
      <c r="Q18" s="6">
        <v>402</v>
      </c>
    </row>
    <row r="19" spans="1:17" ht="13.5">
      <c r="A19" s="14" t="s">
        <v>11</v>
      </c>
      <c r="B19" s="6">
        <v>7741</v>
      </c>
      <c r="C19" s="6">
        <v>669</v>
      </c>
      <c r="D19" s="6">
        <v>715</v>
      </c>
      <c r="E19" s="6">
        <v>618</v>
      </c>
      <c r="F19" s="6">
        <v>610</v>
      </c>
      <c r="G19" s="6">
        <v>542</v>
      </c>
      <c r="H19" s="6">
        <v>491</v>
      </c>
      <c r="I19" s="6">
        <v>541</v>
      </c>
      <c r="J19" s="6">
        <v>1147</v>
      </c>
      <c r="K19" s="6">
        <v>912</v>
      </c>
      <c r="L19" s="6">
        <v>639</v>
      </c>
      <c r="M19" s="6">
        <v>310</v>
      </c>
      <c r="N19" s="6">
        <v>88</v>
      </c>
      <c r="O19" s="6">
        <v>83</v>
      </c>
      <c r="P19" s="6">
        <v>177</v>
      </c>
      <c r="Q19" s="6">
        <v>199</v>
      </c>
    </row>
    <row r="20" spans="1:17" ht="13.5">
      <c r="A20" s="14" t="s">
        <v>12</v>
      </c>
      <c r="B20" s="6">
        <v>2558</v>
      </c>
      <c r="C20" s="6">
        <v>161</v>
      </c>
      <c r="D20" s="6">
        <v>185</v>
      </c>
      <c r="E20" s="6">
        <v>175</v>
      </c>
      <c r="F20" s="6">
        <v>191</v>
      </c>
      <c r="G20" s="6">
        <v>177</v>
      </c>
      <c r="H20" s="6">
        <v>172</v>
      </c>
      <c r="I20" s="6">
        <v>164</v>
      </c>
      <c r="J20" s="6">
        <v>428</v>
      </c>
      <c r="K20" s="6">
        <v>299</v>
      </c>
      <c r="L20" s="6">
        <v>218</v>
      </c>
      <c r="M20" s="6">
        <v>123</v>
      </c>
      <c r="N20" s="6">
        <v>35</v>
      </c>
      <c r="O20" s="6">
        <v>52</v>
      </c>
      <c r="P20" s="6">
        <v>90</v>
      </c>
      <c r="Q20" s="6">
        <v>88</v>
      </c>
    </row>
    <row r="21" spans="1:17" ht="13.5">
      <c r="A21" s="14" t="s">
        <v>13</v>
      </c>
      <c r="B21" s="6">
        <v>3797</v>
      </c>
      <c r="C21" s="6">
        <v>352</v>
      </c>
      <c r="D21" s="6">
        <v>354</v>
      </c>
      <c r="E21" s="6">
        <v>330</v>
      </c>
      <c r="F21" s="6">
        <v>276</v>
      </c>
      <c r="G21" s="6">
        <v>257</v>
      </c>
      <c r="H21" s="6">
        <v>222</v>
      </c>
      <c r="I21" s="6">
        <v>251</v>
      </c>
      <c r="J21" s="6">
        <v>625</v>
      </c>
      <c r="K21" s="6">
        <v>431</v>
      </c>
      <c r="L21" s="6">
        <v>250</v>
      </c>
      <c r="M21" s="6">
        <v>154</v>
      </c>
      <c r="N21" s="6">
        <v>46</v>
      </c>
      <c r="O21" s="6">
        <v>45</v>
      </c>
      <c r="P21" s="6">
        <v>89</v>
      </c>
      <c r="Q21" s="6">
        <v>115</v>
      </c>
    </row>
    <row r="22" spans="1:17" ht="13.5">
      <c r="A22" s="13" t="s">
        <v>14</v>
      </c>
      <c r="B22" s="6">
        <v>9540</v>
      </c>
      <c r="C22" s="6">
        <v>730</v>
      </c>
      <c r="D22" s="6">
        <v>695</v>
      </c>
      <c r="E22" s="6">
        <v>677</v>
      </c>
      <c r="F22" s="6">
        <v>621</v>
      </c>
      <c r="G22" s="6">
        <v>554</v>
      </c>
      <c r="H22" s="6">
        <v>493</v>
      </c>
      <c r="I22" s="6">
        <v>587</v>
      </c>
      <c r="J22" s="6">
        <v>1408</v>
      </c>
      <c r="K22" s="6">
        <v>1187</v>
      </c>
      <c r="L22" s="6">
        <v>842</v>
      </c>
      <c r="M22" s="6">
        <v>496</v>
      </c>
      <c r="N22" s="6">
        <v>205</v>
      </c>
      <c r="O22" s="6">
        <v>236</v>
      </c>
      <c r="P22" s="6">
        <v>263</v>
      </c>
      <c r="Q22" s="6">
        <v>546</v>
      </c>
    </row>
    <row r="23" spans="1:17" ht="13.5">
      <c r="A23" s="14" t="s">
        <v>15</v>
      </c>
      <c r="B23" s="6">
        <v>3217</v>
      </c>
      <c r="C23" s="6">
        <v>249</v>
      </c>
      <c r="D23" s="6">
        <v>246</v>
      </c>
      <c r="E23" s="6">
        <v>228</v>
      </c>
      <c r="F23" s="6">
        <v>201</v>
      </c>
      <c r="G23" s="6">
        <v>202</v>
      </c>
      <c r="H23" s="6">
        <v>163</v>
      </c>
      <c r="I23" s="6">
        <v>204</v>
      </c>
      <c r="J23" s="6">
        <v>494</v>
      </c>
      <c r="K23" s="6">
        <v>368</v>
      </c>
      <c r="L23" s="6">
        <v>256</v>
      </c>
      <c r="M23" s="6">
        <v>175</v>
      </c>
      <c r="N23" s="6">
        <v>76</v>
      </c>
      <c r="O23" s="6">
        <v>84</v>
      </c>
      <c r="P23" s="6">
        <v>90</v>
      </c>
      <c r="Q23" s="6">
        <v>181</v>
      </c>
    </row>
    <row r="24" spans="1:17" ht="13.5">
      <c r="A24" s="14" t="s">
        <v>16</v>
      </c>
      <c r="B24" s="6">
        <v>6323</v>
      </c>
      <c r="C24" s="6">
        <v>481</v>
      </c>
      <c r="D24" s="6">
        <v>449</v>
      </c>
      <c r="E24" s="6">
        <v>449</v>
      </c>
      <c r="F24" s="6">
        <v>420</v>
      </c>
      <c r="G24" s="6">
        <v>352</v>
      </c>
      <c r="H24" s="6">
        <v>330</v>
      </c>
      <c r="I24" s="6">
        <v>383</v>
      </c>
      <c r="J24" s="6">
        <v>914</v>
      </c>
      <c r="K24" s="6">
        <v>819</v>
      </c>
      <c r="L24" s="6">
        <v>586</v>
      </c>
      <c r="M24" s="6">
        <v>321</v>
      </c>
      <c r="N24" s="6">
        <v>129</v>
      </c>
      <c r="O24" s="6">
        <v>152</v>
      </c>
      <c r="P24" s="6">
        <v>173</v>
      </c>
      <c r="Q24" s="6">
        <v>365</v>
      </c>
    </row>
    <row r="25" spans="1:10" ht="13.5">
      <c r="A25" s="15"/>
      <c r="B25" s="9"/>
      <c r="C25" s="9"/>
      <c r="D25" s="10"/>
      <c r="E25" s="9"/>
      <c r="F25" s="9"/>
      <c r="G25" s="9"/>
      <c r="H25" s="9"/>
      <c r="I25" s="9"/>
      <c r="J25" s="9"/>
    </row>
    <row r="26" spans="1:10" ht="13.5">
      <c r="A26" s="12" t="s">
        <v>17</v>
      </c>
      <c r="B26" s="9"/>
      <c r="C26" s="9"/>
      <c r="D26" s="10"/>
      <c r="E26" s="9"/>
      <c r="F26" s="9"/>
      <c r="G26" s="9"/>
      <c r="H26" s="9"/>
      <c r="I26" s="9"/>
      <c r="J26" s="9"/>
    </row>
    <row r="27" spans="1:17" ht="13.5">
      <c r="A27" s="13" t="s">
        <v>18</v>
      </c>
      <c r="B27" s="6">
        <v>30419</v>
      </c>
      <c r="C27" s="6">
        <v>2690</v>
      </c>
      <c r="D27" s="6">
        <v>2712</v>
      </c>
      <c r="E27" s="6">
        <v>2458</v>
      </c>
      <c r="F27" s="6">
        <v>2287</v>
      </c>
      <c r="G27" s="6">
        <v>2144</v>
      </c>
      <c r="H27" s="6">
        <v>1876</v>
      </c>
      <c r="I27" s="6">
        <v>2068</v>
      </c>
      <c r="J27" s="6">
        <v>4813</v>
      </c>
      <c r="K27" s="6">
        <v>3578</v>
      </c>
      <c r="L27" s="6">
        <v>2313</v>
      </c>
      <c r="M27" s="6">
        <v>1120</v>
      </c>
      <c r="N27" s="6">
        <v>365</v>
      </c>
      <c r="O27" s="6">
        <v>398</v>
      </c>
      <c r="P27" s="6">
        <v>756</v>
      </c>
      <c r="Q27" s="6">
        <v>841</v>
      </c>
    </row>
    <row r="28" spans="1:17" ht="13.5">
      <c r="A28" s="13" t="s">
        <v>19</v>
      </c>
      <c r="B28" s="6">
        <v>12317</v>
      </c>
      <c r="C28" s="6">
        <v>888</v>
      </c>
      <c r="D28" s="6">
        <v>937</v>
      </c>
      <c r="E28" s="6">
        <v>854</v>
      </c>
      <c r="F28" s="6">
        <v>872</v>
      </c>
      <c r="G28" s="6">
        <v>766</v>
      </c>
      <c r="H28" s="6">
        <v>697</v>
      </c>
      <c r="I28" s="6">
        <v>781</v>
      </c>
      <c r="J28" s="6">
        <v>1944</v>
      </c>
      <c r="K28" s="6">
        <v>1530</v>
      </c>
      <c r="L28" s="6">
        <v>1089</v>
      </c>
      <c r="M28" s="6">
        <v>636</v>
      </c>
      <c r="N28" s="6">
        <v>222</v>
      </c>
      <c r="O28" s="6">
        <v>272</v>
      </c>
      <c r="P28" s="6">
        <v>316</v>
      </c>
      <c r="Q28" s="6">
        <v>513</v>
      </c>
    </row>
    <row r="29" ht="13.5">
      <c r="A29" s="15"/>
    </row>
    <row r="30" ht="13.5">
      <c r="A30" s="12" t="s">
        <v>20</v>
      </c>
    </row>
    <row r="31" spans="1:17" ht="13.5">
      <c r="A31" s="13" t="s">
        <v>21</v>
      </c>
      <c r="B31" s="6">
        <v>5928</v>
      </c>
      <c r="C31" s="6">
        <v>406</v>
      </c>
      <c r="D31" s="6">
        <v>413</v>
      </c>
      <c r="E31" s="6">
        <v>415</v>
      </c>
      <c r="F31" s="6">
        <v>420</v>
      </c>
      <c r="G31" s="6">
        <v>378</v>
      </c>
      <c r="H31" s="6">
        <v>324</v>
      </c>
      <c r="I31" s="6">
        <v>392</v>
      </c>
      <c r="J31" s="6">
        <v>944</v>
      </c>
      <c r="K31" s="6">
        <v>839</v>
      </c>
      <c r="L31" s="6">
        <v>534</v>
      </c>
      <c r="M31" s="6">
        <v>313</v>
      </c>
      <c r="N31" s="6">
        <v>96</v>
      </c>
      <c r="O31" s="6">
        <v>133</v>
      </c>
      <c r="P31" s="6">
        <v>141</v>
      </c>
      <c r="Q31" s="6">
        <v>180</v>
      </c>
    </row>
    <row r="32" spans="1:17" ht="13.5">
      <c r="A32" s="13" t="s">
        <v>22</v>
      </c>
      <c r="B32" s="6">
        <v>17159</v>
      </c>
      <c r="C32" s="6">
        <v>1524</v>
      </c>
      <c r="D32" s="6">
        <v>1536</v>
      </c>
      <c r="E32" s="6">
        <v>1386</v>
      </c>
      <c r="F32" s="6">
        <v>1277</v>
      </c>
      <c r="G32" s="6">
        <v>1175</v>
      </c>
      <c r="H32" s="6">
        <v>1037</v>
      </c>
      <c r="I32" s="6">
        <v>1167</v>
      </c>
      <c r="J32" s="6">
        <v>2630</v>
      </c>
      <c r="K32" s="6">
        <v>1928</v>
      </c>
      <c r="L32" s="6">
        <v>1338</v>
      </c>
      <c r="M32" s="6">
        <v>677</v>
      </c>
      <c r="N32" s="6">
        <v>232</v>
      </c>
      <c r="O32" s="6">
        <v>280</v>
      </c>
      <c r="P32" s="6">
        <v>373</v>
      </c>
      <c r="Q32" s="6">
        <v>599</v>
      </c>
    </row>
    <row r="33" spans="1:17" ht="13.5">
      <c r="A33" s="13" t="s">
        <v>23</v>
      </c>
      <c r="B33" s="6">
        <v>8016</v>
      </c>
      <c r="C33" s="6">
        <v>700</v>
      </c>
      <c r="D33" s="6">
        <v>718</v>
      </c>
      <c r="E33" s="6">
        <v>599</v>
      </c>
      <c r="F33" s="6">
        <v>604</v>
      </c>
      <c r="G33" s="6">
        <v>552</v>
      </c>
      <c r="H33" s="6">
        <v>519</v>
      </c>
      <c r="I33" s="6">
        <v>534</v>
      </c>
      <c r="J33" s="6">
        <v>1275</v>
      </c>
      <c r="K33" s="6">
        <v>925</v>
      </c>
      <c r="L33" s="6">
        <v>624</v>
      </c>
      <c r="M33" s="6">
        <v>309</v>
      </c>
      <c r="N33" s="6">
        <v>97</v>
      </c>
      <c r="O33" s="6">
        <v>106</v>
      </c>
      <c r="P33" s="6">
        <v>226</v>
      </c>
      <c r="Q33" s="6">
        <v>228</v>
      </c>
    </row>
    <row r="34" spans="1:17" ht="13.5">
      <c r="A34" s="13" t="s">
        <v>24</v>
      </c>
      <c r="B34" s="6">
        <v>7209</v>
      </c>
      <c r="C34" s="6">
        <v>595</v>
      </c>
      <c r="D34" s="6">
        <v>642</v>
      </c>
      <c r="E34" s="6">
        <v>617</v>
      </c>
      <c r="F34" s="6">
        <v>568</v>
      </c>
      <c r="G34" s="6">
        <v>502</v>
      </c>
      <c r="H34" s="6">
        <v>426</v>
      </c>
      <c r="I34" s="6">
        <v>468</v>
      </c>
      <c r="J34" s="6">
        <v>1183</v>
      </c>
      <c r="K34" s="6">
        <v>838</v>
      </c>
      <c r="L34" s="6">
        <v>507</v>
      </c>
      <c r="M34" s="6">
        <v>265</v>
      </c>
      <c r="N34" s="6">
        <v>98</v>
      </c>
      <c r="O34" s="6">
        <v>89</v>
      </c>
      <c r="P34" s="6">
        <v>183</v>
      </c>
      <c r="Q34" s="6">
        <v>228</v>
      </c>
    </row>
    <row r="35" spans="1:17" ht="13.5">
      <c r="A35" s="13" t="s">
        <v>25</v>
      </c>
      <c r="B35" s="6">
        <v>3047</v>
      </c>
      <c r="C35" s="6">
        <v>258</v>
      </c>
      <c r="D35" s="6">
        <v>250</v>
      </c>
      <c r="E35" s="6">
        <v>205</v>
      </c>
      <c r="F35" s="6">
        <v>184</v>
      </c>
      <c r="G35" s="6">
        <v>217</v>
      </c>
      <c r="H35" s="6">
        <v>194</v>
      </c>
      <c r="I35" s="6">
        <v>214</v>
      </c>
      <c r="J35" s="6">
        <v>519</v>
      </c>
      <c r="K35" s="6">
        <v>383</v>
      </c>
      <c r="L35" s="6">
        <v>248</v>
      </c>
      <c r="M35" s="6">
        <v>126</v>
      </c>
      <c r="N35" s="6">
        <v>40</v>
      </c>
      <c r="O35" s="6">
        <v>41</v>
      </c>
      <c r="P35" s="6">
        <v>97</v>
      </c>
      <c r="Q35" s="6">
        <v>71</v>
      </c>
    </row>
    <row r="36" spans="1:17" ht="13.5">
      <c r="A36" s="13" t="s">
        <v>26</v>
      </c>
      <c r="B36" s="6">
        <v>1377</v>
      </c>
      <c r="C36" s="6">
        <v>95</v>
      </c>
      <c r="D36" s="6">
        <v>90</v>
      </c>
      <c r="E36" s="6">
        <v>90</v>
      </c>
      <c r="F36" s="6">
        <v>106</v>
      </c>
      <c r="G36" s="6">
        <v>86</v>
      </c>
      <c r="H36" s="6">
        <v>73</v>
      </c>
      <c r="I36" s="6">
        <v>74</v>
      </c>
      <c r="J36" s="6">
        <v>206</v>
      </c>
      <c r="K36" s="6">
        <v>195</v>
      </c>
      <c r="L36" s="6">
        <v>151</v>
      </c>
      <c r="M36" s="6">
        <v>66</v>
      </c>
      <c r="N36" s="6">
        <v>24</v>
      </c>
      <c r="O36" s="6">
        <v>21</v>
      </c>
      <c r="P36" s="6">
        <v>52</v>
      </c>
      <c r="Q36" s="6">
        <v>48</v>
      </c>
    </row>
    <row r="37" spans="1:17" ht="13.5">
      <c r="A37" s="15"/>
      <c r="B37" s="9"/>
      <c r="C37" s="21"/>
      <c r="D37" s="10"/>
      <c r="E37" s="22"/>
      <c r="F37" s="9"/>
      <c r="G37"/>
      <c r="H37" s="30"/>
      <c r="I37" s="34"/>
      <c r="J37" s="34"/>
      <c r="K37"/>
      <c r="L37"/>
      <c r="M37"/>
      <c r="N37"/>
      <c r="O37"/>
      <c r="P37"/>
      <c r="Q37"/>
    </row>
    <row r="38" s="2" customFormat="1" ht="15.75">
      <c r="A38" s="16" t="s">
        <v>91</v>
      </c>
    </row>
    <row r="39" spans="1:17" s="2" customFormat="1" ht="13.5">
      <c r="A39" s="17" t="s">
        <v>27</v>
      </c>
      <c r="B39" s="6">
        <v>16198</v>
      </c>
      <c r="C39" s="6">
        <v>1381</v>
      </c>
      <c r="D39" s="6">
        <v>1405</v>
      </c>
      <c r="E39" s="6">
        <v>1265</v>
      </c>
      <c r="F39" s="6">
        <v>1197</v>
      </c>
      <c r="G39" s="6">
        <v>1150</v>
      </c>
      <c r="H39" s="6">
        <v>1023</v>
      </c>
      <c r="I39" s="6">
        <v>1065</v>
      </c>
      <c r="J39" s="6">
        <v>2610</v>
      </c>
      <c r="K39" s="6">
        <v>1902</v>
      </c>
      <c r="L39" s="6">
        <v>1272</v>
      </c>
      <c r="M39" s="6">
        <v>625</v>
      </c>
      <c r="N39" s="6">
        <v>215</v>
      </c>
      <c r="O39" s="6">
        <v>206</v>
      </c>
      <c r="P39" s="6">
        <v>424</v>
      </c>
      <c r="Q39" s="6">
        <v>458</v>
      </c>
    </row>
    <row r="40" s="2" customFormat="1" ht="13.5">
      <c r="A40" s="18" t="s">
        <v>28</v>
      </c>
    </row>
    <row r="41" spans="1:17" s="2" customFormat="1" ht="13.5">
      <c r="A41" s="19" t="s">
        <v>123</v>
      </c>
      <c r="B41" s="6">
        <v>3852</v>
      </c>
      <c r="C41" s="6">
        <v>355</v>
      </c>
      <c r="D41" s="6">
        <v>369</v>
      </c>
      <c r="E41" s="6">
        <v>331</v>
      </c>
      <c r="F41" s="6">
        <v>314</v>
      </c>
      <c r="G41" s="6">
        <v>313</v>
      </c>
      <c r="H41" s="6">
        <v>245</v>
      </c>
      <c r="I41" s="6">
        <v>272</v>
      </c>
      <c r="J41" s="6">
        <v>630</v>
      </c>
      <c r="K41" s="6">
        <v>382</v>
      </c>
      <c r="L41" s="6">
        <v>261</v>
      </c>
      <c r="M41" s="6">
        <v>110</v>
      </c>
      <c r="N41" s="6">
        <v>34</v>
      </c>
      <c r="O41" s="6">
        <v>38</v>
      </c>
      <c r="P41" s="6">
        <v>102</v>
      </c>
      <c r="Q41" s="6">
        <v>96</v>
      </c>
    </row>
    <row r="42" spans="1:17" s="2" customFormat="1" ht="13.5">
      <c r="A42" s="19" t="s">
        <v>124</v>
      </c>
      <c r="B42" s="6">
        <v>8446</v>
      </c>
      <c r="C42" s="6">
        <v>708</v>
      </c>
      <c r="D42" s="6">
        <v>729</v>
      </c>
      <c r="E42" s="6">
        <v>658</v>
      </c>
      <c r="F42" s="6">
        <v>601</v>
      </c>
      <c r="G42" s="6">
        <v>578</v>
      </c>
      <c r="H42" s="6">
        <v>525</v>
      </c>
      <c r="I42" s="6">
        <v>542</v>
      </c>
      <c r="J42" s="6">
        <v>1324</v>
      </c>
      <c r="K42" s="6">
        <v>1005</v>
      </c>
      <c r="L42" s="6">
        <v>695</v>
      </c>
      <c r="M42" s="6">
        <v>352</v>
      </c>
      <c r="N42" s="6">
        <v>128</v>
      </c>
      <c r="O42" s="6">
        <v>129</v>
      </c>
      <c r="P42" s="6">
        <v>215</v>
      </c>
      <c r="Q42" s="6">
        <v>257</v>
      </c>
    </row>
    <row r="43" spans="1:17" s="2" customFormat="1" ht="13.5">
      <c r="A43" s="19" t="s">
        <v>125</v>
      </c>
      <c r="B43" s="6">
        <v>3900</v>
      </c>
      <c r="C43" s="6">
        <v>318</v>
      </c>
      <c r="D43" s="6">
        <v>307</v>
      </c>
      <c r="E43" s="6">
        <v>276</v>
      </c>
      <c r="F43" s="6">
        <v>282</v>
      </c>
      <c r="G43" s="6">
        <v>259</v>
      </c>
      <c r="H43" s="6">
        <v>253</v>
      </c>
      <c r="I43" s="6">
        <v>251</v>
      </c>
      <c r="J43" s="6">
        <v>656</v>
      </c>
      <c r="K43" s="6">
        <v>515</v>
      </c>
      <c r="L43" s="6">
        <v>316</v>
      </c>
      <c r="M43" s="6">
        <v>163</v>
      </c>
      <c r="N43" s="6">
        <v>53</v>
      </c>
      <c r="O43" s="6">
        <v>39</v>
      </c>
      <c r="P43" s="6">
        <v>107</v>
      </c>
      <c r="Q43" s="6">
        <v>105</v>
      </c>
    </row>
    <row r="44" spans="1:17" s="2" customFormat="1" ht="13.5">
      <c r="A44" s="17" t="s">
        <v>29</v>
      </c>
      <c r="B44" s="6">
        <v>26538</v>
      </c>
      <c r="C44" s="6">
        <v>2197</v>
      </c>
      <c r="D44" s="6">
        <v>2244</v>
      </c>
      <c r="E44" s="6">
        <v>2047</v>
      </c>
      <c r="F44" s="6">
        <v>1962</v>
      </c>
      <c r="G44" s="6">
        <v>1760</v>
      </c>
      <c r="H44" s="6">
        <v>1550</v>
      </c>
      <c r="I44" s="6">
        <v>1784</v>
      </c>
      <c r="J44" s="6">
        <v>4147</v>
      </c>
      <c r="K44" s="6">
        <v>3206</v>
      </c>
      <c r="L44" s="6">
        <v>2130</v>
      </c>
      <c r="M44" s="6">
        <v>1131</v>
      </c>
      <c r="N44" s="6">
        <v>372</v>
      </c>
      <c r="O44" s="6">
        <v>464</v>
      </c>
      <c r="P44" s="6">
        <v>648</v>
      </c>
      <c r="Q44" s="6">
        <v>896</v>
      </c>
    </row>
    <row r="45" spans="1:17" s="2" customFormat="1" ht="13.5">
      <c r="A45" s="19" t="s">
        <v>30</v>
      </c>
      <c r="B45" s="6">
        <v>5928</v>
      </c>
      <c r="C45" s="6">
        <v>406</v>
      </c>
      <c r="D45" s="6">
        <v>413</v>
      </c>
      <c r="E45" s="6">
        <v>415</v>
      </c>
      <c r="F45" s="6">
        <v>420</v>
      </c>
      <c r="G45" s="6">
        <v>378</v>
      </c>
      <c r="H45" s="6">
        <v>324</v>
      </c>
      <c r="I45" s="6">
        <v>392</v>
      </c>
      <c r="J45" s="6">
        <v>944</v>
      </c>
      <c r="K45" s="6">
        <v>839</v>
      </c>
      <c r="L45" s="6">
        <v>534</v>
      </c>
      <c r="M45" s="6">
        <v>313</v>
      </c>
      <c r="N45" s="6">
        <v>96</v>
      </c>
      <c r="O45" s="6">
        <v>133</v>
      </c>
      <c r="P45" s="6">
        <v>141</v>
      </c>
      <c r="Q45" s="6">
        <v>180</v>
      </c>
    </row>
    <row r="46" spans="1:17" s="2" customFormat="1" ht="13.5">
      <c r="A46" s="18" t="s">
        <v>126</v>
      </c>
      <c r="B46" s="9"/>
      <c r="C46" s="23"/>
      <c r="D46" s="23"/>
      <c r="E46" s="23"/>
      <c r="F46" s="23"/>
      <c r="G46" s="23"/>
      <c r="H46" s="23"/>
      <c r="I46" s="23"/>
      <c r="J46" s="23"/>
      <c r="K46" s="23"/>
      <c r="L46" s="23"/>
      <c r="M46" s="23"/>
      <c r="N46" s="23"/>
      <c r="O46" s="23"/>
      <c r="P46" s="23"/>
      <c r="Q46" s="23"/>
    </row>
    <row r="47" spans="1:17" s="2" customFormat="1" ht="13.5">
      <c r="A47" s="19" t="s">
        <v>127</v>
      </c>
      <c r="B47" s="6">
        <v>668</v>
      </c>
      <c r="C47" s="6">
        <v>61</v>
      </c>
      <c r="D47" s="6">
        <v>50</v>
      </c>
      <c r="E47" s="6">
        <v>59</v>
      </c>
      <c r="F47" s="6">
        <v>58</v>
      </c>
      <c r="G47" s="6">
        <v>62</v>
      </c>
      <c r="H47" s="6">
        <v>32</v>
      </c>
      <c r="I47" s="6">
        <v>52</v>
      </c>
      <c r="J47" s="6">
        <v>104</v>
      </c>
      <c r="K47" s="6">
        <v>75</v>
      </c>
      <c r="L47" s="6">
        <v>47</v>
      </c>
      <c r="M47" s="6">
        <v>21</v>
      </c>
      <c r="N47" s="6">
        <v>10</v>
      </c>
      <c r="O47" s="6">
        <v>7</v>
      </c>
      <c r="P47" s="6">
        <v>14</v>
      </c>
      <c r="Q47" s="6">
        <v>16</v>
      </c>
    </row>
    <row r="48" spans="1:17" s="2" customFormat="1" ht="13.5">
      <c r="A48" s="19" t="s">
        <v>128</v>
      </c>
      <c r="B48" s="6">
        <v>2527</v>
      </c>
      <c r="C48" s="6">
        <v>196</v>
      </c>
      <c r="D48" s="6">
        <v>192</v>
      </c>
      <c r="E48" s="6">
        <v>175</v>
      </c>
      <c r="F48" s="6">
        <v>172</v>
      </c>
      <c r="G48" s="6">
        <v>155</v>
      </c>
      <c r="H48" s="6">
        <v>149</v>
      </c>
      <c r="I48" s="6">
        <v>165</v>
      </c>
      <c r="J48" s="6">
        <v>385</v>
      </c>
      <c r="K48" s="6">
        <v>319</v>
      </c>
      <c r="L48" s="6">
        <v>233</v>
      </c>
      <c r="M48" s="6">
        <v>141</v>
      </c>
      <c r="N48" s="6">
        <v>40</v>
      </c>
      <c r="O48" s="6">
        <v>55</v>
      </c>
      <c r="P48" s="6">
        <v>54</v>
      </c>
      <c r="Q48" s="6">
        <v>96</v>
      </c>
    </row>
    <row r="49" spans="1:17" s="2" customFormat="1" ht="13.5">
      <c r="A49" s="19" t="s">
        <v>129</v>
      </c>
      <c r="B49" s="6">
        <v>2733</v>
      </c>
      <c r="C49" s="6">
        <v>149</v>
      </c>
      <c r="D49" s="6">
        <v>171</v>
      </c>
      <c r="E49" s="6">
        <v>181</v>
      </c>
      <c r="F49" s="6">
        <v>190</v>
      </c>
      <c r="G49" s="6">
        <v>161</v>
      </c>
      <c r="H49" s="6">
        <v>143</v>
      </c>
      <c r="I49" s="6">
        <v>175</v>
      </c>
      <c r="J49" s="6">
        <v>455</v>
      </c>
      <c r="K49" s="6">
        <v>445</v>
      </c>
      <c r="L49" s="6">
        <v>254</v>
      </c>
      <c r="M49" s="6">
        <v>151</v>
      </c>
      <c r="N49" s="6">
        <v>46</v>
      </c>
      <c r="O49" s="6">
        <v>71</v>
      </c>
      <c r="P49" s="6">
        <v>73</v>
      </c>
      <c r="Q49" s="6">
        <v>68</v>
      </c>
    </row>
    <row r="50" spans="1:17" s="2" customFormat="1" ht="13.5">
      <c r="A50" s="19" t="s">
        <v>31</v>
      </c>
      <c r="B50" s="6">
        <v>20610</v>
      </c>
      <c r="C50" s="6">
        <v>1791</v>
      </c>
      <c r="D50" s="6">
        <v>1831</v>
      </c>
      <c r="E50" s="6">
        <v>1632</v>
      </c>
      <c r="F50" s="6">
        <v>1542</v>
      </c>
      <c r="G50" s="6">
        <v>1382</v>
      </c>
      <c r="H50" s="6">
        <v>1226</v>
      </c>
      <c r="I50" s="6">
        <v>1392</v>
      </c>
      <c r="J50" s="6">
        <v>3203</v>
      </c>
      <c r="K50" s="6">
        <v>2367</v>
      </c>
      <c r="L50" s="6">
        <v>1596</v>
      </c>
      <c r="M50" s="6">
        <v>818</v>
      </c>
      <c r="N50" s="6">
        <v>276</v>
      </c>
      <c r="O50" s="6">
        <v>331</v>
      </c>
      <c r="P50" s="6">
        <v>507</v>
      </c>
      <c r="Q50" s="6">
        <v>716</v>
      </c>
    </row>
    <row r="51" spans="1:17" s="2" customFormat="1" ht="13.5">
      <c r="A51" s="18" t="s">
        <v>126</v>
      </c>
      <c r="B51" s="9"/>
      <c r="C51" s="23"/>
      <c r="D51" s="23"/>
      <c r="E51" s="23"/>
      <c r="F51" s="23"/>
      <c r="G51" s="23"/>
      <c r="H51" s="23"/>
      <c r="I51" s="23"/>
      <c r="J51" s="23"/>
      <c r="K51" s="23"/>
      <c r="L51" s="23"/>
      <c r="M51" s="23"/>
      <c r="N51" s="23"/>
      <c r="O51" s="23"/>
      <c r="P51" s="23"/>
      <c r="Q51" s="23"/>
    </row>
    <row r="52" spans="1:17" s="2" customFormat="1" ht="13.5">
      <c r="A52" s="19" t="s">
        <v>127</v>
      </c>
      <c r="B52" s="6">
        <v>2418</v>
      </c>
      <c r="C52" s="6">
        <v>253</v>
      </c>
      <c r="D52" s="6">
        <v>215</v>
      </c>
      <c r="E52" s="6">
        <v>206</v>
      </c>
      <c r="F52" s="6">
        <v>198</v>
      </c>
      <c r="G52" s="6">
        <v>177</v>
      </c>
      <c r="H52" s="6">
        <v>145</v>
      </c>
      <c r="I52" s="6">
        <v>179</v>
      </c>
      <c r="J52" s="6">
        <v>383</v>
      </c>
      <c r="K52" s="6">
        <v>277</v>
      </c>
      <c r="L52" s="6">
        <v>141</v>
      </c>
      <c r="M52" s="6">
        <v>65</v>
      </c>
      <c r="N52" s="6">
        <v>22</v>
      </c>
      <c r="O52" s="6">
        <v>15</v>
      </c>
      <c r="P52" s="6">
        <v>83</v>
      </c>
      <c r="Q52" s="6">
        <v>59</v>
      </c>
    </row>
    <row r="53" spans="1:17" s="2" customFormat="1" ht="13.5">
      <c r="A53" s="19" t="s">
        <v>128</v>
      </c>
      <c r="B53" s="6">
        <v>10124</v>
      </c>
      <c r="C53" s="6">
        <v>885</v>
      </c>
      <c r="D53" s="6">
        <v>944</v>
      </c>
      <c r="E53" s="6">
        <v>801</v>
      </c>
      <c r="F53" s="6">
        <v>736</v>
      </c>
      <c r="G53" s="6">
        <v>664</v>
      </c>
      <c r="H53" s="6">
        <v>608</v>
      </c>
      <c r="I53" s="6">
        <v>675</v>
      </c>
      <c r="J53" s="6">
        <v>1552</v>
      </c>
      <c r="K53" s="6">
        <v>1160</v>
      </c>
      <c r="L53" s="6">
        <v>787</v>
      </c>
      <c r="M53" s="6">
        <v>391</v>
      </c>
      <c r="N53" s="6">
        <v>127</v>
      </c>
      <c r="O53" s="6">
        <v>183</v>
      </c>
      <c r="P53" s="6">
        <v>206</v>
      </c>
      <c r="Q53" s="6">
        <v>405</v>
      </c>
    </row>
    <row r="54" spans="1:17" s="2" customFormat="1" ht="13.5">
      <c r="A54" s="19" t="s">
        <v>129</v>
      </c>
      <c r="B54" s="6">
        <v>8068</v>
      </c>
      <c r="C54" s="6">
        <v>653</v>
      </c>
      <c r="D54" s="6">
        <v>672</v>
      </c>
      <c r="E54" s="6">
        <v>625</v>
      </c>
      <c r="F54" s="6">
        <v>608</v>
      </c>
      <c r="G54" s="6">
        <v>541</v>
      </c>
      <c r="H54" s="6">
        <v>473</v>
      </c>
      <c r="I54" s="6">
        <v>538</v>
      </c>
      <c r="J54" s="6">
        <v>1268</v>
      </c>
      <c r="K54" s="6">
        <v>930</v>
      </c>
      <c r="L54" s="6">
        <v>668</v>
      </c>
      <c r="M54" s="6">
        <v>362</v>
      </c>
      <c r="N54" s="6">
        <v>127</v>
      </c>
      <c r="O54" s="6">
        <v>133</v>
      </c>
      <c r="P54" s="6">
        <v>218</v>
      </c>
      <c r="Q54" s="6">
        <v>252</v>
      </c>
    </row>
    <row r="55" ht="13.5">
      <c r="A55" s="15"/>
    </row>
    <row r="56" ht="15.75">
      <c r="A56" s="12" t="s">
        <v>92</v>
      </c>
    </row>
    <row r="57" spans="1:17" ht="13.5">
      <c r="A57" s="13" t="s">
        <v>32</v>
      </c>
      <c r="B57" s="6">
        <v>3562</v>
      </c>
      <c r="C57" s="6">
        <v>276</v>
      </c>
      <c r="D57" s="6">
        <v>255</v>
      </c>
      <c r="E57" s="6">
        <v>252</v>
      </c>
      <c r="F57" s="6">
        <v>260</v>
      </c>
      <c r="G57" s="6">
        <v>245</v>
      </c>
      <c r="H57" s="6">
        <v>195</v>
      </c>
      <c r="I57" s="6">
        <v>248</v>
      </c>
      <c r="J57" s="6">
        <v>555</v>
      </c>
      <c r="K57" s="6">
        <v>476</v>
      </c>
      <c r="L57" s="6">
        <v>310</v>
      </c>
      <c r="M57" s="6">
        <v>179</v>
      </c>
      <c r="N57" s="6">
        <v>52</v>
      </c>
      <c r="O57" s="6">
        <v>64</v>
      </c>
      <c r="P57" s="6">
        <v>77</v>
      </c>
      <c r="Q57" s="6">
        <v>118</v>
      </c>
    </row>
    <row r="58" spans="1:17" ht="13.5">
      <c r="A58" s="13" t="s">
        <v>89</v>
      </c>
      <c r="B58" s="6">
        <v>10499</v>
      </c>
      <c r="C58" s="6">
        <v>1008</v>
      </c>
      <c r="D58" s="6">
        <v>964</v>
      </c>
      <c r="E58" s="6">
        <v>890</v>
      </c>
      <c r="F58" s="6">
        <v>808</v>
      </c>
      <c r="G58" s="6">
        <v>700</v>
      </c>
      <c r="H58" s="6">
        <v>627</v>
      </c>
      <c r="I58" s="6">
        <v>721</v>
      </c>
      <c r="J58" s="6">
        <v>1597</v>
      </c>
      <c r="K58" s="6">
        <v>1153</v>
      </c>
      <c r="L58" s="6">
        <v>774</v>
      </c>
      <c r="M58" s="6">
        <v>385</v>
      </c>
      <c r="N58" s="6">
        <v>129</v>
      </c>
      <c r="O58" s="6">
        <v>146</v>
      </c>
      <c r="P58" s="6">
        <v>249</v>
      </c>
      <c r="Q58" s="6">
        <v>348</v>
      </c>
    </row>
    <row r="59" spans="1:17" ht="13.5">
      <c r="A59" s="13" t="s">
        <v>33</v>
      </c>
      <c r="B59" s="6">
        <v>302</v>
      </c>
      <c r="C59" s="6">
        <v>14</v>
      </c>
      <c r="D59" s="6">
        <v>20</v>
      </c>
      <c r="E59" s="6">
        <v>14</v>
      </c>
      <c r="F59" s="6">
        <v>19</v>
      </c>
      <c r="G59" s="6">
        <v>24</v>
      </c>
      <c r="H59" s="6">
        <v>22</v>
      </c>
      <c r="I59" s="6">
        <v>16</v>
      </c>
      <c r="J59" s="6">
        <v>58</v>
      </c>
      <c r="K59" s="6">
        <v>48</v>
      </c>
      <c r="L59" s="6">
        <v>37</v>
      </c>
      <c r="M59" s="6">
        <v>15</v>
      </c>
      <c r="N59" s="6">
        <v>4</v>
      </c>
      <c r="O59" s="6">
        <v>3</v>
      </c>
      <c r="P59" s="6">
        <v>4</v>
      </c>
      <c r="Q59" s="6">
        <v>4</v>
      </c>
    </row>
    <row r="60" spans="1:17" ht="13.5">
      <c r="A60" s="13" t="s">
        <v>34</v>
      </c>
      <c r="B60" s="6">
        <v>5971</v>
      </c>
      <c r="C60" s="6">
        <v>521</v>
      </c>
      <c r="D60" s="6">
        <v>560</v>
      </c>
      <c r="E60" s="6">
        <v>491</v>
      </c>
      <c r="F60" s="6">
        <v>459</v>
      </c>
      <c r="G60" s="6">
        <v>450</v>
      </c>
      <c r="H60" s="6">
        <v>386</v>
      </c>
      <c r="I60" s="6">
        <v>406</v>
      </c>
      <c r="J60" s="6">
        <v>966</v>
      </c>
      <c r="K60" s="6">
        <v>646</v>
      </c>
      <c r="L60" s="6">
        <v>424</v>
      </c>
      <c r="M60" s="6">
        <v>200</v>
      </c>
      <c r="N60" s="6">
        <v>58</v>
      </c>
      <c r="O60" s="6">
        <v>76</v>
      </c>
      <c r="P60" s="6">
        <v>169</v>
      </c>
      <c r="Q60" s="6">
        <v>159</v>
      </c>
    </row>
    <row r="61" spans="1:17" ht="13.5">
      <c r="A61" s="13" t="s">
        <v>35</v>
      </c>
      <c r="B61" s="6">
        <v>751</v>
      </c>
      <c r="C61" s="6">
        <v>55</v>
      </c>
      <c r="D61" s="6">
        <v>47</v>
      </c>
      <c r="E61" s="6">
        <v>54</v>
      </c>
      <c r="F61" s="6">
        <v>54</v>
      </c>
      <c r="G61" s="6">
        <v>56</v>
      </c>
      <c r="H61" s="6">
        <v>50</v>
      </c>
      <c r="I61" s="6">
        <v>62</v>
      </c>
      <c r="J61" s="6">
        <v>117</v>
      </c>
      <c r="K61" s="6">
        <v>106</v>
      </c>
      <c r="L61" s="6">
        <v>73</v>
      </c>
      <c r="M61" s="6">
        <v>28</v>
      </c>
      <c r="N61" s="6">
        <v>10</v>
      </c>
      <c r="O61" s="6">
        <v>8</v>
      </c>
      <c r="P61" s="6">
        <v>10</v>
      </c>
      <c r="Q61" s="6">
        <v>21</v>
      </c>
    </row>
    <row r="62" spans="1:17" ht="13.5">
      <c r="A62" s="13" t="s">
        <v>36</v>
      </c>
      <c r="B62" s="6">
        <v>7430</v>
      </c>
      <c r="C62" s="6">
        <v>642</v>
      </c>
      <c r="D62" s="6">
        <v>629</v>
      </c>
      <c r="E62" s="6">
        <v>596</v>
      </c>
      <c r="F62" s="6">
        <v>542</v>
      </c>
      <c r="G62" s="6">
        <v>509</v>
      </c>
      <c r="H62" s="6">
        <v>451</v>
      </c>
      <c r="I62" s="6">
        <v>466</v>
      </c>
      <c r="J62" s="6">
        <v>1179</v>
      </c>
      <c r="K62" s="6">
        <v>866</v>
      </c>
      <c r="L62" s="6">
        <v>607</v>
      </c>
      <c r="M62" s="6">
        <v>305</v>
      </c>
      <c r="N62" s="6">
        <v>117</v>
      </c>
      <c r="O62" s="6">
        <v>104</v>
      </c>
      <c r="P62" s="6">
        <v>190</v>
      </c>
      <c r="Q62" s="6">
        <v>227</v>
      </c>
    </row>
    <row r="63" spans="1:17" ht="13.5">
      <c r="A63" s="13" t="s">
        <v>37</v>
      </c>
      <c r="B63" s="6">
        <v>371</v>
      </c>
      <c r="C63" s="6">
        <v>19</v>
      </c>
      <c r="D63" s="6">
        <v>22</v>
      </c>
      <c r="E63" s="6">
        <v>28</v>
      </c>
      <c r="F63" s="6">
        <v>31</v>
      </c>
      <c r="G63" s="6">
        <v>21</v>
      </c>
      <c r="H63" s="6">
        <v>22</v>
      </c>
      <c r="I63" s="6">
        <v>29</v>
      </c>
      <c r="J63" s="6">
        <v>65</v>
      </c>
      <c r="K63" s="6">
        <v>52</v>
      </c>
      <c r="L63" s="6">
        <v>38</v>
      </c>
      <c r="M63" s="6">
        <v>22</v>
      </c>
      <c r="N63" s="6">
        <v>3</v>
      </c>
      <c r="O63" s="6">
        <v>5</v>
      </c>
      <c r="P63" s="6">
        <v>2</v>
      </c>
      <c r="Q63" s="6">
        <v>12</v>
      </c>
    </row>
    <row r="64" spans="1:17" ht="13.5">
      <c r="A64" s="13" t="s">
        <v>38</v>
      </c>
      <c r="B64" s="6">
        <v>3049</v>
      </c>
      <c r="C64" s="6">
        <v>244</v>
      </c>
      <c r="D64" s="6">
        <v>278</v>
      </c>
      <c r="E64" s="6">
        <v>205</v>
      </c>
      <c r="F64" s="6">
        <v>207</v>
      </c>
      <c r="G64" s="6">
        <v>186</v>
      </c>
      <c r="H64" s="6">
        <v>196</v>
      </c>
      <c r="I64" s="6">
        <v>203</v>
      </c>
      <c r="J64" s="6">
        <v>527</v>
      </c>
      <c r="K64" s="6">
        <v>386</v>
      </c>
      <c r="L64" s="6">
        <v>220</v>
      </c>
      <c r="M64" s="6">
        <v>124</v>
      </c>
      <c r="N64" s="6">
        <v>44</v>
      </c>
      <c r="O64" s="6">
        <v>41</v>
      </c>
      <c r="P64" s="6">
        <v>95</v>
      </c>
      <c r="Q64" s="6">
        <v>93</v>
      </c>
    </row>
    <row r="65" spans="1:17" ht="13.5">
      <c r="A65" s="13" t="s">
        <v>39</v>
      </c>
      <c r="B65" s="6">
        <v>2242</v>
      </c>
      <c r="C65" s="6">
        <v>118</v>
      </c>
      <c r="D65" s="6">
        <v>148</v>
      </c>
      <c r="E65" s="6">
        <v>157</v>
      </c>
      <c r="F65" s="6">
        <v>154</v>
      </c>
      <c r="G65" s="6">
        <v>130</v>
      </c>
      <c r="H65" s="6">
        <v>117</v>
      </c>
      <c r="I65" s="6">
        <v>136</v>
      </c>
      <c r="J65" s="6">
        <v>373</v>
      </c>
      <c r="K65" s="6">
        <v>345</v>
      </c>
      <c r="L65" s="6">
        <v>211</v>
      </c>
      <c r="M65" s="6">
        <v>126</v>
      </c>
      <c r="N65" s="6">
        <v>42</v>
      </c>
      <c r="O65" s="6">
        <v>68</v>
      </c>
      <c r="P65" s="6">
        <v>56</v>
      </c>
      <c r="Q65" s="6">
        <v>61</v>
      </c>
    </row>
    <row r="66" spans="1:17" ht="13.5">
      <c r="A66" s="13" t="s">
        <v>40</v>
      </c>
      <c r="B66" s="6">
        <v>8559</v>
      </c>
      <c r="C66" s="6">
        <v>681</v>
      </c>
      <c r="D66" s="6">
        <v>726</v>
      </c>
      <c r="E66" s="6">
        <v>625</v>
      </c>
      <c r="F66" s="6">
        <v>625</v>
      </c>
      <c r="G66" s="6">
        <v>589</v>
      </c>
      <c r="H66" s="6">
        <v>507</v>
      </c>
      <c r="I66" s="6">
        <v>562</v>
      </c>
      <c r="J66" s="6">
        <v>1320</v>
      </c>
      <c r="K66" s="6">
        <v>1030</v>
      </c>
      <c r="L66" s="6">
        <v>708</v>
      </c>
      <c r="M66" s="6">
        <v>372</v>
      </c>
      <c r="N66" s="6">
        <v>128</v>
      </c>
      <c r="O66" s="6">
        <v>155</v>
      </c>
      <c r="P66" s="6">
        <v>220</v>
      </c>
      <c r="Q66" s="6">
        <v>311</v>
      </c>
    </row>
    <row r="67" spans="1:10" ht="13.5">
      <c r="A67" s="15"/>
      <c r="B67" s="9"/>
      <c r="C67" s="9"/>
      <c r="D67" s="10"/>
      <c r="E67" s="9"/>
      <c r="F67" s="9"/>
      <c r="G67" s="9"/>
      <c r="H67" s="9"/>
      <c r="I67" s="9"/>
      <c r="J67" s="9"/>
    </row>
    <row r="68" spans="1:10" ht="13.5">
      <c r="A68" s="12" t="s">
        <v>41</v>
      </c>
      <c r="B68" s="9"/>
      <c r="C68" s="9"/>
      <c r="D68" s="10"/>
      <c r="E68" s="9"/>
      <c r="F68" s="9"/>
      <c r="G68" s="9"/>
      <c r="H68" s="9"/>
      <c r="I68" s="9"/>
      <c r="J68" s="9"/>
    </row>
    <row r="69" spans="1:17" ht="13.5">
      <c r="A69" s="13" t="s">
        <v>42</v>
      </c>
      <c r="B69" s="6">
        <v>36664</v>
      </c>
      <c r="C69" s="6">
        <v>3138</v>
      </c>
      <c r="D69" s="6">
        <v>3192</v>
      </c>
      <c r="E69" s="6">
        <v>2909</v>
      </c>
      <c r="F69" s="6">
        <v>2737</v>
      </c>
      <c r="G69" s="6">
        <v>2533</v>
      </c>
      <c r="H69" s="6">
        <v>2235</v>
      </c>
      <c r="I69" s="6">
        <v>2441</v>
      </c>
      <c r="J69" s="6">
        <v>5759</v>
      </c>
      <c r="K69" s="6">
        <v>4292</v>
      </c>
      <c r="L69" s="6">
        <v>2848</v>
      </c>
      <c r="M69" s="6">
        <v>1465</v>
      </c>
      <c r="N69" s="6">
        <v>490</v>
      </c>
      <c r="O69" s="6">
        <v>576</v>
      </c>
      <c r="P69" s="6">
        <v>862</v>
      </c>
      <c r="Q69" s="6">
        <v>1187</v>
      </c>
    </row>
    <row r="70" spans="1:17" ht="13.5">
      <c r="A70" s="13" t="s">
        <v>43</v>
      </c>
      <c r="B70" s="6">
        <v>1894</v>
      </c>
      <c r="C70" s="6">
        <v>123</v>
      </c>
      <c r="D70" s="6">
        <v>137</v>
      </c>
      <c r="E70" s="6">
        <v>122</v>
      </c>
      <c r="F70" s="6">
        <v>122</v>
      </c>
      <c r="G70" s="6">
        <v>109</v>
      </c>
      <c r="H70" s="6">
        <v>115</v>
      </c>
      <c r="I70" s="6">
        <v>141</v>
      </c>
      <c r="J70" s="6">
        <v>315</v>
      </c>
      <c r="K70" s="6">
        <v>267</v>
      </c>
      <c r="L70" s="6">
        <v>182</v>
      </c>
      <c r="M70" s="6">
        <v>95</v>
      </c>
      <c r="N70" s="6">
        <v>29</v>
      </c>
      <c r="O70" s="6">
        <v>27</v>
      </c>
      <c r="P70" s="6">
        <v>63</v>
      </c>
      <c r="Q70" s="6">
        <v>47</v>
      </c>
    </row>
    <row r="71" spans="1:17" ht="13.5">
      <c r="A71" s="13" t="s">
        <v>44</v>
      </c>
      <c r="B71" s="6">
        <v>4178</v>
      </c>
      <c r="C71" s="6">
        <v>317</v>
      </c>
      <c r="D71" s="6">
        <v>320</v>
      </c>
      <c r="E71" s="6">
        <v>281</v>
      </c>
      <c r="F71" s="6">
        <v>300</v>
      </c>
      <c r="G71" s="6">
        <v>268</v>
      </c>
      <c r="H71" s="6">
        <v>223</v>
      </c>
      <c r="I71" s="6">
        <v>267</v>
      </c>
      <c r="J71" s="6">
        <v>683</v>
      </c>
      <c r="K71" s="6">
        <v>549</v>
      </c>
      <c r="L71" s="6">
        <v>372</v>
      </c>
      <c r="M71" s="6">
        <v>196</v>
      </c>
      <c r="N71" s="6">
        <v>68</v>
      </c>
      <c r="O71" s="6">
        <v>67</v>
      </c>
      <c r="P71" s="6">
        <v>147</v>
      </c>
      <c r="Q71" s="6">
        <v>120</v>
      </c>
    </row>
    <row r="72" spans="1:10" ht="13.5">
      <c r="A72" s="15"/>
      <c r="B72" s="9"/>
      <c r="C72" s="9"/>
      <c r="D72" s="10"/>
      <c r="E72" s="9"/>
      <c r="F72" s="9"/>
      <c r="G72" s="9"/>
      <c r="H72" s="9"/>
      <c r="I72" s="9"/>
      <c r="J72" s="9"/>
    </row>
    <row r="73" spans="1:10" ht="13.5">
      <c r="A73" s="12" t="s">
        <v>45</v>
      </c>
      <c r="B73" s="9"/>
      <c r="C73" s="9"/>
      <c r="D73" s="10"/>
      <c r="E73" s="9"/>
      <c r="F73" s="9"/>
      <c r="G73" s="9"/>
      <c r="H73" s="9"/>
      <c r="I73" s="9"/>
      <c r="J73" s="9"/>
    </row>
    <row r="74" spans="1:17" ht="13.5">
      <c r="A74" s="13" t="s">
        <v>90</v>
      </c>
      <c r="B74" s="22">
        <v>2033</v>
      </c>
      <c r="C74" s="22">
        <v>157</v>
      </c>
      <c r="D74" s="22">
        <v>155</v>
      </c>
      <c r="E74" s="22">
        <v>129</v>
      </c>
      <c r="F74" s="22">
        <v>126</v>
      </c>
      <c r="G74" s="22">
        <v>149</v>
      </c>
      <c r="H74" s="22">
        <v>98</v>
      </c>
      <c r="I74" s="22">
        <v>132</v>
      </c>
      <c r="J74" s="22">
        <v>339</v>
      </c>
      <c r="K74" s="22">
        <v>259</v>
      </c>
      <c r="L74" s="22">
        <v>188</v>
      </c>
      <c r="M74" s="22">
        <v>104</v>
      </c>
      <c r="N74" s="22">
        <v>37</v>
      </c>
      <c r="O74" s="22">
        <v>28</v>
      </c>
      <c r="P74" s="22">
        <v>76</v>
      </c>
      <c r="Q74" s="22">
        <v>56</v>
      </c>
    </row>
    <row r="75" spans="1:17" ht="13.5">
      <c r="A75" s="13" t="s">
        <v>46</v>
      </c>
      <c r="B75" s="6">
        <v>40703</v>
      </c>
      <c r="C75" s="6">
        <v>3421</v>
      </c>
      <c r="D75" s="6">
        <v>3494</v>
      </c>
      <c r="E75" s="6">
        <v>3183</v>
      </c>
      <c r="F75" s="6">
        <v>3033</v>
      </c>
      <c r="G75" s="6">
        <v>2761</v>
      </c>
      <c r="H75" s="6">
        <v>2475</v>
      </c>
      <c r="I75" s="6">
        <v>2717</v>
      </c>
      <c r="J75" s="6">
        <v>6418</v>
      </c>
      <c r="K75" s="6">
        <v>4849</v>
      </c>
      <c r="L75" s="6">
        <v>3214</v>
      </c>
      <c r="M75" s="6">
        <v>1652</v>
      </c>
      <c r="N75" s="6">
        <v>550</v>
      </c>
      <c r="O75" s="6">
        <v>642</v>
      </c>
      <c r="P75" s="6">
        <v>996</v>
      </c>
      <c r="Q75" s="6">
        <v>1298</v>
      </c>
    </row>
    <row r="76" spans="1:10" ht="13.5">
      <c r="A76" s="15"/>
      <c r="B76" s="9"/>
      <c r="C76" s="9"/>
      <c r="D76" s="10"/>
      <c r="E76" s="9"/>
      <c r="F76" s="9"/>
      <c r="G76" s="9"/>
      <c r="H76" s="9"/>
      <c r="I76" s="9"/>
      <c r="J76" s="9"/>
    </row>
    <row r="77" spans="1:10" ht="13.5">
      <c r="A77" s="12" t="s">
        <v>47</v>
      </c>
      <c r="B77" s="9"/>
      <c r="C77" s="9"/>
      <c r="D77" s="10"/>
      <c r="E77" s="9"/>
      <c r="F77" s="9"/>
      <c r="G77" s="9"/>
      <c r="H77" s="9"/>
      <c r="I77" s="9"/>
      <c r="J77" s="9"/>
    </row>
    <row r="78" spans="1:17" ht="13.5">
      <c r="A78" s="13" t="s">
        <v>48</v>
      </c>
      <c r="B78" s="6">
        <v>407</v>
      </c>
      <c r="C78" s="6">
        <v>10</v>
      </c>
      <c r="D78" s="6">
        <v>19</v>
      </c>
      <c r="E78" s="6">
        <v>17</v>
      </c>
      <c r="F78" s="6">
        <v>16</v>
      </c>
      <c r="G78" s="6">
        <v>11</v>
      </c>
      <c r="H78" s="6">
        <v>12</v>
      </c>
      <c r="I78" s="6">
        <v>23</v>
      </c>
      <c r="J78" s="6">
        <v>53</v>
      </c>
      <c r="K78" s="6">
        <v>70</v>
      </c>
      <c r="L78" s="6">
        <v>63</v>
      </c>
      <c r="M78" s="6">
        <v>35</v>
      </c>
      <c r="N78" s="6">
        <v>11</v>
      </c>
      <c r="O78" s="6">
        <v>20</v>
      </c>
      <c r="P78" s="6">
        <v>27</v>
      </c>
      <c r="Q78" s="6">
        <v>20</v>
      </c>
    </row>
    <row r="79" spans="1:17" ht="13.5">
      <c r="A79" s="13" t="s">
        <v>49</v>
      </c>
      <c r="B79" s="6">
        <v>1042</v>
      </c>
      <c r="C79" s="6">
        <v>35</v>
      </c>
      <c r="D79" s="6">
        <v>33</v>
      </c>
      <c r="E79" s="6">
        <v>29</v>
      </c>
      <c r="F79" s="6">
        <v>46</v>
      </c>
      <c r="G79" s="6">
        <v>43</v>
      </c>
      <c r="H79" s="6">
        <v>39</v>
      </c>
      <c r="I79" s="6">
        <v>52</v>
      </c>
      <c r="J79" s="6">
        <v>150</v>
      </c>
      <c r="K79" s="6">
        <v>217</v>
      </c>
      <c r="L79" s="6">
        <v>162</v>
      </c>
      <c r="M79" s="6">
        <v>97</v>
      </c>
      <c r="N79" s="6">
        <v>31</v>
      </c>
      <c r="O79" s="6">
        <v>34</v>
      </c>
      <c r="P79" s="6">
        <v>48</v>
      </c>
      <c r="Q79" s="6">
        <v>26</v>
      </c>
    </row>
    <row r="80" spans="1:17" ht="13.5">
      <c r="A80" s="13" t="s">
        <v>50</v>
      </c>
      <c r="B80" s="6">
        <v>1322</v>
      </c>
      <c r="C80" s="6">
        <v>53</v>
      </c>
      <c r="D80" s="6">
        <v>35</v>
      </c>
      <c r="E80" s="6">
        <v>57</v>
      </c>
      <c r="F80" s="6">
        <v>58</v>
      </c>
      <c r="G80" s="6">
        <v>59</v>
      </c>
      <c r="H80" s="6">
        <v>76</v>
      </c>
      <c r="I80" s="6">
        <v>84</v>
      </c>
      <c r="J80" s="6">
        <v>248</v>
      </c>
      <c r="K80" s="6">
        <v>246</v>
      </c>
      <c r="L80" s="6">
        <v>158</v>
      </c>
      <c r="M80" s="6">
        <v>104</v>
      </c>
      <c r="N80" s="6">
        <v>25</v>
      </c>
      <c r="O80" s="6">
        <v>39</v>
      </c>
      <c r="P80" s="6">
        <v>40</v>
      </c>
      <c r="Q80" s="6">
        <v>40</v>
      </c>
    </row>
    <row r="81" spans="1:17" ht="13.5">
      <c r="A81" s="13" t="s">
        <v>51</v>
      </c>
      <c r="B81" s="6">
        <v>1932</v>
      </c>
      <c r="C81" s="6">
        <v>67</v>
      </c>
      <c r="D81" s="6">
        <v>91</v>
      </c>
      <c r="E81" s="6">
        <v>89</v>
      </c>
      <c r="F81" s="6">
        <v>99</v>
      </c>
      <c r="G81" s="6">
        <v>96</v>
      </c>
      <c r="H81" s="6">
        <v>96</v>
      </c>
      <c r="I81" s="6">
        <v>136</v>
      </c>
      <c r="J81" s="6">
        <v>358</v>
      </c>
      <c r="K81" s="6">
        <v>317</v>
      </c>
      <c r="L81" s="6">
        <v>234</v>
      </c>
      <c r="M81" s="6">
        <v>130</v>
      </c>
      <c r="N81" s="6">
        <v>49</v>
      </c>
      <c r="O81" s="6">
        <v>52</v>
      </c>
      <c r="P81" s="6">
        <v>61</v>
      </c>
      <c r="Q81" s="6">
        <v>57</v>
      </c>
    </row>
    <row r="82" spans="1:17" ht="13.5">
      <c r="A82" s="13" t="s">
        <v>52</v>
      </c>
      <c r="B82" s="6">
        <v>1790</v>
      </c>
      <c r="C82" s="6">
        <v>75</v>
      </c>
      <c r="D82" s="6">
        <v>91</v>
      </c>
      <c r="E82" s="6">
        <v>106</v>
      </c>
      <c r="F82" s="6">
        <v>115</v>
      </c>
      <c r="G82" s="6">
        <v>116</v>
      </c>
      <c r="H82" s="6">
        <v>96</v>
      </c>
      <c r="I82" s="6">
        <v>95</v>
      </c>
      <c r="J82" s="6">
        <v>306</v>
      </c>
      <c r="K82" s="6">
        <v>286</v>
      </c>
      <c r="L82" s="6">
        <v>188</v>
      </c>
      <c r="M82" s="6">
        <v>103</v>
      </c>
      <c r="N82" s="6">
        <v>46</v>
      </c>
      <c r="O82" s="6">
        <v>42</v>
      </c>
      <c r="P82" s="6">
        <v>54</v>
      </c>
      <c r="Q82" s="6">
        <v>71</v>
      </c>
    </row>
    <row r="83" spans="1:17" ht="13.5">
      <c r="A83" s="13" t="s">
        <v>53</v>
      </c>
      <c r="B83" s="6">
        <v>4944</v>
      </c>
      <c r="C83" s="6">
        <v>253</v>
      </c>
      <c r="D83" s="6">
        <v>313</v>
      </c>
      <c r="E83" s="6">
        <v>330</v>
      </c>
      <c r="F83" s="6">
        <v>329</v>
      </c>
      <c r="G83" s="6">
        <v>323</v>
      </c>
      <c r="H83" s="6">
        <v>278</v>
      </c>
      <c r="I83" s="6">
        <v>329</v>
      </c>
      <c r="J83" s="6">
        <v>839</v>
      </c>
      <c r="K83" s="6">
        <v>709</v>
      </c>
      <c r="L83" s="6">
        <v>499</v>
      </c>
      <c r="M83" s="6">
        <v>263</v>
      </c>
      <c r="N83" s="6">
        <v>77</v>
      </c>
      <c r="O83" s="6">
        <v>94</v>
      </c>
      <c r="P83" s="6">
        <v>122</v>
      </c>
      <c r="Q83" s="6">
        <v>186</v>
      </c>
    </row>
    <row r="84" spans="1:17" ht="13.5">
      <c r="A84" s="13" t="s">
        <v>54</v>
      </c>
      <c r="B84" s="6">
        <v>8194</v>
      </c>
      <c r="C84" s="6">
        <v>552</v>
      </c>
      <c r="D84" s="6">
        <v>606</v>
      </c>
      <c r="E84" s="6">
        <v>541</v>
      </c>
      <c r="F84" s="6">
        <v>570</v>
      </c>
      <c r="G84" s="6">
        <v>567</v>
      </c>
      <c r="H84" s="6">
        <v>518</v>
      </c>
      <c r="I84" s="6">
        <v>582</v>
      </c>
      <c r="J84" s="6">
        <v>1379</v>
      </c>
      <c r="K84" s="6">
        <v>1002</v>
      </c>
      <c r="L84" s="6">
        <v>745</v>
      </c>
      <c r="M84" s="6">
        <v>377</v>
      </c>
      <c r="N84" s="6">
        <v>125</v>
      </c>
      <c r="O84" s="6">
        <v>143</v>
      </c>
      <c r="P84" s="6">
        <v>198</v>
      </c>
      <c r="Q84" s="6">
        <v>289</v>
      </c>
    </row>
    <row r="85" spans="1:17" ht="13.5">
      <c r="A85" s="13" t="s">
        <v>55</v>
      </c>
      <c r="B85" s="6">
        <v>8589</v>
      </c>
      <c r="C85" s="6">
        <v>766</v>
      </c>
      <c r="D85" s="6">
        <v>790</v>
      </c>
      <c r="E85" s="6">
        <v>703</v>
      </c>
      <c r="F85" s="6">
        <v>686</v>
      </c>
      <c r="G85" s="6">
        <v>646</v>
      </c>
      <c r="H85" s="6">
        <v>542</v>
      </c>
      <c r="I85" s="6">
        <v>624</v>
      </c>
      <c r="J85" s="6">
        <v>1402</v>
      </c>
      <c r="K85" s="6">
        <v>941</v>
      </c>
      <c r="L85" s="6">
        <v>608</v>
      </c>
      <c r="M85" s="6">
        <v>270</v>
      </c>
      <c r="N85" s="6">
        <v>77</v>
      </c>
      <c r="O85" s="6">
        <v>111</v>
      </c>
      <c r="P85" s="6">
        <v>178</v>
      </c>
      <c r="Q85" s="6">
        <v>245</v>
      </c>
    </row>
    <row r="86" spans="1:17" ht="13.5">
      <c r="A86" s="13" t="s">
        <v>56</v>
      </c>
      <c r="B86" s="6">
        <v>11844</v>
      </c>
      <c r="C86" s="6">
        <v>1534</v>
      </c>
      <c r="D86" s="6">
        <v>1426</v>
      </c>
      <c r="E86" s="6">
        <v>1237</v>
      </c>
      <c r="F86" s="6">
        <v>1039</v>
      </c>
      <c r="G86" s="6">
        <v>871</v>
      </c>
      <c r="H86" s="6">
        <v>751</v>
      </c>
      <c r="I86" s="6">
        <v>751</v>
      </c>
      <c r="J86" s="6">
        <v>1640</v>
      </c>
      <c r="K86" s="6">
        <v>1012</v>
      </c>
      <c r="L86" s="6">
        <v>575</v>
      </c>
      <c r="M86" s="6">
        <v>272</v>
      </c>
      <c r="N86" s="6">
        <v>106</v>
      </c>
      <c r="O86" s="6">
        <v>97</v>
      </c>
      <c r="P86" s="6">
        <v>205</v>
      </c>
      <c r="Q86" s="6">
        <v>328</v>
      </c>
    </row>
    <row r="87" spans="1:17" ht="13.5">
      <c r="A87" s="13" t="s">
        <v>57</v>
      </c>
      <c r="B87" s="6">
        <v>2672</v>
      </c>
      <c r="C87" s="6">
        <v>233</v>
      </c>
      <c r="D87" s="6">
        <v>245</v>
      </c>
      <c r="E87" s="6">
        <v>203</v>
      </c>
      <c r="F87" s="6">
        <v>201</v>
      </c>
      <c r="G87" s="6">
        <v>178</v>
      </c>
      <c r="H87" s="6">
        <v>165</v>
      </c>
      <c r="I87" s="6">
        <v>173</v>
      </c>
      <c r="J87" s="6">
        <v>382</v>
      </c>
      <c r="K87" s="6">
        <v>308</v>
      </c>
      <c r="L87" s="6">
        <v>170</v>
      </c>
      <c r="M87" s="6">
        <v>105</v>
      </c>
      <c r="N87" s="6">
        <v>40</v>
      </c>
      <c r="O87" s="6">
        <v>38</v>
      </c>
      <c r="P87" s="6">
        <v>139</v>
      </c>
      <c r="Q87" s="6">
        <v>92</v>
      </c>
    </row>
    <row r="88" spans="1:10" ht="13.5">
      <c r="A88" s="15"/>
      <c r="B88" s="9"/>
      <c r="C88" s="9"/>
      <c r="D88" s="10"/>
      <c r="E88" s="9"/>
      <c r="F88" s="9"/>
      <c r="G88" s="9"/>
      <c r="H88" s="9"/>
      <c r="I88" s="9"/>
      <c r="J88" s="9"/>
    </row>
    <row r="89" spans="1:10" ht="13.5">
      <c r="A89" s="12" t="s">
        <v>58</v>
      </c>
      <c r="B89" s="9"/>
      <c r="C89" s="9"/>
      <c r="D89" s="10"/>
      <c r="E89" s="9"/>
      <c r="F89" s="9"/>
      <c r="G89" s="9"/>
      <c r="H89" s="9"/>
      <c r="I89" s="9"/>
      <c r="J89" s="9"/>
    </row>
    <row r="90" spans="1:17" ht="13.5">
      <c r="A90" s="13" t="s">
        <v>59</v>
      </c>
      <c r="B90" s="6">
        <v>2228</v>
      </c>
      <c r="C90" s="6">
        <v>73</v>
      </c>
      <c r="D90" s="6">
        <v>81</v>
      </c>
      <c r="E90" s="6">
        <v>73</v>
      </c>
      <c r="F90" s="6">
        <v>97</v>
      </c>
      <c r="G90" s="6">
        <v>87</v>
      </c>
      <c r="H90" s="6">
        <v>84</v>
      </c>
      <c r="I90" s="6">
        <v>120</v>
      </c>
      <c r="J90" s="6">
        <v>345</v>
      </c>
      <c r="K90" s="6">
        <v>432</v>
      </c>
      <c r="L90" s="6">
        <v>321</v>
      </c>
      <c r="M90" s="6">
        <v>203</v>
      </c>
      <c r="N90" s="6">
        <v>63</v>
      </c>
      <c r="O90" s="6">
        <v>72</v>
      </c>
      <c r="P90" s="6">
        <v>115</v>
      </c>
      <c r="Q90" s="6">
        <v>62</v>
      </c>
    </row>
    <row r="91" spans="1:17" ht="13.5">
      <c r="A91" s="13" t="s">
        <v>60</v>
      </c>
      <c r="B91" s="6">
        <v>2245</v>
      </c>
      <c r="C91" s="6">
        <v>79</v>
      </c>
      <c r="D91" s="6">
        <v>82</v>
      </c>
      <c r="E91" s="6">
        <v>98</v>
      </c>
      <c r="F91" s="6">
        <v>104</v>
      </c>
      <c r="G91" s="6">
        <v>124</v>
      </c>
      <c r="H91" s="6">
        <v>134</v>
      </c>
      <c r="I91" s="6">
        <v>136</v>
      </c>
      <c r="J91" s="6">
        <v>386</v>
      </c>
      <c r="K91" s="6">
        <v>389</v>
      </c>
      <c r="L91" s="6">
        <v>291</v>
      </c>
      <c r="M91" s="6">
        <v>159</v>
      </c>
      <c r="N91" s="6">
        <v>56</v>
      </c>
      <c r="O91" s="6">
        <v>58</v>
      </c>
      <c r="P91" s="6">
        <v>70</v>
      </c>
      <c r="Q91" s="6">
        <v>79</v>
      </c>
    </row>
    <row r="92" spans="1:17" ht="13.5">
      <c r="A92" s="13" t="s">
        <v>61</v>
      </c>
      <c r="B92" s="6">
        <v>35591</v>
      </c>
      <c r="C92" s="6">
        <v>3193</v>
      </c>
      <c r="D92" s="6">
        <v>3241</v>
      </c>
      <c r="E92" s="6">
        <v>2938</v>
      </c>
      <c r="F92" s="6">
        <v>2757</v>
      </c>
      <c r="G92" s="6">
        <v>2521</v>
      </c>
      <c r="H92" s="6">
        <v>2190</v>
      </c>
      <c r="I92" s="6">
        <v>2420</v>
      </c>
      <c r="J92" s="6">
        <v>5644</v>
      </c>
      <c r="K92" s="6">
        <v>3979</v>
      </c>
      <c r="L92" s="6">
        <v>2620</v>
      </c>
      <c r="M92" s="6">
        <v>1289</v>
      </c>
      <c r="N92" s="6">
        <v>428</v>
      </c>
      <c r="O92" s="6">
        <v>502</v>
      </c>
      <c r="P92" s="6">
        <v>748</v>
      </c>
      <c r="Q92" s="6">
        <v>1121</v>
      </c>
    </row>
    <row r="93" spans="1:17" ht="13.5">
      <c r="A93" s="13" t="s">
        <v>57</v>
      </c>
      <c r="B93" s="6">
        <v>2672</v>
      </c>
      <c r="C93" s="6">
        <v>233</v>
      </c>
      <c r="D93" s="6">
        <v>245</v>
      </c>
      <c r="E93" s="6">
        <v>203</v>
      </c>
      <c r="F93" s="6">
        <v>201</v>
      </c>
      <c r="G93" s="6">
        <v>178</v>
      </c>
      <c r="H93" s="6">
        <v>165</v>
      </c>
      <c r="I93" s="6">
        <v>173</v>
      </c>
      <c r="J93" s="6">
        <v>382</v>
      </c>
      <c r="K93" s="6">
        <v>308</v>
      </c>
      <c r="L93" s="6">
        <v>170</v>
      </c>
      <c r="M93" s="6">
        <v>105</v>
      </c>
      <c r="N93" s="6">
        <v>40</v>
      </c>
      <c r="O93" s="6">
        <v>38</v>
      </c>
      <c r="P93" s="6">
        <v>139</v>
      </c>
      <c r="Q93" s="6">
        <v>92</v>
      </c>
    </row>
    <row r="94" spans="1:10" ht="13.5">
      <c r="A94" s="15"/>
      <c r="B94" s="9"/>
      <c r="C94" s="9"/>
      <c r="D94" s="10"/>
      <c r="E94" s="9"/>
      <c r="F94" s="9"/>
      <c r="G94" s="9"/>
      <c r="H94" s="9"/>
      <c r="I94" s="9"/>
      <c r="J94" s="9"/>
    </row>
    <row r="95" spans="1:8" ht="13.5">
      <c r="A95" s="12" t="s">
        <v>62</v>
      </c>
      <c r="B95" s="9"/>
      <c r="D95" s="10"/>
      <c r="H95" s="9"/>
    </row>
    <row r="96" spans="1:17" ht="13.5">
      <c r="A96" s="13" t="s">
        <v>63</v>
      </c>
      <c r="B96" s="22">
        <v>8172</v>
      </c>
      <c r="C96" s="29">
        <v>551</v>
      </c>
      <c r="D96" s="29">
        <v>542</v>
      </c>
      <c r="E96" s="29">
        <v>564</v>
      </c>
      <c r="F96" s="29">
        <v>564</v>
      </c>
      <c r="G96" s="29">
        <v>523</v>
      </c>
      <c r="H96" s="29">
        <v>453</v>
      </c>
      <c r="I96" s="29">
        <v>550</v>
      </c>
      <c r="J96" s="29">
        <v>1323</v>
      </c>
      <c r="K96" s="29">
        <v>1132</v>
      </c>
      <c r="L96" s="29">
        <v>802</v>
      </c>
      <c r="M96" s="29">
        <v>432</v>
      </c>
      <c r="N96" s="29">
        <v>141</v>
      </c>
      <c r="O96" s="29">
        <v>158</v>
      </c>
      <c r="P96" s="29">
        <v>201</v>
      </c>
      <c r="Q96" s="29">
        <v>236</v>
      </c>
    </row>
    <row r="97" spans="1:17" ht="13.5">
      <c r="A97" s="13" t="s">
        <v>64</v>
      </c>
      <c r="B97" s="22">
        <v>26064</v>
      </c>
      <c r="C97" s="29">
        <v>2336</v>
      </c>
      <c r="D97" s="29">
        <v>2395</v>
      </c>
      <c r="E97" s="29">
        <v>2145</v>
      </c>
      <c r="F97" s="29">
        <v>1979</v>
      </c>
      <c r="G97" s="29">
        <v>1821</v>
      </c>
      <c r="H97" s="29">
        <v>1633</v>
      </c>
      <c r="I97" s="29">
        <v>1746</v>
      </c>
      <c r="J97" s="29">
        <v>4035</v>
      </c>
      <c r="K97" s="29">
        <v>2890</v>
      </c>
      <c r="L97" s="29">
        <v>1928</v>
      </c>
      <c r="M97" s="29">
        <v>970</v>
      </c>
      <c r="N97" s="29">
        <v>330</v>
      </c>
      <c r="O97" s="29">
        <v>398</v>
      </c>
      <c r="P97" s="29">
        <v>595</v>
      </c>
      <c r="Q97" s="29">
        <v>863</v>
      </c>
    </row>
    <row r="98" spans="1:17" ht="13.5">
      <c r="A98" s="13" t="s">
        <v>65</v>
      </c>
      <c r="B98" s="22">
        <v>6283</v>
      </c>
      <c r="C98" s="29">
        <v>514</v>
      </c>
      <c r="D98" s="29">
        <v>555</v>
      </c>
      <c r="E98" s="29">
        <v>440</v>
      </c>
      <c r="F98" s="29">
        <v>456</v>
      </c>
      <c r="G98" s="29">
        <v>417</v>
      </c>
      <c r="H98" s="29">
        <v>361</v>
      </c>
      <c r="I98" s="29">
        <v>420</v>
      </c>
      <c r="J98" s="29">
        <v>1045</v>
      </c>
      <c r="K98" s="29">
        <v>776</v>
      </c>
      <c r="L98" s="29">
        <v>500</v>
      </c>
      <c r="M98" s="29">
        <v>271</v>
      </c>
      <c r="N98" s="29">
        <v>83</v>
      </c>
      <c r="O98" s="29">
        <v>82</v>
      </c>
      <c r="P98" s="29">
        <v>188</v>
      </c>
      <c r="Q98" s="29">
        <v>175</v>
      </c>
    </row>
    <row r="99" spans="1:17" ht="13.5">
      <c r="A99" s="13" t="s">
        <v>66</v>
      </c>
      <c r="B99" s="22">
        <v>2136</v>
      </c>
      <c r="C99" s="29">
        <v>175</v>
      </c>
      <c r="D99" s="29">
        <v>151</v>
      </c>
      <c r="E99" s="29">
        <v>161</v>
      </c>
      <c r="F99" s="29">
        <v>157</v>
      </c>
      <c r="G99" s="29">
        <v>147</v>
      </c>
      <c r="H99" s="29">
        <v>125</v>
      </c>
      <c r="I99" s="29">
        <v>129</v>
      </c>
      <c r="J99" s="29">
        <v>350</v>
      </c>
      <c r="K99" s="29">
        <v>295</v>
      </c>
      <c r="L99" s="29">
        <v>159</v>
      </c>
      <c r="M99" s="29">
        <v>79</v>
      </c>
      <c r="N99" s="29">
        <v>32</v>
      </c>
      <c r="O99" s="29">
        <v>24</v>
      </c>
      <c r="P99" s="29">
        <v>78</v>
      </c>
      <c r="Q99" s="38">
        <v>74</v>
      </c>
    </row>
    <row r="100" spans="1:17" ht="13.5">
      <c r="A100" s="15"/>
      <c r="B100" s="22"/>
      <c r="C100" s="22"/>
      <c r="D100" s="22"/>
      <c r="E100" s="22"/>
      <c r="F100" s="22"/>
      <c r="G100" s="22"/>
      <c r="H100" s="22"/>
      <c r="I100" s="22"/>
      <c r="J100" s="22"/>
      <c r="K100" s="22"/>
      <c r="L100" s="22"/>
      <c r="M100" s="22"/>
      <c r="N100" s="22"/>
      <c r="O100" s="22"/>
      <c r="P100" s="22"/>
      <c r="Q100" s="22"/>
    </row>
    <row r="101" spans="1:17" ht="13.5">
      <c r="A101" s="12" t="s">
        <v>67</v>
      </c>
      <c r="B101" s="22"/>
      <c r="C101" s="22"/>
      <c r="D101" s="22"/>
      <c r="E101" s="22"/>
      <c r="F101" s="22"/>
      <c r="G101" s="22"/>
      <c r="H101" s="22"/>
      <c r="I101" s="22"/>
      <c r="J101" s="22"/>
      <c r="K101" s="22"/>
      <c r="L101" s="22"/>
      <c r="M101" s="22"/>
      <c r="N101" s="22"/>
      <c r="O101" s="22"/>
      <c r="P101" s="22"/>
      <c r="Q101" s="22"/>
    </row>
    <row r="102" spans="1:17" ht="13.5">
      <c r="A102" s="13" t="s">
        <v>68</v>
      </c>
      <c r="B102" s="29">
        <v>600</v>
      </c>
      <c r="C102" s="22">
        <v>25</v>
      </c>
      <c r="D102" s="22">
        <v>21</v>
      </c>
      <c r="E102" s="22">
        <v>17</v>
      </c>
      <c r="F102" s="22">
        <v>26</v>
      </c>
      <c r="G102" s="22">
        <v>32</v>
      </c>
      <c r="H102" s="22">
        <v>37</v>
      </c>
      <c r="I102" s="22">
        <v>47</v>
      </c>
      <c r="J102" s="22">
        <v>121</v>
      </c>
      <c r="K102" s="22">
        <v>127</v>
      </c>
      <c r="L102" s="22">
        <v>60</v>
      </c>
      <c r="M102" s="22">
        <v>38</v>
      </c>
      <c r="N102" s="22">
        <v>11</v>
      </c>
      <c r="O102" s="22">
        <v>7</v>
      </c>
      <c r="P102" s="22">
        <v>16</v>
      </c>
      <c r="Q102" s="29">
        <v>15</v>
      </c>
    </row>
    <row r="103" spans="1:17" ht="13.5">
      <c r="A103" s="13" t="s">
        <v>69</v>
      </c>
      <c r="B103" s="29">
        <v>1476</v>
      </c>
      <c r="C103" s="22">
        <v>77</v>
      </c>
      <c r="D103" s="22">
        <v>104</v>
      </c>
      <c r="E103" s="22">
        <v>92</v>
      </c>
      <c r="F103" s="22">
        <v>102</v>
      </c>
      <c r="G103" s="22">
        <v>98</v>
      </c>
      <c r="H103" s="22">
        <v>90</v>
      </c>
      <c r="I103" s="22">
        <v>117</v>
      </c>
      <c r="J103" s="22">
        <v>289</v>
      </c>
      <c r="K103" s="22">
        <v>224</v>
      </c>
      <c r="L103" s="22">
        <v>109</v>
      </c>
      <c r="M103" s="22">
        <v>60</v>
      </c>
      <c r="N103" s="22">
        <v>17</v>
      </c>
      <c r="O103" s="22">
        <v>15</v>
      </c>
      <c r="P103" s="22">
        <v>46</v>
      </c>
      <c r="Q103" s="29">
        <v>36</v>
      </c>
    </row>
    <row r="104" spans="1:17" ht="13.5">
      <c r="A104" s="13" t="s">
        <v>70</v>
      </c>
      <c r="B104" s="29">
        <v>2856</v>
      </c>
      <c r="C104" s="22">
        <v>269</v>
      </c>
      <c r="D104" s="22">
        <v>256</v>
      </c>
      <c r="E104" s="22">
        <v>255</v>
      </c>
      <c r="F104" s="22">
        <v>237</v>
      </c>
      <c r="G104" s="22">
        <v>255</v>
      </c>
      <c r="H104" s="22">
        <v>185</v>
      </c>
      <c r="I104" s="22">
        <v>212</v>
      </c>
      <c r="J104" s="22">
        <v>442</v>
      </c>
      <c r="K104" s="22">
        <v>304</v>
      </c>
      <c r="L104" s="22">
        <v>206</v>
      </c>
      <c r="M104" s="22">
        <v>65</v>
      </c>
      <c r="N104" s="22">
        <v>24</v>
      </c>
      <c r="O104" s="22">
        <v>18</v>
      </c>
      <c r="P104" s="22">
        <v>80</v>
      </c>
      <c r="Q104" s="29">
        <v>48</v>
      </c>
    </row>
    <row r="105" spans="1:17" ht="13.5">
      <c r="A105" s="13" t="s">
        <v>71</v>
      </c>
      <c r="B105" s="29">
        <v>6743</v>
      </c>
      <c r="C105" s="22">
        <v>645</v>
      </c>
      <c r="D105" s="22">
        <v>654</v>
      </c>
      <c r="E105" s="22">
        <v>566</v>
      </c>
      <c r="F105" s="22">
        <v>564</v>
      </c>
      <c r="G105" s="22">
        <v>506</v>
      </c>
      <c r="H105" s="22">
        <v>435</v>
      </c>
      <c r="I105" s="22">
        <v>485</v>
      </c>
      <c r="J105" s="22">
        <v>1064</v>
      </c>
      <c r="K105" s="22">
        <v>723</v>
      </c>
      <c r="L105" s="22">
        <v>429</v>
      </c>
      <c r="M105" s="22">
        <v>224</v>
      </c>
      <c r="N105" s="22">
        <v>74</v>
      </c>
      <c r="O105" s="22">
        <v>76</v>
      </c>
      <c r="P105" s="22">
        <v>153</v>
      </c>
      <c r="Q105" s="29">
        <v>145</v>
      </c>
    </row>
    <row r="106" spans="1:17" ht="13.5">
      <c r="A106" s="13" t="s">
        <v>72</v>
      </c>
      <c r="B106" s="29">
        <v>8528</v>
      </c>
      <c r="C106" s="22">
        <v>829</v>
      </c>
      <c r="D106" s="22">
        <v>818</v>
      </c>
      <c r="E106" s="22">
        <v>742</v>
      </c>
      <c r="F106" s="22">
        <v>642</v>
      </c>
      <c r="G106" s="22">
        <v>605</v>
      </c>
      <c r="H106" s="22">
        <v>539</v>
      </c>
      <c r="I106" s="22">
        <v>578</v>
      </c>
      <c r="J106" s="22">
        <v>1354</v>
      </c>
      <c r="K106" s="22">
        <v>887</v>
      </c>
      <c r="L106" s="22">
        <v>627</v>
      </c>
      <c r="M106" s="22">
        <v>286</v>
      </c>
      <c r="N106" s="22">
        <v>83</v>
      </c>
      <c r="O106" s="22">
        <v>113</v>
      </c>
      <c r="P106" s="22">
        <v>200</v>
      </c>
      <c r="Q106" s="29">
        <v>225</v>
      </c>
    </row>
    <row r="107" spans="1:17" ht="13.5">
      <c r="A107" s="13" t="s">
        <v>73</v>
      </c>
      <c r="B107" s="29">
        <v>7680</v>
      </c>
      <c r="C107" s="22">
        <v>691</v>
      </c>
      <c r="D107" s="22">
        <v>719</v>
      </c>
      <c r="E107" s="22">
        <v>632</v>
      </c>
      <c r="F107" s="22">
        <v>566</v>
      </c>
      <c r="G107" s="22">
        <v>524</v>
      </c>
      <c r="H107" s="22">
        <v>455</v>
      </c>
      <c r="I107" s="22">
        <v>490</v>
      </c>
      <c r="J107" s="22">
        <v>1138</v>
      </c>
      <c r="K107" s="22">
        <v>872</v>
      </c>
      <c r="L107" s="22">
        <v>615</v>
      </c>
      <c r="M107" s="22">
        <v>302</v>
      </c>
      <c r="N107" s="22">
        <v>100</v>
      </c>
      <c r="O107" s="22">
        <v>123</v>
      </c>
      <c r="P107" s="22">
        <v>180</v>
      </c>
      <c r="Q107" s="29">
        <v>273</v>
      </c>
    </row>
    <row r="108" spans="1:17" ht="13.5">
      <c r="A108" s="13" t="s">
        <v>74</v>
      </c>
      <c r="B108" s="29">
        <v>5017</v>
      </c>
      <c r="C108" s="22">
        <v>397</v>
      </c>
      <c r="D108" s="22">
        <v>433</v>
      </c>
      <c r="E108" s="22">
        <v>392</v>
      </c>
      <c r="F108" s="22">
        <v>379</v>
      </c>
      <c r="G108" s="22">
        <v>323</v>
      </c>
      <c r="H108" s="22">
        <v>307</v>
      </c>
      <c r="I108" s="22">
        <v>338</v>
      </c>
      <c r="J108" s="22">
        <v>787</v>
      </c>
      <c r="K108" s="22">
        <v>611</v>
      </c>
      <c r="L108" s="22">
        <v>423</v>
      </c>
      <c r="M108" s="22">
        <v>217</v>
      </c>
      <c r="N108" s="22">
        <v>70</v>
      </c>
      <c r="O108" s="22">
        <v>87</v>
      </c>
      <c r="P108" s="22">
        <v>97</v>
      </c>
      <c r="Q108" s="29">
        <v>156</v>
      </c>
    </row>
    <row r="109" spans="1:17" ht="13.5">
      <c r="A109" s="13" t="s">
        <v>75</v>
      </c>
      <c r="B109" s="29">
        <v>3410</v>
      </c>
      <c r="C109" s="22">
        <v>233</v>
      </c>
      <c r="D109" s="22">
        <v>255</v>
      </c>
      <c r="E109" s="22">
        <v>240</v>
      </c>
      <c r="F109" s="22">
        <v>248</v>
      </c>
      <c r="G109" s="22">
        <v>230</v>
      </c>
      <c r="H109" s="22">
        <v>180</v>
      </c>
      <c r="I109" s="22">
        <v>216</v>
      </c>
      <c r="J109" s="22">
        <v>579</v>
      </c>
      <c r="K109" s="22">
        <v>462</v>
      </c>
      <c r="L109" s="22">
        <v>309</v>
      </c>
      <c r="M109" s="22">
        <v>161</v>
      </c>
      <c r="N109" s="22">
        <v>53</v>
      </c>
      <c r="O109" s="22">
        <v>75</v>
      </c>
      <c r="P109" s="22">
        <v>88</v>
      </c>
      <c r="Q109" s="29">
        <v>81</v>
      </c>
    </row>
    <row r="110" spans="1:17" ht="13.5">
      <c r="A110" s="13" t="s">
        <v>76</v>
      </c>
      <c r="B110" s="29">
        <v>962</v>
      </c>
      <c r="C110" s="22">
        <v>52</v>
      </c>
      <c r="D110" s="22">
        <v>41</v>
      </c>
      <c r="E110" s="22">
        <v>59</v>
      </c>
      <c r="F110" s="22">
        <v>58</v>
      </c>
      <c r="G110" s="22">
        <v>48</v>
      </c>
      <c r="H110" s="22">
        <v>46</v>
      </c>
      <c r="I110" s="22">
        <v>53</v>
      </c>
      <c r="J110" s="22">
        <v>149</v>
      </c>
      <c r="K110" s="22">
        <v>163</v>
      </c>
      <c r="L110" s="22">
        <v>111</v>
      </c>
      <c r="M110" s="22">
        <v>74</v>
      </c>
      <c r="N110" s="22">
        <v>23</v>
      </c>
      <c r="O110" s="22">
        <v>21</v>
      </c>
      <c r="P110" s="22">
        <v>33</v>
      </c>
      <c r="Q110" s="29">
        <v>31</v>
      </c>
    </row>
    <row r="111" spans="1:17" ht="13.5">
      <c r="A111" s="13" t="s">
        <v>57</v>
      </c>
      <c r="B111" s="22">
        <v>5464</v>
      </c>
      <c r="C111" s="29">
        <v>360</v>
      </c>
      <c r="D111" s="29">
        <v>348</v>
      </c>
      <c r="E111" s="29">
        <v>317</v>
      </c>
      <c r="F111" s="29">
        <v>337</v>
      </c>
      <c r="G111" s="29">
        <v>289</v>
      </c>
      <c r="H111" s="29">
        <v>299</v>
      </c>
      <c r="I111" s="29">
        <v>313</v>
      </c>
      <c r="J111" s="29">
        <v>834</v>
      </c>
      <c r="K111" s="29">
        <v>735</v>
      </c>
      <c r="L111" s="29">
        <v>513</v>
      </c>
      <c r="M111" s="29">
        <v>329</v>
      </c>
      <c r="N111" s="29">
        <v>132</v>
      </c>
      <c r="O111" s="29">
        <v>135</v>
      </c>
      <c r="P111" s="29">
        <v>179</v>
      </c>
      <c r="Q111" s="38">
        <v>344</v>
      </c>
    </row>
    <row r="112" spans="1:17" ht="13.5">
      <c r="A112" s="12"/>
      <c r="B112" s="22"/>
      <c r="C112" s="22"/>
      <c r="D112" s="31"/>
      <c r="E112" s="22"/>
      <c r="F112" s="22"/>
      <c r="G112" s="22"/>
      <c r="H112" s="22"/>
      <c r="I112" s="22"/>
      <c r="J112" s="22"/>
      <c r="K112" s="22"/>
      <c r="L112" s="22"/>
      <c r="M112" s="22"/>
      <c r="N112" s="22"/>
      <c r="O112" s="22"/>
      <c r="P112" s="22"/>
      <c r="Q112" s="22"/>
    </row>
    <row r="113" spans="1:17" s="35" customFormat="1" ht="12.75" customHeight="1">
      <c r="A113" s="12" t="s">
        <v>77</v>
      </c>
      <c r="B113" s="22"/>
      <c r="C113" s="22"/>
      <c r="D113" s="22"/>
      <c r="E113" s="22"/>
      <c r="F113" s="22"/>
      <c r="G113" s="22"/>
      <c r="H113" s="22"/>
      <c r="I113" s="22"/>
      <c r="J113" s="22"/>
      <c r="K113" s="32"/>
      <c r="L113" s="32"/>
      <c r="M113" s="32"/>
      <c r="N113" s="32"/>
      <c r="O113" s="32"/>
      <c r="P113" s="32"/>
      <c r="Q113" s="32"/>
    </row>
    <row r="114" spans="1:17" s="35" customFormat="1" ht="13.5">
      <c r="A114" s="13" t="s">
        <v>78</v>
      </c>
      <c r="B114" s="22">
        <v>18323</v>
      </c>
      <c r="C114" s="29">
        <v>1509</v>
      </c>
      <c r="D114" s="29">
        <v>1567</v>
      </c>
      <c r="E114" s="29">
        <v>1377</v>
      </c>
      <c r="F114" s="29">
        <v>1313</v>
      </c>
      <c r="G114" s="29">
        <v>1243</v>
      </c>
      <c r="H114" s="29">
        <v>1083</v>
      </c>
      <c r="I114" s="29">
        <v>1194</v>
      </c>
      <c r="J114" s="29">
        <v>2896</v>
      </c>
      <c r="K114" s="29">
        <v>2229</v>
      </c>
      <c r="L114" s="29">
        <v>1492</v>
      </c>
      <c r="M114" s="29">
        <v>816</v>
      </c>
      <c r="N114" s="29">
        <v>290</v>
      </c>
      <c r="O114" s="29">
        <v>336</v>
      </c>
      <c r="P114" s="29">
        <v>262</v>
      </c>
      <c r="Q114" s="29">
        <v>716</v>
      </c>
    </row>
    <row r="115" spans="1:17" s="35" customFormat="1" ht="13.5">
      <c r="A115" s="13" t="s">
        <v>79</v>
      </c>
      <c r="B115" s="22">
        <v>24413</v>
      </c>
      <c r="C115" s="29">
        <v>2069</v>
      </c>
      <c r="D115" s="29">
        <v>2082</v>
      </c>
      <c r="E115" s="29">
        <v>1935</v>
      </c>
      <c r="F115" s="29">
        <v>1846</v>
      </c>
      <c r="G115" s="29">
        <v>1667</v>
      </c>
      <c r="H115" s="29">
        <v>1490</v>
      </c>
      <c r="I115" s="29">
        <v>1655</v>
      </c>
      <c r="J115" s="29">
        <v>3861</v>
      </c>
      <c r="K115" s="29">
        <v>2879</v>
      </c>
      <c r="L115" s="29">
        <v>1910</v>
      </c>
      <c r="M115" s="29">
        <v>940</v>
      </c>
      <c r="N115" s="29">
        <v>297</v>
      </c>
      <c r="O115" s="29">
        <v>334</v>
      </c>
      <c r="P115" s="29">
        <v>810</v>
      </c>
      <c r="Q115" s="29">
        <v>638</v>
      </c>
    </row>
    <row r="116" spans="1:17" ht="13.5">
      <c r="A116" s="15"/>
      <c r="B116" s="22"/>
      <c r="C116" s="22"/>
      <c r="D116" s="22"/>
      <c r="E116" s="22"/>
      <c r="F116" s="22"/>
      <c r="G116" s="22"/>
      <c r="H116" s="22"/>
      <c r="I116" s="22"/>
      <c r="J116" s="22"/>
      <c r="K116" s="22"/>
      <c r="L116" s="22"/>
      <c r="M116" s="22"/>
      <c r="N116" s="22"/>
      <c r="O116" s="22"/>
      <c r="P116" s="22"/>
      <c r="Q116" s="22"/>
    </row>
    <row r="117" spans="1:17" ht="13.5">
      <c r="A117" s="24" t="s">
        <v>80</v>
      </c>
      <c r="B117" s="22"/>
      <c r="C117" s="22"/>
      <c r="D117" s="22"/>
      <c r="E117" s="22"/>
      <c r="F117" s="22"/>
      <c r="G117" s="22"/>
      <c r="H117" s="22"/>
      <c r="I117" s="22"/>
      <c r="J117" s="22"/>
      <c r="K117" s="22"/>
      <c r="L117" s="22"/>
      <c r="M117" s="22"/>
      <c r="N117" s="22"/>
      <c r="O117" s="22"/>
      <c r="P117" s="22"/>
      <c r="Q117" s="22"/>
    </row>
    <row r="118" spans="1:17" ht="13.5">
      <c r="A118" s="15"/>
      <c r="B118" s="22"/>
      <c r="C118" s="22"/>
      <c r="D118" s="22"/>
      <c r="E118" s="22"/>
      <c r="F118" s="22"/>
      <c r="G118" s="22"/>
      <c r="H118" s="22"/>
      <c r="I118" s="22"/>
      <c r="J118" s="22"/>
      <c r="K118" s="22"/>
      <c r="L118" s="22"/>
      <c r="M118" s="22"/>
      <c r="N118" s="22"/>
      <c r="O118" s="22"/>
      <c r="P118" s="22"/>
      <c r="Q118" s="22"/>
    </row>
    <row r="119" spans="1:17" ht="13.5">
      <c r="A119" s="12" t="s">
        <v>82</v>
      </c>
      <c r="B119" s="22"/>
      <c r="C119" s="22"/>
      <c r="D119" s="22"/>
      <c r="E119" s="22"/>
      <c r="F119" s="22"/>
      <c r="G119" s="22"/>
      <c r="H119" s="22"/>
      <c r="I119" s="22"/>
      <c r="J119" s="22"/>
      <c r="K119" s="22"/>
      <c r="L119" s="22"/>
      <c r="M119" s="22"/>
      <c r="N119" s="22"/>
      <c r="O119" s="22"/>
      <c r="P119" s="22"/>
      <c r="Q119" s="22"/>
    </row>
    <row r="120" spans="1:17" ht="13.5">
      <c r="A120" s="13" t="s">
        <v>83</v>
      </c>
      <c r="B120" s="22">
        <v>24262</v>
      </c>
      <c r="C120" s="29">
        <v>1771</v>
      </c>
      <c r="D120" s="29">
        <v>1895</v>
      </c>
      <c r="E120" s="29">
        <v>1724</v>
      </c>
      <c r="F120" s="29">
        <v>1744</v>
      </c>
      <c r="G120" s="29">
        <v>1691</v>
      </c>
      <c r="H120" s="29">
        <v>1465</v>
      </c>
      <c r="I120" s="29">
        <v>1747</v>
      </c>
      <c r="J120" s="29">
        <v>4087</v>
      </c>
      <c r="K120" s="29">
        <v>3293</v>
      </c>
      <c r="L120" s="29">
        <v>1945</v>
      </c>
      <c r="M120" s="29">
        <v>973</v>
      </c>
      <c r="N120" s="29">
        <v>303</v>
      </c>
      <c r="O120" s="29">
        <v>282</v>
      </c>
      <c r="P120" s="29">
        <v>571</v>
      </c>
      <c r="Q120" s="29">
        <v>771</v>
      </c>
    </row>
    <row r="121" spans="1:17" ht="13.5">
      <c r="A121" s="13" t="s">
        <v>93</v>
      </c>
      <c r="B121" s="22">
        <v>4106</v>
      </c>
      <c r="C121" s="29">
        <v>305</v>
      </c>
      <c r="D121" s="29">
        <v>425</v>
      </c>
      <c r="E121" s="29">
        <v>357</v>
      </c>
      <c r="F121" s="29">
        <v>399</v>
      </c>
      <c r="G121" s="29">
        <v>265</v>
      </c>
      <c r="H121" s="29">
        <v>306</v>
      </c>
      <c r="I121" s="29">
        <v>305</v>
      </c>
      <c r="J121" s="29">
        <v>723</v>
      </c>
      <c r="K121" s="29">
        <v>452</v>
      </c>
      <c r="L121" s="29">
        <v>263</v>
      </c>
      <c r="M121" s="29">
        <v>103</v>
      </c>
      <c r="N121" s="29">
        <v>27</v>
      </c>
      <c r="O121" s="29">
        <v>38</v>
      </c>
      <c r="P121" s="29">
        <v>108</v>
      </c>
      <c r="Q121" s="29">
        <v>30</v>
      </c>
    </row>
    <row r="122" spans="1:17" ht="13.5">
      <c r="A122" s="13" t="s">
        <v>84</v>
      </c>
      <c r="B122" s="22">
        <v>5372</v>
      </c>
      <c r="C122" s="29">
        <v>782</v>
      </c>
      <c r="D122" s="29">
        <v>661</v>
      </c>
      <c r="E122" s="29">
        <v>632</v>
      </c>
      <c r="F122" s="29">
        <v>523</v>
      </c>
      <c r="G122" s="29">
        <v>407</v>
      </c>
      <c r="H122" s="29">
        <v>351</v>
      </c>
      <c r="I122" s="29">
        <v>311</v>
      </c>
      <c r="J122" s="29">
        <v>636</v>
      </c>
      <c r="K122" s="29">
        <v>393</v>
      </c>
      <c r="L122" s="29">
        <v>278</v>
      </c>
      <c r="M122" s="29">
        <v>137</v>
      </c>
      <c r="N122" s="29">
        <v>32</v>
      </c>
      <c r="O122" s="29">
        <v>45</v>
      </c>
      <c r="P122" s="29">
        <v>120</v>
      </c>
      <c r="Q122" s="29">
        <v>64</v>
      </c>
    </row>
    <row r="123" spans="1:17" ht="13.5">
      <c r="A123" s="13" t="s">
        <v>85</v>
      </c>
      <c r="B123" s="22">
        <v>8601</v>
      </c>
      <c r="C123" s="29">
        <v>704</v>
      </c>
      <c r="D123" s="29">
        <v>647</v>
      </c>
      <c r="E123" s="29">
        <v>574</v>
      </c>
      <c r="F123" s="29">
        <v>481</v>
      </c>
      <c r="G123" s="29">
        <v>532</v>
      </c>
      <c r="H123" s="29">
        <v>429</v>
      </c>
      <c r="I123" s="29">
        <v>465</v>
      </c>
      <c r="J123" s="29">
        <v>1261</v>
      </c>
      <c r="K123" s="29">
        <v>945</v>
      </c>
      <c r="L123" s="29">
        <v>872</v>
      </c>
      <c r="M123" s="29">
        <v>514</v>
      </c>
      <c r="N123" s="29">
        <v>205</v>
      </c>
      <c r="O123" s="29">
        <v>261</v>
      </c>
      <c r="P123" s="29">
        <v>259</v>
      </c>
      <c r="Q123" s="29">
        <v>452</v>
      </c>
    </row>
    <row r="124" spans="1:17" ht="13.5">
      <c r="A124" s="13" t="s">
        <v>86</v>
      </c>
      <c r="B124" s="22">
        <v>395</v>
      </c>
      <c r="C124" s="29">
        <v>16</v>
      </c>
      <c r="D124" s="29">
        <v>21</v>
      </c>
      <c r="E124" s="29">
        <v>25</v>
      </c>
      <c r="F124" s="29">
        <v>12</v>
      </c>
      <c r="G124" s="29">
        <v>15</v>
      </c>
      <c r="H124" s="29">
        <v>22</v>
      </c>
      <c r="I124" s="29">
        <v>21</v>
      </c>
      <c r="J124" s="29">
        <v>50</v>
      </c>
      <c r="K124" s="29">
        <v>25</v>
      </c>
      <c r="L124" s="29">
        <v>44</v>
      </c>
      <c r="M124" s="29">
        <v>29</v>
      </c>
      <c r="N124" s="29">
        <v>20</v>
      </c>
      <c r="O124" s="29">
        <v>44</v>
      </c>
      <c r="P124" s="29">
        <v>14</v>
      </c>
      <c r="Q124" s="29">
        <v>37</v>
      </c>
    </row>
    <row r="125" spans="1:17" ht="14.25" thickBot="1">
      <c r="A125" s="36"/>
      <c r="B125" s="27"/>
      <c r="C125" s="27"/>
      <c r="D125" s="28"/>
      <c r="E125" s="27"/>
      <c r="F125" s="27"/>
      <c r="G125" s="27"/>
      <c r="H125" s="27"/>
      <c r="I125" s="27"/>
      <c r="J125" s="27"/>
      <c r="K125" s="26"/>
      <c r="L125" s="26"/>
      <c r="M125" s="26"/>
      <c r="N125" s="26"/>
      <c r="O125" s="26"/>
      <c r="P125" s="26"/>
      <c r="Q125" s="26"/>
    </row>
    <row r="126" spans="2:10" ht="13.5">
      <c r="B126" s="9"/>
      <c r="C126" s="9"/>
      <c r="D126" s="22"/>
      <c r="E126" s="9"/>
      <c r="F126" s="9"/>
      <c r="G126" s="9"/>
      <c r="H126" s="9"/>
      <c r="I126" s="9"/>
      <c r="J126" s="9"/>
    </row>
    <row r="127" spans="1:17" ht="30" customHeight="1">
      <c r="A127" s="67" t="s">
        <v>87</v>
      </c>
      <c r="B127" s="68"/>
      <c r="C127" s="68"/>
      <c r="D127" s="68"/>
      <c r="E127" s="68"/>
      <c r="F127" s="68"/>
      <c r="G127" s="68"/>
      <c r="H127" s="68"/>
      <c r="I127" s="68"/>
      <c r="J127" s="68"/>
      <c r="K127" s="68"/>
      <c r="L127" s="68"/>
      <c r="M127" s="68"/>
      <c r="N127" s="68"/>
      <c r="O127" s="68"/>
      <c r="P127" s="68"/>
      <c r="Q127" s="68"/>
    </row>
    <row r="128" spans="1:17" s="2" customFormat="1" ht="30" customHeight="1">
      <c r="A128" s="67" t="s">
        <v>88</v>
      </c>
      <c r="B128" s="68"/>
      <c r="C128" s="68"/>
      <c r="D128" s="68"/>
      <c r="E128" s="68"/>
      <c r="F128" s="68"/>
      <c r="G128" s="68"/>
      <c r="H128" s="68"/>
      <c r="I128" s="68"/>
      <c r="J128" s="68"/>
      <c r="K128" s="68"/>
      <c r="L128" s="68"/>
      <c r="M128" s="68"/>
      <c r="N128" s="68"/>
      <c r="O128" s="68"/>
      <c r="P128" s="68"/>
      <c r="Q128" s="68"/>
    </row>
    <row r="129" spans="1:17" ht="99.75" customHeight="1">
      <c r="A129" s="64" t="str">
        <f>'Std Errors for A5'!A129:Q129</f>
        <v>   Notes: ▪ "Gallons" and "Miles Per Gallon" are displayed in Gallon of Gasoline Equivalent (GGE) units due to the non-gasoline and diesel vehicles in the augmented NHTS data.  ▪ Data in this table are for households with passenger vehicles operated for residential transportation.  ▪ See glossary for definitions used in this table.  ▪ "Income Relative to Poverty Line" category was calculated by evaluating the categorical average of household with Poverty Thresholds for 2001 by Size of Family and Number of Related Children Under 18 Years (http://www.census.gov/hhes/poverty/threshld.html), as published by the U.S. Department of Commerce, U.S. Census Bureau.  ▪ Because of independent rounding, data may not sum to totals.  ▪ "Householder" is defined as the person identified as the household respondent by the NHTS. </v>
      </c>
      <c r="B129" s="68"/>
      <c r="C129" s="68"/>
      <c r="D129" s="68"/>
      <c r="E129" s="68"/>
      <c r="F129" s="68"/>
      <c r="G129" s="68"/>
      <c r="H129" s="68"/>
      <c r="I129" s="68"/>
      <c r="J129" s="68"/>
      <c r="K129" s="68"/>
      <c r="L129" s="68"/>
      <c r="M129" s="68"/>
      <c r="N129" s="68"/>
      <c r="O129" s="68"/>
      <c r="P129" s="68"/>
      <c r="Q129" s="68"/>
    </row>
    <row r="130" spans="1:17" s="35" customFormat="1" ht="99.75" customHeight="1">
      <c r="A130" s="64" t="str">
        <f>'Std Errors for A5'!A130:Q130</f>
        <v>   Sources: ▪ Energy Information Administration (EIA), Office of Oil and Gas, Form EIA-782A, "Refiners'/Gas Plant Operators' Monthly Petroleum Product Sales Report," Form EIA-782B, "Resellers'/Retailers' Monthly Petroleum Product Sales Report," Form EIA-888, "On-Highway Diesel Fuel Price Survey," Form EIA-895, "Monthly Quantity and Value of Natural Gas Report," ▪ EIA, Office of Coal, Nuclear, Electric, and Alternate Fuels, Form EIA-826, "Monthly Electric Utility Sales and Revenue Report with State Distributions." ▪ U.S. Department of Transportation, 2001 National Household Travel Survey (NHTS), January 2004 public-use file augmented by EIA.  See http://www.eia.doe.gov/emeu/rtecs/nhts_survey/2001/index.html for details on augmentations to NHTS public-use data. </v>
      </c>
      <c r="B130" s="68"/>
      <c r="C130" s="68"/>
      <c r="D130" s="68"/>
      <c r="E130" s="68"/>
      <c r="F130" s="68"/>
      <c r="G130" s="68"/>
      <c r="H130" s="68"/>
      <c r="I130" s="68"/>
      <c r="J130" s="68"/>
      <c r="K130" s="68"/>
      <c r="L130" s="68"/>
      <c r="M130" s="68"/>
      <c r="N130" s="68"/>
      <c r="O130" s="68"/>
      <c r="P130" s="68"/>
      <c r="Q130" s="68"/>
    </row>
    <row r="131" ht="13.5">
      <c r="A131" s="15"/>
    </row>
    <row r="134" ht="13.5">
      <c r="A134" s="16"/>
    </row>
    <row r="138" ht="13.5">
      <c r="A138" s="16"/>
    </row>
    <row r="143" ht="13.5">
      <c r="A143" s="16"/>
    </row>
    <row r="148" ht="13.5">
      <c r="A148" s="16"/>
    </row>
    <row r="158" ht="13.5">
      <c r="A158" s="16"/>
    </row>
    <row r="159" ht="13.5">
      <c r="A159" s="16"/>
    </row>
    <row r="165" ht="13.5">
      <c r="A165" s="16"/>
    </row>
    <row r="166" ht="13.5">
      <c r="A166" s="16"/>
    </row>
    <row r="169" ht="13.5">
      <c r="A169" s="16"/>
    </row>
    <row r="175" ht="13.5">
      <c r="A175" s="16"/>
    </row>
    <row r="176" ht="13.5">
      <c r="A176" s="16"/>
    </row>
  </sheetData>
  <mergeCells count="8">
    <mergeCell ref="A130:Q130"/>
    <mergeCell ref="A127:Q127"/>
    <mergeCell ref="A129:Q129"/>
    <mergeCell ref="A1:Q1"/>
    <mergeCell ref="B2:B3"/>
    <mergeCell ref="A2:A3"/>
    <mergeCell ref="C2:Q2"/>
    <mergeCell ref="A128:Q128"/>
  </mergeCells>
  <conditionalFormatting sqref="C12:P28 B12:B37 B40:B43 B46:B49 C31:C50 B51:C56 B67:B68 B72:B73 C57:C124 D31:P124 B76:B124 Q12:Q124">
    <cfRule type="cellIs" priority="1" dxfId="2" operator="equal" stopIfTrue="1">
      <formula>"*"</formula>
    </cfRule>
  </conditionalFormatting>
  <printOptions/>
  <pageMargins left="0.75" right="0.75" top="1" bottom="1" header="0.5" footer="0.5"/>
  <pageSetup fitToHeight="99" fitToWidth="1" horizontalDpi="600" verticalDpi="600" orientation="landscape" scale="67" r:id="rId1"/>
  <headerFooter alignWithMargins="0">
    <oddFooter>&amp;C&amp;"Courier New,Regular"Page A-&amp;P of A-&amp;N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Schipper</dc:creator>
  <cp:keywords/>
  <dc:description/>
  <cp:lastModifiedBy>LPJ</cp:lastModifiedBy>
  <cp:lastPrinted>2005-03-08T16:01:17Z</cp:lastPrinted>
  <dcterms:created xsi:type="dcterms:W3CDTF">2005-02-02T15:27:49Z</dcterms:created>
  <dcterms:modified xsi:type="dcterms:W3CDTF">2005-03-22T17:53:36Z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