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030" windowHeight="11760" activeTab="0"/>
  </bookViews>
  <sheets>
    <sheet name="Text" sheetId="1" r:id="rId1"/>
    <sheet name="Table 1" sheetId="2" r:id="rId2"/>
    <sheet name="Table 2" sheetId="3" r:id="rId3"/>
  </sheets>
  <definedNames/>
  <calcPr fullCalcOnLoad="1"/>
</workbook>
</file>

<file path=xl/sharedStrings.xml><?xml version="1.0" encoding="utf-8"?>
<sst xmlns="http://schemas.openxmlformats.org/spreadsheetml/2006/main" count="414" uniqueCount="195">
  <si>
    <t>TABLE 1</t>
  </si>
  <si>
    <r>
      <t>SYRIA: PRODUCTION OF MINERAL COMMODITIES</t>
    </r>
    <r>
      <rPr>
        <vertAlign val="superscript"/>
        <sz val="8"/>
        <color indexed="8"/>
        <rFont val="Times"/>
        <family val="1"/>
      </rPr>
      <t>1</t>
    </r>
  </si>
  <si>
    <t>(Metric tons unless otherwise specified)</t>
  </si>
  <si>
    <t>Commodity</t>
  </si>
  <si>
    <r>
      <t>2001</t>
    </r>
    <r>
      <rPr>
        <vertAlign val="superscript"/>
        <sz val="8"/>
        <color indexed="8"/>
        <rFont val="Times"/>
        <family val="1"/>
      </rPr>
      <t>e</t>
    </r>
  </si>
  <si>
    <r>
      <t>2005</t>
    </r>
    <r>
      <rPr>
        <vertAlign val="superscript"/>
        <sz val="8"/>
        <color indexed="8"/>
        <rFont val="Times"/>
        <family val="1"/>
      </rPr>
      <t>e</t>
    </r>
  </si>
  <si>
    <t>Cement, hydraulic</t>
  </si>
  <si>
    <t>thousand metric tons</t>
  </si>
  <si>
    <t>r, 2</t>
  </si>
  <si>
    <t>r</t>
  </si>
  <si>
    <t>Gas, natural:</t>
  </si>
  <si>
    <r>
      <t>Gross</t>
    </r>
    <r>
      <rPr>
        <vertAlign val="superscript"/>
        <sz val="8"/>
        <color indexed="8"/>
        <rFont val="Times"/>
        <family val="1"/>
      </rPr>
      <t xml:space="preserve">e </t>
    </r>
  </si>
  <si>
    <t>million cubic meters</t>
  </si>
  <si>
    <t>Dry</t>
  </si>
  <si>
    <t>do.</t>
  </si>
  <si>
    <t>Gypsum</t>
  </si>
  <si>
    <t xml:space="preserve">Natural gas liquids: </t>
  </si>
  <si>
    <t>Propane</t>
  </si>
  <si>
    <t>thousand 42-gallon barrels</t>
  </si>
  <si>
    <t>--</t>
  </si>
  <si>
    <t>Butane</t>
  </si>
  <si>
    <t>Pentanes</t>
  </si>
  <si>
    <t>Total</t>
  </si>
  <si>
    <t>Nitrogen:</t>
  </si>
  <si>
    <t>N content of ammonia</t>
  </si>
  <si>
    <t>N content of urea</t>
  </si>
  <si>
    <t>e</t>
  </si>
  <si>
    <t>Petroleum:</t>
  </si>
  <si>
    <t>Crude</t>
  </si>
  <si>
    <t>Refinery products:</t>
  </si>
  <si>
    <t>Liquefied petroleum gas</t>
  </si>
  <si>
    <t>Gasoline</t>
  </si>
  <si>
    <t>Naphtha</t>
  </si>
  <si>
    <t>Jet fuel</t>
  </si>
  <si>
    <t>Kerosene</t>
  </si>
  <si>
    <t>Distillate fuel oil</t>
  </si>
  <si>
    <t>Residual fuel oil</t>
  </si>
  <si>
    <t>Asphalt</t>
  </si>
  <si>
    <t>Other</t>
  </si>
  <si>
    <t>Phosphate:</t>
  </si>
  <si>
    <t>Phosphate rock, mine output:</t>
  </si>
  <si>
    <t>Gross weight</t>
  </si>
  <si>
    <r>
      <t>P</t>
    </r>
    <r>
      <rPr>
        <vertAlign val="subscript"/>
        <sz val="8"/>
        <color indexed="8"/>
        <rFont val="Times"/>
        <family val="1"/>
      </rPr>
      <t>2</t>
    </r>
    <r>
      <rPr>
        <sz val="8"/>
        <color indexed="8"/>
        <rFont val="Times"/>
        <family val="1"/>
      </rPr>
      <t>O</t>
    </r>
    <r>
      <rPr>
        <vertAlign val="subscript"/>
        <sz val="8"/>
        <color indexed="8"/>
        <rFont val="Times"/>
        <family val="1"/>
      </rPr>
      <t>5</t>
    </r>
    <r>
      <rPr>
        <sz val="8"/>
        <color indexed="8"/>
        <rFont val="Times"/>
        <family val="1"/>
      </rPr>
      <t xml:space="preserve"> content</t>
    </r>
  </si>
  <si>
    <r>
      <t>P</t>
    </r>
    <r>
      <rPr>
        <vertAlign val="subscript"/>
        <sz val="8"/>
        <color indexed="8"/>
        <rFont val="Times"/>
        <family val="1"/>
      </rPr>
      <t>2</t>
    </r>
    <r>
      <rPr>
        <sz val="8"/>
        <color indexed="8"/>
        <rFont val="Times"/>
        <family val="1"/>
      </rPr>
      <t>O</t>
    </r>
    <r>
      <rPr>
        <vertAlign val="subscript"/>
        <sz val="8"/>
        <color indexed="8"/>
        <rFont val="Times"/>
        <family val="1"/>
      </rPr>
      <t>5</t>
    </r>
    <r>
      <rPr>
        <sz val="8"/>
        <color indexed="8"/>
        <rFont val="Times"/>
        <family val="1"/>
      </rPr>
      <t xml:space="preserve"> equivalent:</t>
    </r>
  </si>
  <si>
    <t>Phosphatic fertilizers</t>
  </si>
  <si>
    <t>Phosphoric acid</t>
  </si>
  <si>
    <t>Salt</t>
  </si>
  <si>
    <t>Steel:</t>
  </si>
  <si>
    <t>Semimanufactured</t>
  </si>
  <si>
    <r>
      <t>Stone:</t>
    </r>
    <r>
      <rPr>
        <vertAlign val="superscript"/>
        <sz val="8"/>
        <color indexed="8"/>
        <rFont val="Times"/>
        <family val="1"/>
      </rPr>
      <t xml:space="preserve">e </t>
    </r>
  </si>
  <si>
    <t xml:space="preserve">Dolomite, refractory grade </t>
  </si>
  <si>
    <t>Gravel and crushed rock</t>
  </si>
  <si>
    <t>Marble blocks</t>
  </si>
  <si>
    <t>Sand, construction</t>
  </si>
  <si>
    <t>thousand cubic meters</t>
  </si>
  <si>
    <t>Sand, industrial</t>
  </si>
  <si>
    <t>Volcanic tuff</t>
  </si>
  <si>
    <t>Sulfur</t>
  </si>
  <si>
    <r>
      <t>Byproduct of petroleum and natural gas</t>
    </r>
    <r>
      <rPr>
        <vertAlign val="superscript"/>
        <sz val="8"/>
        <color indexed="8"/>
        <rFont val="Times"/>
        <family val="1"/>
      </rPr>
      <t xml:space="preserve">e </t>
    </r>
  </si>
  <si>
    <t>Sulfuric acid:</t>
  </si>
  <si>
    <t>S content</t>
  </si>
  <si>
    <r>
      <t>e</t>
    </r>
    <r>
      <rPr>
        <sz val="8"/>
        <color indexed="8"/>
        <rFont val="Times"/>
        <family val="1"/>
      </rPr>
      <t xml:space="preserve">Estimated; estimated data are rounded to no more than three significant digits; may not add to totals shown.  </t>
    </r>
    <r>
      <rPr>
        <vertAlign val="superscript"/>
        <sz val="8"/>
        <color indexed="8"/>
        <rFont val="Times"/>
        <family val="1"/>
      </rPr>
      <t>r</t>
    </r>
    <r>
      <rPr>
        <sz val="8"/>
        <color indexed="8"/>
        <rFont val="Times"/>
        <family val="1"/>
      </rPr>
      <t>Revised.  -- Zero.</t>
    </r>
  </si>
  <si>
    <r>
      <t>1</t>
    </r>
    <r>
      <rPr>
        <sz val="8"/>
        <color indexed="8"/>
        <rFont val="Times"/>
        <family val="1"/>
      </rPr>
      <t>Table includes data available through November 30, 2006.</t>
    </r>
  </si>
  <si>
    <r>
      <t>2</t>
    </r>
    <r>
      <rPr>
        <sz val="8"/>
        <color indexed="8"/>
        <rFont val="Times"/>
        <family val="1"/>
      </rPr>
      <t>Reported figure.</t>
    </r>
  </si>
  <si>
    <t>TABLE 2</t>
  </si>
  <si>
    <t>SYRIA: STRUCTURE OF THE MINERAL INDUSTRY IN 2005</t>
  </si>
  <si>
    <t>(Thousand metric tons unless otherwise specified)</t>
  </si>
  <si>
    <t xml:space="preserve">Major operating companies </t>
  </si>
  <si>
    <t>Location of main facilities</t>
  </si>
  <si>
    <t>Annual capacity</t>
  </si>
  <si>
    <t>Cement</t>
  </si>
  <si>
    <r>
      <t>Tartous Company for Cement and Building Materials</t>
    </r>
    <r>
      <rPr>
        <vertAlign val="superscript"/>
        <sz val="8"/>
        <color indexed="8"/>
        <rFont val="Times"/>
        <family val="1"/>
      </rPr>
      <t>1</t>
    </r>
  </si>
  <si>
    <t>Tartous</t>
  </si>
  <si>
    <t>1,802.</t>
  </si>
  <si>
    <t>Do.</t>
  </si>
  <si>
    <r>
      <t>al-Chaba Cement and Building Materials</t>
    </r>
    <r>
      <rPr>
        <vertAlign val="superscript"/>
        <sz val="8"/>
        <color indexed="8"/>
        <rFont val="Times"/>
        <family val="1"/>
      </rPr>
      <t>1</t>
    </r>
  </si>
  <si>
    <t>Aleppo</t>
  </si>
  <si>
    <t>923.</t>
  </si>
  <si>
    <r>
      <t>Arabian Cement Co. for Cement</t>
    </r>
    <r>
      <rPr>
        <vertAlign val="superscript"/>
        <sz val="8"/>
        <color indexed="8"/>
        <rFont val="Times"/>
        <family val="1"/>
      </rPr>
      <t>1</t>
    </r>
  </si>
  <si>
    <t>898.</t>
  </si>
  <si>
    <r>
      <t>Adra Co. for Cement and Building</t>
    </r>
    <r>
      <rPr>
        <vertAlign val="superscript"/>
        <sz val="8"/>
        <color indexed="8"/>
        <rFont val="Times"/>
        <family val="1"/>
      </rPr>
      <t>1</t>
    </r>
  </si>
  <si>
    <t>Adra</t>
  </si>
  <si>
    <t>845.</t>
  </si>
  <si>
    <r>
      <t>Syrian Co. for Manufacturing Cement</t>
    </r>
    <r>
      <rPr>
        <vertAlign val="superscript"/>
        <sz val="8"/>
        <color indexed="8"/>
        <rFont val="Times"/>
        <family val="1"/>
      </rPr>
      <t>1</t>
    </r>
  </si>
  <si>
    <t>Hama</t>
  </si>
  <si>
    <t>432.</t>
  </si>
  <si>
    <r>
      <t>Rastan Co. for Cement and Building Materials</t>
    </r>
    <r>
      <rPr>
        <vertAlign val="superscript"/>
        <sz val="8"/>
        <color indexed="8"/>
        <rFont val="Times"/>
        <family val="1"/>
      </rPr>
      <t>1</t>
    </r>
  </si>
  <si>
    <t>Rastan</t>
  </si>
  <si>
    <t>131.</t>
  </si>
  <si>
    <t>Military Housing Cement Group (Government, 100%)</t>
  </si>
  <si>
    <t>Musselemieh</t>
  </si>
  <si>
    <t>336.</t>
  </si>
  <si>
    <t>Natural gas</t>
  </si>
  <si>
    <t>ConocoPhillips Company</t>
  </si>
  <si>
    <t>Processing plant at Deir ez-Zor</t>
  </si>
  <si>
    <t>4,750.</t>
  </si>
  <si>
    <t>al-Furat Petroleum Company (Syrian Petroleum Company, 50%;</t>
  </si>
  <si>
    <t>Processing plant at Omar</t>
  </si>
  <si>
    <t>2,400.</t>
  </si>
  <si>
    <t>Deminex GmbH, 18.8%; Pecten Syria Petroleum, 15.6%;</t>
  </si>
  <si>
    <t>Royal Dutch/Shell, 15.6%)</t>
  </si>
  <si>
    <t>Syrian Petroleum Company (Government, 100%)</t>
  </si>
  <si>
    <t>Processing plant at Palmyra</t>
  </si>
  <si>
    <t>2,200.</t>
  </si>
  <si>
    <t>Processing plant at Jebissa</t>
  </si>
  <si>
    <t>1,060.</t>
  </si>
  <si>
    <t>Processing plant at Suwaidiyah</t>
  </si>
  <si>
    <t>240.</t>
  </si>
  <si>
    <r>
      <t>Ammonia and urea</t>
    </r>
    <r>
      <rPr>
        <vertAlign val="superscript"/>
        <sz val="8"/>
        <color indexed="8"/>
        <rFont val="Times"/>
        <family val="1"/>
      </rPr>
      <t>2</t>
    </r>
  </si>
  <si>
    <t>General Fertilizers Company (subsidiary of General</t>
  </si>
  <si>
    <t>Homs</t>
  </si>
  <si>
    <t>256 ammonia;</t>
  </si>
  <si>
    <t>Organization for Chemical Industries)</t>
  </si>
  <si>
    <t>137 urea.</t>
  </si>
  <si>
    <t>Fertilizers</t>
  </si>
  <si>
    <t>109.</t>
  </si>
  <si>
    <t>al-Furat Petroleum Company</t>
  </si>
  <si>
    <t>al-Thayyem</t>
  </si>
  <si>
    <t>20,000.</t>
  </si>
  <si>
    <t>al-Izba</t>
  </si>
  <si>
    <t>18,300.</t>
  </si>
  <si>
    <t>Omar/Omar North</t>
  </si>
  <si>
    <t>14,600.</t>
  </si>
  <si>
    <t>Maleh/Azraq</t>
  </si>
  <si>
    <t>11,000.</t>
  </si>
  <si>
    <t>Sijan</t>
  </si>
  <si>
    <t>Jarnof/Saban</t>
  </si>
  <si>
    <t>9,100.</t>
  </si>
  <si>
    <t>al-Ward</t>
  </si>
  <si>
    <t>7,300.</t>
  </si>
  <si>
    <t>Tanak</t>
  </si>
  <si>
    <t>6,600.</t>
  </si>
  <si>
    <t xml:space="preserve">Syrian Petroleum Company </t>
  </si>
  <si>
    <t xml:space="preserve">Suwaidiyah, Jebissa, and </t>
  </si>
  <si>
    <t>45,600.</t>
  </si>
  <si>
    <t>Karatchok</t>
  </si>
  <si>
    <t xml:space="preserve">Deir-ez Zor Petroleum Company (Syrian Petroleum Company, </t>
  </si>
  <si>
    <t>Qahar</t>
  </si>
  <si>
    <t>10,200.</t>
  </si>
  <si>
    <t>50%, and Total S.A., 50%)</t>
  </si>
  <si>
    <t>Jafra</t>
  </si>
  <si>
    <t>4,700.</t>
  </si>
  <si>
    <t>al-Mazraa and Attala North</t>
  </si>
  <si>
    <t>3,700.</t>
  </si>
  <si>
    <t>al-Khabur Petroleum Co. (Syrian Petroleum Company, 50%)</t>
  </si>
  <si>
    <t>Kishma</t>
  </si>
  <si>
    <t>5,800.</t>
  </si>
  <si>
    <t>Tanganyika Oil Co.</t>
  </si>
  <si>
    <t>Tishreen</t>
  </si>
  <si>
    <t>2,190.</t>
  </si>
  <si>
    <t>Refined:</t>
  </si>
  <si>
    <t>Banias Refinery Company (Government, 100%)</t>
  </si>
  <si>
    <t>Banias</t>
  </si>
  <si>
    <t>49,300.</t>
  </si>
  <si>
    <t>Homs Refinery Company (Government, 100%)</t>
  </si>
  <si>
    <t>39,100.</t>
  </si>
  <si>
    <t>Phosphate rock</t>
  </si>
  <si>
    <t>General Company for Phosphate and Mines (Government, 100%)</t>
  </si>
  <si>
    <t>Alsharqia (A and B Mines)</t>
  </si>
  <si>
    <t>3,050.</t>
  </si>
  <si>
    <t>Kneifis</t>
  </si>
  <si>
    <t>800.</t>
  </si>
  <si>
    <t>General Fertilizers Company</t>
  </si>
  <si>
    <t>450.</t>
  </si>
  <si>
    <t>165.</t>
  </si>
  <si>
    <t>General Company for Phosphate and Mines</t>
  </si>
  <si>
    <t>Deir al-Zour</t>
  </si>
  <si>
    <t>72.</t>
  </si>
  <si>
    <t>Billet</t>
  </si>
  <si>
    <t>General Company for Iron and Steel Products (Government, 100%)</t>
  </si>
  <si>
    <t>60.</t>
  </si>
  <si>
    <t>Rolled</t>
  </si>
  <si>
    <t>Merri Family</t>
  </si>
  <si>
    <t>300.</t>
  </si>
  <si>
    <t>Arab Steel Co.</t>
  </si>
  <si>
    <t>Lattakia</t>
  </si>
  <si>
    <t>250.</t>
  </si>
  <si>
    <t>JoudCo Steel</t>
  </si>
  <si>
    <t>150.</t>
  </si>
  <si>
    <t>Middle East Steel Industries</t>
  </si>
  <si>
    <t>Yabroud</t>
  </si>
  <si>
    <t>140.</t>
  </si>
  <si>
    <t xml:space="preserve">General Company for Iron and Steel Products </t>
  </si>
  <si>
    <t>78.</t>
  </si>
  <si>
    <t>metric tons</t>
  </si>
  <si>
    <t>Homs Refinery Co.</t>
  </si>
  <si>
    <t>7,410.</t>
  </si>
  <si>
    <t>Sulfuric acid</t>
  </si>
  <si>
    <t>560.</t>
  </si>
  <si>
    <t>NA Not available.</t>
  </si>
  <si>
    <r>
      <t>1</t>
    </r>
    <r>
      <rPr>
        <sz val="8"/>
        <color indexed="8"/>
        <rFont val="Times"/>
        <family val="1"/>
      </rPr>
      <t>Subsidiary of General Organization for Cement and Building Materials, which is 100% Government owned.</t>
    </r>
  </si>
  <si>
    <r>
      <t>2</t>
    </r>
    <r>
      <rPr>
        <sz val="8"/>
        <color indexed="8"/>
        <rFont val="Times"/>
        <family val="1"/>
      </rPr>
      <t>Expressed in nitrogen equivalent.</t>
    </r>
  </si>
  <si>
    <t>This icon is linked to an embedded text document. Double-click on the icon to open the document.</t>
  </si>
  <si>
    <t>USGS Minerals Yearbook 2005, Volume III – Syria</t>
  </si>
  <si>
    <t>This workbook includes one embedded Microsoft Word document and two tables (see tabs below).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</si>
</sst>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[Red]#,##0"/>
  </numFmts>
  <fonts count="6">
    <font>
      <sz val="8"/>
      <name val="Times"/>
      <family val="0"/>
    </font>
    <font>
      <sz val="8"/>
      <color indexed="8"/>
      <name val="Times"/>
      <family val="1"/>
    </font>
    <font>
      <vertAlign val="superscript"/>
      <sz val="8"/>
      <color indexed="8"/>
      <name val="Times"/>
      <family val="1"/>
    </font>
    <font>
      <vertAlign val="subscript"/>
      <sz val="8"/>
      <color indexed="8"/>
      <name val="Times"/>
      <family val="1"/>
    </font>
    <font>
      <sz val="11"/>
      <name val="Times"/>
      <family val="0"/>
    </font>
    <font>
      <b/>
      <sz val="11"/>
      <name val="Times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1" xfId="0" applyFont="1" applyFill="1" applyBorder="1" applyAlignment="1" applyProtection="1">
      <alignment horizontal="centerContinuous" vertical="center"/>
      <protection/>
    </xf>
    <xf numFmtId="0" fontId="1" fillId="0" borderId="1" xfId="0" applyFont="1" applyFill="1" applyBorder="1" applyAlignment="1" applyProtection="1">
      <alignment vertical="center"/>
      <protection/>
    </xf>
    <xf numFmtId="0" fontId="1" fillId="0" borderId="1" xfId="0" applyFont="1" applyFill="1" applyBorder="1" applyAlignment="1" applyProtection="1">
      <alignment horizontal="right" vertical="center"/>
      <protection/>
    </xf>
    <xf numFmtId="0" fontId="2" fillId="0" borderId="1" xfId="0" applyFont="1" applyFill="1" applyBorder="1" applyAlignment="1" applyProtection="1">
      <alignment vertical="center"/>
      <protection/>
    </xf>
    <xf numFmtId="0" fontId="1" fillId="0" borderId="0" xfId="0" applyFont="1" applyFill="1" applyAlignment="1" applyProtection="1">
      <alignment vertical="center"/>
      <protection/>
    </xf>
    <xf numFmtId="164" fontId="1" fillId="0" borderId="0" xfId="0" applyNumberFormat="1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1" fillId="0" borderId="1" xfId="0" applyFont="1" applyFill="1" applyBorder="1" applyAlignment="1" applyProtection="1">
      <alignment horizontal="left" vertical="center" indent="1"/>
      <protection/>
    </xf>
    <xf numFmtId="0" fontId="2" fillId="0" borderId="0" xfId="0" applyFont="1" applyFill="1" applyAlignment="1" applyProtection="1">
      <alignment horizontal="left" vertical="center"/>
      <protection/>
    </xf>
    <xf numFmtId="164" fontId="1" fillId="0" borderId="2" xfId="0" applyNumberFormat="1" applyFont="1" applyFill="1" applyBorder="1" applyAlignment="1" applyProtection="1">
      <alignment vertical="center"/>
      <protection/>
    </xf>
    <xf numFmtId="37" fontId="2" fillId="0" borderId="2" xfId="0" applyNumberFormat="1" applyFont="1" applyFill="1" applyBorder="1" applyAlignment="1" applyProtection="1">
      <alignment vertical="center"/>
      <protection/>
    </xf>
    <xf numFmtId="164" fontId="1" fillId="0" borderId="0" xfId="0" applyNumberFormat="1" applyFont="1" applyFill="1" applyAlignment="1" applyProtection="1" quotePrefix="1">
      <alignment horizontal="right" vertical="center"/>
      <protection/>
    </xf>
    <xf numFmtId="164" fontId="1" fillId="0" borderId="3" xfId="0" applyNumberFormat="1" applyFont="1" applyFill="1" applyBorder="1" applyAlignment="1" applyProtection="1">
      <alignment vertical="center"/>
      <protection/>
    </xf>
    <xf numFmtId="37" fontId="2" fillId="0" borderId="3" xfId="0" applyNumberFormat="1" applyFont="1" applyFill="1" applyBorder="1" applyAlignment="1" applyProtection="1">
      <alignment vertical="center"/>
      <protection/>
    </xf>
    <xf numFmtId="164" fontId="1" fillId="0" borderId="3" xfId="0" applyNumberFormat="1" applyFont="1" applyFill="1" applyBorder="1" applyAlignment="1" applyProtection="1" quotePrefix="1">
      <alignment horizontal="right" vertical="center"/>
      <protection/>
    </xf>
    <xf numFmtId="0" fontId="1" fillId="0" borderId="1" xfId="0" applyFont="1" applyFill="1" applyBorder="1" applyAlignment="1" applyProtection="1">
      <alignment horizontal="left" vertical="center" indent="2"/>
      <protection/>
    </xf>
    <xf numFmtId="37" fontId="2" fillId="0" borderId="0" xfId="0" applyNumberFormat="1" applyFont="1" applyFill="1" applyBorder="1" applyAlignment="1" applyProtection="1">
      <alignment vertical="center"/>
      <protection/>
    </xf>
    <xf numFmtId="164" fontId="1" fillId="0" borderId="2" xfId="0" applyNumberFormat="1" applyFont="1" applyFill="1" applyBorder="1" applyAlignment="1" applyProtection="1">
      <alignment horizontal="right" vertical="center"/>
      <protection/>
    </xf>
    <xf numFmtId="37" fontId="2" fillId="0" borderId="2" xfId="0" applyNumberFormat="1" applyFont="1" applyFill="1" applyBorder="1" applyAlignment="1" applyProtection="1">
      <alignment horizontal="left" vertical="center"/>
      <protection/>
    </xf>
    <xf numFmtId="0" fontId="1" fillId="0" borderId="1" xfId="0" applyFont="1" applyFill="1" applyBorder="1" applyAlignment="1" applyProtection="1">
      <alignment horizontal="left" vertical="center" indent="3"/>
      <protection/>
    </xf>
    <xf numFmtId="37" fontId="2" fillId="0" borderId="0" xfId="0" applyNumberFormat="1" applyFont="1" applyFill="1" applyAlignment="1" applyProtection="1">
      <alignment vertical="center"/>
      <protection/>
    </xf>
    <xf numFmtId="0" fontId="1" fillId="0" borderId="3" xfId="0" applyFont="1" applyFill="1" applyBorder="1" applyAlignment="1" applyProtection="1">
      <alignment horizontal="right" vertical="center"/>
      <protection/>
    </xf>
    <xf numFmtId="164" fontId="1" fillId="0" borderId="3" xfId="0" applyNumberFormat="1" applyFont="1" applyFill="1" applyBorder="1" applyAlignment="1" applyProtection="1">
      <alignment horizontal="right" vertical="center"/>
      <protection/>
    </xf>
    <xf numFmtId="0" fontId="2" fillId="0" borderId="3" xfId="0" applyFont="1" applyFill="1" applyBorder="1" applyAlignment="1" applyProtection="1">
      <alignment horizontal="left" vertical="center"/>
      <protection/>
    </xf>
    <xf numFmtId="0" fontId="1" fillId="0" borderId="3" xfId="0" applyFont="1" applyFill="1" applyBorder="1" applyAlignment="1" applyProtection="1">
      <alignment vertical="center"/>
      <protection/>
    </xf>
    <xf numFmtId="0" fontId="1" fillId="0" borderId="1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horizontal="right" vertical="center"/>
      <protection/>
    </xf>
    <xf numFmtId="3" fontId="1" fillId="0" borderId="0" xfId="0" applyNumberFormat="1" applyFont="1" applyFill="1" applyAlignment="1" applyProtection="1" quotePrefix="1">
      <alignment horizontal="left" vertical="center"/>
      <protection/>
    </xf>
    <xf numFmtId="3" fontId="1" fillId="0" borderId="1" xfId="0" applyNumberFormat="1" applyFont="1" applyFill="1" applyBorder="1" applyAlignment="1" applyProtection="1" quotePrefix="1">
      <alignment horizontal="left" vertical="center"/>
      <protection/>
    </xf>
    <xf numFmtId="0" fontId="1" fillId="0" borderId="4" xfId="0" applyFont="1" applyFill="1" applyBorder="1" applyAlignment="1" applyProtection="1">
      <alignment horizontal="right" vertical="center"/>
      <protection/>
    </xf>
    <xf numFmtId="0" fontId="1" fillId="0" borderId="4" xfId="0" applyFont="1" applyFill="1" applyBorder="1" applyAlignment="1" applyProtection="1">
      <alignment vertical="center"/>
      <protection/>
    </xf>
    <xf numFmtId="3" fontId="1" fillId="0" borderId="4" xfId="0" applyNumberFormat="1" applyFont="1" applyFill="1" applyBorder="1" applyAlignment="1" applyProtection="1" quotePrefix="1">
      <alignment horizontal="left" vertical="center"/>
      <protection/>
    </xf>
    <xf numFmtId="0" fontId="1" fillId="0" borderId="1" xfId="0" applyFont="1" applyFill="1" applyBorder="1" applyAlignment="1" applyProtection="1" quotePrefix="1">
      <alignment horizontal="left" vertical="center"/>
      <protection/>
    </xf>
    <xf numFmtId="0" fontId="1" fillId="0" borderId="4" xfId="0" applyFont="1" applyFill="1" applyBorder="1" applyAlignment="1" applyProtection="1">
      <alignment horizontal="left" vertical="center" indent="1"/>
      <protection/>
    </xf>
    <xf numFmtId="0" fontId="1" fillId="0" borderId="0" xfId="0" applyFont="1" applyFill="1" applyBorder="1" applyAlignment="1" applyProtection="1">
      <alignment horizontal="right" vertical="center"/>
      <protection/>
    </xf>
    <xf numFmtId="0" fontId="1" fillId="0" borderId="0" xfId="0" applyFont="1" applyFill="1" applyAlignment="1" applyProtection="1">
      <alignment horizontal="left" vertical="center" indent="1"/>
      <protection/>
    </xf>
    <xf numFmtId="3" fontId="1" fillId="0" borderId="0" xfId="0" applyNumberFormat="1" applyFont="1" applyFill="1" applyAlignment="1" applyProtection="1">
      <alignment horizontal="right" vertical="center"/>
      <protection/>
    </xf>
    <xf numFmtId="0" fontId="1" fillId="0" borderId="3" xfId="0" applyFont="1" applyFill="1" applyBorder="1" applyAlignment="1" applyProtection="1">
      <alignment horizontal="left" vertical="center" indent="1"/>
      <protection/>
    </xf>
    <xf numFmtId="3" fontId="1" fillId="0" borderId="3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Fill="1" applyAlignment="1" applyProtection="1">
      <alignment horizontal="left" vertical="center"/>
      <protection/>
    </xf>
    <xf numFmtId="0" fontId="1" fillId="0" borderId="0" xfId="0" applyFont="1" applyFill="1" applyBorder="1" applyAlignment="1" applyProtection="1">
      <alignment horizontal="left" vertical="center" indent="1"/>
      <protection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 quotePrefix="1">
      <alignment horizontal="left" vertical="center"/>
      <protection/>
    </xf>
    <xf numFmtId="0" fontId="1" fillId="0" borderId="3" xfId="0" applyFont="1" applyFill="1" applyBorder="1" applyAlignment="1" applyProtection="1">
      <alignment horizontal="left" vertical="center"/>
      <protection/>
    </xf>
    <xf numFmtId="0" fontId="1" fillId="0" borderId="4" xfId="0" applyFont="1" applyFill="1" applyBorder="1" applyAlignment="1" applyProtection="1">
      <alignment horizontal="left" vertical="center" indent="2"/>
      <protection/>
    </xf>
    <xf numFmtId="0" fontId="1" fillId="0" borderId="3" xfId="0" applyFont="1" applyFill="1" applyBorder="1" applyAlignment="1" applyProtection="1">
      <alignment horizontal="left" vertical="center" indent="2"/>
      <protection/>
    </xf>
    <xf numFmtId="3" fontId="1" fillId="0" borderId="3" xfId="0" applyNumberFormat="1" applyFont="1" applyFill="1" applyBorder="1" applyAlignment="1" applyProtection="1" quotePrefix="1">
      <alignment horizontal="left" vertical="center"/>
      <protection/>
    </xf>
    <xf numFmtId="0" fontId="1" fillId="0" borderId="0" xfId="0" applyFont="1" applyFill="1" applyBorder="1" applyAlignment="1" applyProtection="1">
      <alignment horizontal="left" vertical="center" indent="2"/>
      <protection/>
    </xf>
    <xf numFmtId="3" fontId="1" fillId="0" borderId="0" xfId="0" applyNumberFormat="1" applyFont="1" applyFill="1" applyBorder="1" applyAlignment="1" applyProtection="1" quotePrefix="1">
      <alignment horizontal="left" vertical="center"/>
      <protection/>
    </xf>
    <xf numFmtId="0" fontId="1" fillId="0" borderId="0" xfId="0" applyFont="1" applyFill="1" applyBorder="1" applyAlignment="1" applyProtection="1" quotePrefix="1">
      <alignment horizontal="left" vertical="center"/>
      <protection/>
    </xf>
    <xf numFmtId="0" fontId="1" fillId="0" borderId="1" xfId="0" applyFont="1" applyFill="1" applyBorder="1" applyAlignment="1" applyProtection="1">
      <alignment horizontal="left" vertical="center"/>
      <protection/>
    </xf>
    <xf numFmtId="4" fontId="1" fillId="0" borderId="1" xfId="0" applyNumberFormat="1" applyFont="1" applyFill="1" applyBorder="1" applyAlignment="1" applyProtection="1" quotePrefix="1">
      <alignment horizontal="left" vertical="center"/>
      <protection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3" xfId="0" applyFont="1" applyFill="1" applyBorder="1" applyAlignment="1" applyProtection="1">
      <alignment horizontal="center"/>
      <protection/>
    </xf>
    <xf numFmtId="0" fontId="2" fillId="0" borderId="4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 applyProtection="1">
      <alignment horizontal="center"/>
      <protection/>
    </xf>
    <xf numFmtId="0" fontId="1" fillId="0" borderId="3" xfId="0" applyFont="1" applyFill="1" applyBorder="1" applyAlignment="1" applyProtection="1">
      <alignment vertical="center"/>
      <protection/>
    </xf>
    <xf numFmtId="0" fontId="1" fillId="0" borderId="4" xfId="0" applyFont="1" applyFill="1" applyBorder="1" applyAlignment="1" applyProtection="1">
      <alignment vertical="center"/>
      <protection/>
    </xf>
    <xf numFmtId="0" fontId="1" fillId="0" borderId="0" xfId="0" applyFont="1" applyFill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409575</xdr:colOff>
      <xdr:row>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9436" t="19506" r="7475" b="57008"/>
        <a:stretch>
          <a:fillRect/>
        </a:stretch>
      </xdr:blipFill>
      <xdr:spPr>
        <a:xfrm>
          <a:off x="0" y="0"/>
          <a:ext cx="1628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L16"/>
  <sheetViews>
    <sheetView tabSelected="1" workbookViewId="0" topLeftCell="A1">
      <selection activeCell="A6" sqref="A6"/>
    </sheetView>
  </sheetViews>
  <sheetFormatPr defaultColWidth="9.140625" defaultRowHeight="12"/>
  <sheetData>
    <row r="6" ht="12" customHeight="1">
      <c r="A6" s="53"/>
    </row>
    <row r="7" spans="1:7" ht="12" customHeight="1">
      <c r="A7" s="55" t="s">
        <v>193</v>
      </c>
      <c r="B7" s="55"/>
      <c r="C7" s="55"/>
      <c r="D7" s="55"/>
      <c r="E7" s="55"/>
      <c r="F7" s="55"/>
      <c r="G7" s="55"/>
    </row>
    <row r="8" spans="1:12" ht="12" customHeight="1">
      <c r="A8" s="54" t="s">
        <v>194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</row>
    <row r="9" ht="12" customHeight="1">
      <c r="A9" s="53"/>
    </row>
    <row r="10" ht="12" customHeight="1">
      <c r="A10" s="53"/>
    </row>
    <row r="11" ht="12" customHeight="1">
      <c r="A11" s="53"/>
    </row>
    <row r="12" ht="12" customHeight="1">
      <c r="A12" s="53"/>
    </row>
    <row r="13" ht="12" customHeight="1">
      <c r="A13" s="53"/>
    </row>
    <row r="14" ht="12" customHeight="1">
      <c r="A14" s="53"/>
    </row>
    <row r="15" ht="12" customHeight="1">
      <c r="A15" s="53"/>
    </row>
    <row r="16" spans="1:12" ht="12" customHeight="1">
      <c r="A16" s="54" t="s">
        <v>192</v>
      </c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</row>
  </sheetData>
  <mergeCells count="3">
    <mergeCell ref="A16:L16"/>
    <mergeCell ref="A8:L8"/>
    <mergeCell ref="A7:G7"/>
  </mergeCells>
  <printOptions/>
  <pageMargins left="0.75" right="0.75" top="1" bottom="1" header="0.5" footer="0.5"/>
  <pageSetup horizontalDpi="1200" verticalDpi="1200" orientation="portrait" r:id="rId4"/>
  <drawing r:id="rId3"/>
  <legacyDrawing r:id="rId2"/>
  <oleObjects>
    <oleObject progId="Document" dvAspect="DVASPECT_ICON" shapeId="75932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M58"/>
  <sheetViews>
    <sheetView workbookViewId="0" topLeftCell="A16">
      <selection activeCell="A1" sqref="A1:M1"/>
    </sheetView>
  </sheetViews>
  <sheetFormatPr defaultColWidth="9.140625" defaultRowHeight="12"/>
  <cols>
    <col min="1" max="1" width="25.421875" style="0" customWidth="1"/>
    <col min="2" max="2" width="24.421875" style="0" customWidth="1"/>
    <col min="3" max="3" width="2.7109375" style="0" customWidth="1"/>
    <col min="4" max="4" width="11.8515625" style="0" customWidth="1"/>
    <col min="5" max="5" width="3.28125" style="0" customWidth="1"/>
    <col min="6" max="6" width="11.8515625" style="0" customWidth="1"/>
    <col min="7" max="7" width="3.28125" style="0" customWidth="1"/>
    <col min="8" max="8" width="11.8515625" style="0" customWidth="1"/>
    <col min="9" max="9" width="3.28125" style="0" customWidth="1"/>
    <col min="10" max="10" width="11.8515625" style="0" customWidth="1"/>
    <col min="11" max="11" width="3.28125" style="0" customWidth="1"/>
    <col min="12" max="12" width="11.8515625" style="0" customWidth="1"/>
    <col min="13" max="13" width="1.8515625" style="0" customWidth="1"/>
  </cols>
  <sheetData>
    <row r="1" spans="1:13" ht="11.2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2" spans="1:13" ht="11.25" customHeight="1">
      <c r="A2" s="59" t="s">
        <v>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1:13" ht="11.25" customHeight="1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</row>
    <row r="4" spans="1:13" ht="11.25" customHeight="1">
      <c r="A4" s="59" t="s">
        <v>2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</row>
    <row r="5" spans="1:13" ht="11.25" customHeight="1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</row>
    <row r="6" spans="1:13" ht="11.25" customHeight="1">
      <c r="A6" s="1" t="s">
        <v>3</v>
      </c>
      <c r="B6" s="1"/>
      <c r="C6" s="2"/>
      <c r="D6" s="3" t="s">
        <v>4</v>
      </c>
      <c r="E6" s="4"/>
      <c r="F6" s="3">
        <v>2002</v>
      </c>
      <c r="G6" s="4"/>
      <c r="H6" s="3">
        <v>2003</v>
      </c>
      <c r="I6" s="4"/>
      <c r="J6" s="3">
        <v>2004</v>
      </c>
      <c r="K6" s="4"/>
      <c r="L6" s="3" t="s">
        <v>5</v>
      </c>
      <c r="M6" s="4"/>
    </row>
    <row r="7" spans="1:13" ht="11.25" customHeight="1">
      <c r="A7" s="2" t="s">
        <v>6</v>
      </c>
      <c r="B7" s="3" t="s">
        <v>7</v>
      </c>
      <c r="C7" s="5"/>
      <c r="D7" s="6">
        <v>5005</v>
      </c>
      <c r="E7" s="7" t="s">
        <v>8</v>
      </c>
      <c r="F7" s="6">
        <v>4679</v>
      </c>
      <c r="G7" s="7" t="s">
        <v>9</v>
      </c>
      <c r="H7" s="6">
        <v>4824</v>
      </c>
      <c r="I7" s="7" t="s">
        <v>9</v>
      </c>
      <c r="J7" s="6">
        <v>4757</v>
      </c>
      <c r="K7" s="7" t="s">
        <v>9</v>
      </c>
      <c r="L7" s="6">
        <v>4700</v>
      </c>
      <c r="M7" s="7"/>
    </row>
    <row r="8" spans="1:13" ht="11.25" customHeight="1">
      <c r="A8" s="2" t="s">
        <v>10</v>
      </c>
      <c r="B8" s="3"/>
      <c r="C8" s="5"/>
      <c r="D8" s="6"/>
      <c r="E8" s="7"/>
      <c r="F8" s="6"/>
      <c r="G8" s="7"/>
      <c r="H8" s="6"/>
      <c r="I8" s="7"/>
      <c r="J8" s="6"/>
      <c r="K8" s="7"/>
      <c r="L8" s="6"/>
      <c r="M8" s="7"/>
    </row>
    <row r="9" spans="1:13" ht="11.25" customHeight="1">
      <c r="A9" s="8" t="s">
        <v>11</v>
      </c>
      <c r="B9" s="3" t="s">
        <v>12</v>
      </c>
      <c r="C9" s="5"/>
      <c r="D9" s="6">
        <v>7700</v>
      </c>
      <c r="E9" s="9" t="s">
        <v>9</v>
      </c>
      <c r="F9" s="6">
        <v>9300</v>
      </c>
      <c r="G9" s="7" t="s">
        <v>9</v>
      </c>
      <c r="H9" s="6">
        <v>9401</v>
      </c>
      <c r="I9" s="7" t="s">
        <v>8</v>
      </c>
      <c r="J9" s="6">
        <v>9700</v>
      </c>
      <c r="K9" s="7" t="s">
        <v>9</v>
      </c>
      <c r="L9" s="6">
        <v>9700</v>
      </c>
      <c r="M9" s="7"/>
    </row>
    <row r="10" spans="1:13" ht="11.25" customHeight="1">
      <c r="A10" s="8" t="s">
        <v>13</v>
      </c>
      <c r="B10" s="3" t="s">
        <v>14</v>
      </c>
      <c r="C10" s="5"/>
      <c r="D10" s="6">
        <v>5590</v>
      </c>
      <c r="E10" s="9" t="s">
        <v>8</v>
      </c>
      <c r="F10" s="6">
        <v>6800</v>
      </c>
      <c r="G10" s="9" t="s">
        <v>9</v>
      </c>
      <c r="H10" s="6">
        <v>6850</v>
      </c>
      <c r="I10" s="9" t="s">
        <v>9</v>
      </c>
      <c r="J10" s="6">
        <v>7100</v>
      </c>
      <c r="K10" s="9" t="s">
        <v>9</v>
      </c>
      <c r="L10" s="6">
        <v>7100</v>
      </c>
      <c r="M10" s="9"/>
    </row>
    <row r="11" spans="1:13" ht="11.25" customHeight="1">
      <c r="A11" s="2" t="s">
        <v>15</v>
      </c>
      <c r="B11" s="3"/>
      <c r="C11" s="5"/>
      <c r="D11" s="10">
        <v>474004</v>
      </c>
      <c r="E11" s="11" t="s">
        <v>8</v>
      </c>
      <c r="F11" s="10">
        <v>350088</v>
      </c>
      <c r="G11" s="11" t="s">
        <v>9</v>
      </c>
      <c r="H11" s="10">
        <v>376715</v>
      </c>
      <c r="I11" s="11" t="s">
        <v>9</v>
      </c>
      <c r="J11" s="10">
        <v>431561</v>
      </c>
      <c r="K11" s="11" t="s">
        <v>9</v>
      </c>
      <c r="L11" s="10">
        <v>440000</v>
      </c>
      <c r="M11" s="11"/>
    </row>
    <row r="12" spans="1:13" ht="11.25" customHeight="1">
      <c r="A12" s="2" t="s">
        <v>16</v>
      </c>
      <c r="B12" s="3"/>
      <c r="C12" s="5"/>
      <c r="D12" s="6"/>
      <c r="E12" s="7"/>
      <c r="F12" s="6"/>
      <c r="G12" s="7"/>
      <c r="H12" s="6"/>
      <c r="I12" s="7"/>
      <c r="J12" s="6"/>
      <c r="K12" s="7"/>
      <c r="L12" s="6"/>
      <c r="M12" s="7"/>
    </row>
    <row r="13" spans="1:13" ht="11.25" customHeight="1">
      <c r="A13" s="8" t="s">
        <v>17</v>
      </c>
      <c r="B13" s="3" t="s">
        <v>18</v>
      </c>
      <c r="C13" s="5"/>
      <c r="D13" s="6">
        <v>250</v>
      </c>
      <c r="E13" s="7" t="s">
        <v>9</v>
      </c>
      <c r="F13" s="12" t="s">
        <v>19</v>
      </c>
      <c r="G13" s="7" t="s">
        <v>9</v>
      </c>
      <c r="H13" s="12" t="s">
        <v>19</v>
      </c>
      <c r="I13" s="7" t="s">
        <v>9</v>
      </c>
      <c r="J13" s="12" t="s">
        <v>19</v>
      </c>
      <c r="K13" s="7" t="s">
        <v>9</v>
      </c>
      <c r="L13" s="12" t="s">
        <v>19</v>
      </c>
      <c r="M13" s="7"/>
    </row>
    <row r="14" spans="1:13" ht="11.25" customHeight="1">
      <c r="A14" s="8" t="s">
        <v>20</v>
      </c>
      <c r="B14" s="3" t="s">
        <v>14</v>
      </c>
      <c r="C14" s="5"/>
      <c r="D14" s="6">
        <v>800</v>
      </c>
      <c r="E14" s="7" t="s">
        <v>9</v>
      </c>
      <c r="F14" s="12" t="s">
        <v>19</v>
      </c>
      <c r="G14" s="7" t="s">
        <v>9</v>
      </c>
      <c r="H14" s="12" t="s">
        <v>19</v>
      </c>
      <c r="I14" s="7" t="s">
        <v>9</v>
      </c>
      <c r="J14" s="12" t="s">
        <v>19</v>
      </c>
      <c r="K14" s="7" t="s">
        <v>9</v>
      </c>
      <c r="L14" s="12" t="s">
        <v>19</v>
      </c>
      <c r="M14" s="7"/>
    </row>
    <row r="15" spans="1:13" ht="11.25" customHeight="1">
      <c r="A15" s="8" t="s">
        <v>21</v>
      </c>
      <c r="B15" s="3" t="s">
        <v>14</v>
      </c>
      <c r="C15" s="5"/>
      <c r="D15" s="13">
        <v>20</v>
      </c>
      <c r="E15" s="14" t="s">
        <v>9</v>
      </c>
      <c r="F15" s="15" t="s">
        <v>19</v>
      </c>
      <c r="G15" s="14" t="s">
        <v>9</v>
      </c>
      <c r="H15" s="15" t="s">
        <v>19</v>
      </c>
      <c r="I15" s="14" t="s">
        <v>9</v>
      </c>
      <c r="J15" s="15" t="s">
        <v>19</v>
      </c>
      <c r="K15" s="14" t="s">
        <v>9</v>
      </c>
      <c r="L15" s="15" t="s">
        <v>19</v>
      </c>
      <c r="M15" s="14"/>
    </row>
    <row r="16" spans="1:13" ht="11.25" customHeight="1">
      <c r="A16" s="16" t="s">
        <v>22</v>
      </c>
      <c r="B16" s="3" t="s">
        <v>14</v>
      </c>
      <c r="C16" s="5"/>
      <c r="D16" s="6">
        <f>SUM(D13:D15)</f>
        <v>1070</v>
      </c>
      <c r="E16" s="17" t="s">
        <v>9</v>
      </c>
      <c r="F16" s="12" t="s">
        <v>19</v>
      </c>
      <c r="G16" s="17" t="s">
        <v>9</v>
      </c>
      <c r="H16" s="12" t="s">
        <v>19</v>
      </c>
      <c r="I16" s="17" t="s">
        <v>9</v>
      </c>
      <c r="J16" s="12" t="s">
        <v>19</v>
      </c>
      <c r="K16" s="17" t="s">
        <v>9</v>
      </c>
      <c r="L16" s="12" t="s">
        <v>19</v>
      </c>
      <c r="M16" s="17"/>
    </row>
    <row r="17" spans="1:13" ht="11.25" customHeight="1">
      <c r="A17" s="2" t="s">
        <v>23</v>
      </c>
      <c r="B17" s="3"/>
      <c r="C17" s="5"/>
      <c r="D17" s="6"/>
      <c r="E17" s="7"/>
      <c r="F17" s="6"/>
      <c r="G17" s="7"/>
      <c r="H17" s="6"/>
      <c r="I17" s="7"/>
      <c r="J17" s="6"/>
      <c r="K17" s="7"/>
      <c r="L17" s="6"/>
      <c r="M17" s="7"/>
    </row>
    <row r="18" spans="1:13" ht="11.25" customHeight="1">
      <c r="A18" s="8" t="s">
        <v>24</v>
      </c>
      <c r="B18" s="3"/>
      <c r="C18" s="5"/>
      <c r="D18" s="6">
        <v>138400</v>
      </c>
      <c r="E18" s="9">
        <v>2</v>
      </c>
      <c r="F18" s="6">
        <v>142800</v>
      </c>
      <c r="G18" s="9"/>
      <c r="H18" s="6">
        <v>161100</v>
      </c>
      <c r="I18" s="9"/>
      <c r="J18" s="6">
        <v>115000</v>
      </c>
      <c r="K18" s="9" t="s">
        <v>9</v>
      </c>
      <c r="L18" s="6">
        <v>120000</v>
      </c>
      <c r="M18" s="9"/>
    </row>
    <row r="19" spans="1:13" ht="11.25" customHeight="1">
      <c r="A19" s="8" t="s">
        <v>25</v>
      </c>
      <c r="B19" s="3"/>
      <c r="C19" s="5"/>
      <c r="D19" s="6">
        <v>97700</v>
      </c>
      <c r="E19" s="9">
        <v>2</v>
      </c>
      <c r="F19" s="6">
        <v>88500</v>
      </c>
      <c r="G19" s="9"/>
      <c r="H19" s="6">
        <v>90700</v>
      </c>
      <c r="I19" s="9"/>
      <c r="J19" s="6">
        <v>91000</v>
      </c>
      <c r="K19" s="9" t="s">
        <v>26</v>
      </c>
      <c r="L19" s="6">
        <v>91000</v>
      </c>
      <c r="M19" s="9"/>
    </row>
    <row r="20" spans="1:13" ht="11.25" customHeight="1">
      <c r="A20" s="2" t="s">
        <v>27</v>
      </c>
      <c r="B20" s="3"/>
      <c r="C20" s="5"/>
      <c r="D20" s="6"/>
      <c r="E20" s="7"/>
      <c r="F20" s="6"/>
      <c r="G20" s="7"/>
      <c r="H20" s="6"/>
      <c r="I20" s="7"/>
      <c r="J20" s="6"/>
      <c r="K20" s="7"/>
      <c r="L20" s="6"/>
      <c r="M20" s="7"/>
    </row>
    <row r="21" spans="1:13" ht="11.25" customHeight="1">
      <c r="A21" s="8" t="s">
        <v>28</v>
      </c>
      <c r="B21" s="3" t="s">
        <v>18</v>
      </c>
      <c r="C21" s="5"/>
      <c r="D21" s="18">
        <v>212065</v>
      </c>
      <c r="E21" s="11" t="s">
        <v>8</v>
      </c>
      <c r="F21" s="18">
        <v>198925</v>
      </c>
      <c r="G21" s="11" t="s">
        <v>9</v>
      </c>
      <c r="H21" s="18">
        <v>205130</v>
      </c>
      <c r="I21" s="11" t="s">
        <v>9</v>
      </c>
      <c r="J21" s="18">
        <v>193085</v>
      </c>
      <c r="K21" s="19" t="s">
        <v>9</v>
      </c>
      <c r="L21" s="18">
        <v>171185</v>
      </c>
      <c r="M21" s="19">
        <v>2</v>
      </c>
    </row>
    <row r="22" spans="1:13" ht="11.25" customHeight="1">
      <c r="A22" s="8" t="s">
        <v>29</v>
      </c>
      <c r="B22" s="3"/>
      <c r="C22" s="5"/>
      <c r="D22" s="6"/>
      <c r="E22" s="7"/>
      <c r="F22" s="6"/>
      <c r="G22" s="7"/>
      <c r="H22" s="6"/>
      <c r="I22" s="7"/>
      <c r="J22" s="6"/>
      <c r="K22" s="7"/>
      <c r="L22" s="6"/>
      <c r="M22" s="7"/>
    </row>
    <row r="23" spans="1:13" ht="11.25" customHeight="1">
      <c r="A23" s="16" t="s">
        <v>30</v>
      </c>
      <c r="B23" s="3" t="s">
        <v>14</v>
      </c>
      <c r="C23" s="5"/>
      <c r="D23" s="6">
        <v>2500</v>
      </c>
      <c r="E23" s="9" t="s">
        <v>9</v>
      </c>
      <c r="F23" s="6">
        <v>3399</v>
      </c>
      <c r="G23" s="9" t="s">
        <v>9</v>
      </c>
      <c r="H23" s="6">
        <v>3318</v>
      </c>
      <c r="I23" s="9" t="s">
        <v>9</v>
      </c>
      <c r="J23" s="6">
        <v>3318</v>
      </c>
      <c r="K23" s="9" t="s">
        <v>9</v>
      </c>
      <c r="L23" s="6">
        <v>3300</v>
      </c>
      <c r="M23" s="9"/>
    </row>
    <row r="24" spans="1:13" ht="11.25" customHeight="1">
      <c r="A24" s="16" t="s">
        <v>31</v>
      </c>
      <c r="B24" s="3" t="s">
        <v>14</v>
      </c>
      <c r="C24" s="5"/>
      <c r="D24" s="6">
        <v>10000</v>
      </c>
      <c r="E24" s="9" t="s">
        <v>9</v>
      </c>
      <c r="F24" s="6">
        <v>11959</v>
      </c>
      <c r="G24" s="9" t="s">
        <v>9</v>
      </c>
      <c r="H24" s="6">
        <v>10739</v>
      </c>
      <c r="I24" s="9" t="s">
        <v>9</v>
      </c>
      <c r="J24" s="6">
        <v>11413</v>
      </c>
      <c r="K24" s="9" t="s">
        <v>9</v>
      </c>
      <c r="L24" s="6">
        <v>11000</v>
      </c>
      <c r="M24" s="9"/>
    </row>
    <row r="25" spans="1:13" ht="11.25" customHeight="1">
      <c r="A25" s="16" t="s">
        <v>32</v>
      </c>
      <c r="B25" s="3" t="s">
        <v>14</v>
      </c>
      <c r="C25" s="5"/>
      <c r="D25" s="6">
        <v>4600</v>
      </c>
      <c r="E25" s="9" t="s">
        <v>9</v>
      </c>
      <c r="F25" s="6">
        <v>4842</v>
      </c>
      <c r="G25" s="9" t="s">
        <v>9</v>
      </c>
      <c r="H25" s="6">
        <v>5812</v>
      </c>
      <c r="I25" s="9" t="s">
        <v>9</v>
      </c>
      <c r="J25" s="6">
        <v>7028</v>
      </c>
      <c r="K25" s="9" t="s">
        <v>9</v>
      </c>
      <c r="L25" s="6">
        <v>7100</v>
      </c>
      <c r="M25" s="9"/>
    </row>
    <row r="26" spans="1:13" ht="11.25" customHeight="1">
      <c r="A26" s="16" t="s">
        <v>33</v>
      </c>
      <c r="B26" s="3" t="s">
        <v>14</v>
      </c>
      <c r="C26" s="5"/>
      <c r="D26" s="6">
        <v>1500</v>
      </c>
      <c r="E26" s="9"/>
      <c r="F26" s="6">
        <v>1491</v>
      </c>
      <c r="G26" s="9" t="s">
        <v>9</v>
      </c>
      <c r="H26" s="6">
        <v>1618</v>
      </c>
      <c r="I26" s="9" t="s">
        <v>9</v>
      </c>
      <c r="J26" s="6">
        <v>1943</v>
      </c>
      <c r="K26" s="9" t="s">
        <v>9</v>
      </c>
      <c r="L26" s="6">
        <v>2000</v>
      </c>
      <c r="M26" s="9"/>
    </row>
    <row r="27" spans="1:13" ht="11.25" customHeight="1">
      <c r="A27" s="16" t="s">
        <v>34</v>
      </c>
      <c r="B27" s="3" t="s">
        <v>14</v>
      </c>
      <c r="C27" s="5"/>
      <c r="D27" s="6">
        <v>600</v>
      </c>
      <c r="E27" s="9" t="s">
        <v>9</v>
      </c>
      <c r="F27" s="6">
        <v>495</v>
      </c>
      <c r="G27" s="9" t="s">
        <v>9</v>
      </c>
      <c r="H27" s="6">
        <v>301</v>
      </c>
      <c r="I27" s="9" t="s">
        <v>9</v>
      </c>
      <c r="J27" s="6">
        <v>448</v>
      </c>
      <c r="K27" s="9" t="s">
        <v>9</v>
      </c>
      <c r="L27" s="6">
        <v>450</v>
      </c>
      <c r="M27" s="9"/>
    </row>
    <row r="28" spans="1:13" ht="11.25" customHeight="1">
      <c r="A28" s="16" t="s">
        <v>35</v>
      </c>
      <c r="B28" s="3" t="s">
        <v>14</v>
      </c>
      <c r="C28" s="5"/>
      <c r="D28" s="6">
        <v>32000</v>
      </c>
      <c r="E28" s="9" t="s">
        <v>9</v>
      </c>
      <c r="F28" s="6">
        <v>31093</v>
      </c>
      <c r="G28" s="9" t="s">
        <v>9</v>
      </c>
      <c r="H28" s="6">
        <v>29139</v>
      </c>
      <c r="I28" s="9" t="s">
        <v>9</v>
      </c>
      <c r="J28" s="6">
        <v>30758</v>
      </c>
      <c r="K28" s="9" t="s">
        <v>9</v>
      </c>
      <c r="L28" s="6">
        <v>31000</v>
      </c>
      <c r="M28" s="9"/>
    </row>
    <row r="29" spans="1:13" ht="11.25" customHeight="1">
      <c r="A29" s="16" t="s">
        <v>36</v>
      </c>
      <c r="B29" s="3" t="s">
        <v>14</v>
      </c>
      <c r="C29" s="5"/>
      <c r="D29" s="6">
        <v>34000</v>
      </c>
      <c r="E29" s="9" t="s">
        <v>9</v>
      </c>
      <c r="F29" s="6">
        <v>39667</v>
      </c>
      <c r="G29" s="9" t="s">
        <v>9</v>
      </c>
      <c r="H29" s="6">
        <v>31921</v>
      </c>
      <c r="I29" s="9" t="s">
        <v>9</v>
      </c>
      <c r="J29" s="6">
        <v>30210</v>
      </c>
      <c r="K29" s="9" t="s">
        <v>9</v>
      </c>
      <c r="L29" s="6">
        <v>30000</v>
      </c>
      <c r="M29" s="9"/>
    </row>
    <row r="30" spans="1:13" ht="11.25" customHeight="1">
      <c r="A30" s="16" t="s">
        <v>37</v>
      </c>
      <c r="B30" s="3" t="s">
        <v>14</v>
      </c>
      <c r="C30" s="5"/>
      <c r="D30" s="6">
        <v>2500</v>
      </c>
      <c r="E30" s="7" t="s">
        <v>9</v>
      </c>
      <c r="F30" s="6">
        <v>2800</v>
      </c>
      <c r="G30" s="7" t="s">
        <v>9</v>
      </c>
      <c r="H30" s="6">
        <v>2500</v>
      </c>
      <c r="I30" s="7" t="s">
        <v>9</v>
      </c>
      <c r="J30" s="6">
        <v>2500</v>
      </c>
      <c r="K30" s="7" t="s">
        <v>9</v>
      </c>
      <c r="L30" s="6">
        <v>2500</v>
      </c>
      <c r="M30" s="7"/>
    </row>
    <row r="31" spans="1:13" ht="11.25" customHeight="1">
      <c r="A31" s="16" t="s">
        <v>38</v>
      </c>
      <c r="B31" s="3" t="s">
        <v>14</v>
      </c>
      <c r="C31" s="5"/>
      <c r="D31" s="13">
        <v>900</v>
      </c>
      <c r="E31" s="14" t="s">
        <v>9</v>
      </c>
      <c r="F31" s="13">
        <v>950</v>
      </c>
      <c r="G31" s="14" t="s">
        <v>9</v>
      </c>
      <c r="H31" s="13">
        <v>850</v>
      </c>
      <c r="I31" s="14" t="s">
        <v>9</v>
      </c>
      <c r="J31" s="13">
        <v>900</v>
      </c>
      <c r="K31" s="14" t="s">
        <v>9</v>
      </c>
      <c r="L31" s="13">
        <v>900</v>
      </c>
      <c r="M31" s="14"/>
    </row>
    <row r="32" spans="1:13" ht="11.25" customHeight="1">
      <c r="A32" s="20" t="s">
        <v>22</v>
      </c>
      <c r="B32" s="3" t="s">
        <v>14</v>
      </c>
      <c r="C32" s="5"/>
      <c r="D32" s="6">
        <f>SUM(D23:D31)</f>
        <v>88600</v>
      </c>
      <c r="E32" s="7" t="s">
        <v>9</v>
      </c>
      <c r="F32" s="6">
        <v>96700</v>
      </c>
      <c r="G32" s="7" t="s">
        <v>9</v>
      </c>
      <c r="H32" s="6">
        <v>86200</v>
      </c>
      <c r="I32" s="7" t="s">
        <v>9</v>
      </c>
      <c r="J32" s="6">
        <v>88500</v>
      </c>
      <c r="K32" s="7" t="s">
        <v>9</v>
      </c>
      <c r="L32" s="6">
        <v>88300</v>
      </c>
      <c r="M32" s="7"/>
    </row>
    <row r="33" spans="1:13" ht="11.25" customHeight="1">
      <c r="A33" s="2" t="s">
        <v>39</v>
      </c>
      <c r="B33" s="3"/>
      <c r="C33" s="5"/>
      <c r="D33" s="6"/>
      <c r="E33" s="7"/>
      <c r="F33" s="6"/>
      <c r="G33" s="7"/>
      <c r="H33" s="6"/>
      <c r="I33" s="7"/>
      <c r="J33" s="6"/>
      <c r="K33" s="7"/>
      <c r="L33" s="6"/>
      <c r="M33" s="7"/>
    </row>
    <row r="34" spans="1:13" ht="11.25" customHeight="1">
      <c r="A34" s="8" t="s">
        <v>40</v>
      </c>
      <c r="B34" s="3"/>
      <c r="C34" s="5"/>
      <c r="D34" s="6"/>
      <c r="E34" s="7"/>
      <c r="F34" s="6"/>
      <c r="G34" s="7"/>
      <c r="H34" s="6"/>
      <c r="I34" s="7"/>
      <c r="J34" s="6"/>
      <c r="K34" s="7"/>
      <c r="L34" s="6"/>
      <c r="M34" s="7"/>
    </row>
    <row r="35" spans="1:13" ht="11.25" customHeight="1">
      <c r="A35" s="16" t="s">
        <v>41</v>
      </c>
      <c r="B35" s="3" t="s">
        <v>7</v>
      </c>
      <c r="C35" s="5"/>
      <c r="D35" s="6">
        <v>2043</v>
      </c>
      <c r="E35" s="9">
        <v>2</v>
      </c>
      <c r="F35" s="6">
        <v>2483</v>
      </c>
      <c r="G35" s="9"/>
      <c r="H35" s="6">
        <v>2414</v>
      </c>
      <c r="I35" s="9"/>
      <c r="J35" s="6">
        <v>2883</v>
      </c>
      <c r="K35" s="9"/>
      <c r="L35" s="6">
        <v>3850</v>
      </c>
      <c r="M35" s="9">
        <v>2</v>
      </c>
    </row>
    <row r="36" spans="1:13" ht="12" customHeight="1">
      <c r="A36" s="16" t="s">
        <v>42</v>
      </c>
      <c r="B36" s="3" t="s">
        <v>14</v>
      </c>
      <c r="C36" s="5"/>
      <c r="D36" s="6">
        <v>613</v>
      </c>
      <c r="E36" s="9">
        <v>2</v>
      </c>
      <c r="F36" s="6">
        <v>770</v>
      </c>
      <c r="G36" s="9" t="s">
        <v>9</v>
      </c>
      <c r="H36" s="6">
        <v>750</v>
      </c>
      <c r="I36" s="9" t="s">
        <v>9</v>
      </c>
      <c r="J36" s="6">
        <v>890</v>
      </c>
      <c r="K36" s="9" t="s">
        <v>9</v>
      </c>
      <c r="L36" s="6">
        <v>1190</v>
      </c>
      <c r="M36" s="9"/>
    </row>
    <row r="37" spans="1:13" ht="12" customHeight="1">
      <c r="A37" s="8" t="s">
        <v>43</v>
      </c>
      <c r="B37" s="3"/>
      <c r="C37" s="5"/>
      <c r="D37" s="6"/>
      <c r="E37" s="7"/>
      <c r="F37" s="6"/>
      <c r="G37" s="7"/>
      <c r="H37" s="6"/>
      <c r="I37" s="7"/>
      <c r="J37" s="6"/>
      <c r="K37" s="7"/>
      <c r="L37" s="6"/>
      <c r="M37" s="7"/>
    </row>
    <row r="38" spans="1:13" ht="11.25" customHeight="1">
      <c r="A38" s="16" t="s">
        <v>44</v>
      </c>
      <c r="B38" s="3"/>
      <c r="C38" s="5"/>
      <c r="D38" s="6">
        <v>69000</v>
      </c>
      <c r="E38" s="9">
        <v>2</v>
      </c>
      <c r="F38" s="6">
        <v>123000</v>
      </c>
      <c r="G38" s="9"/>
      <c r="H38" s="6">
        <v>91000</v>
      </c>
      <c r="I38" s="9"/>
      <c r="J38" s="6">
        <v>127000</v>
      </c>
      <c r="K38" s="9"/>
      <c r="L38" s="6">
        <v>130000</v>
      </c>
      <c r="M38" s="9"/>
    </row>
    <row r="39" spans="1:13" ht="11.25" customHeight="1">
      <c r="A39" s="16" t="s">
        <v>45</v>
      </c>
      <c r="B39" s="3"/>
      <c r="C39" s="5"/>
      <c r="D39" s="6">
        <v>57000</v>
      </c>
      <c r="E39" s="9">
        <v>2</v>
      </c>
      <c r="F39" s="6">
        <v>102000</v>
      </c>
      <c r="G39" s="9"/>
      <c r="H39" s="6">
        <v>73000</v>
      </c>
      <c r="I39" s="9"/>
      <c r="J39" s="6">
        <v>97000</v>
      </c>
      <c r="K39" s="9"/>
      <c r="L39" s="6">
        <v>100000</v>
      </c>
      <c r="M39" s="9"/>
    </row>
    <row r="40" spans="1:13" ht="11.25" customHeight="1">
      <c r="A40" s="2" t="s">
        <v>46</v>
      </c>
      <c r="B40" s="3"/>
      <c r="C40" s="5"/>
      <c r="D40" s="6">
        <v>182073</v>
      </c>
      <c r="E40" s="9" t="s">
        <v>8</v>
      </c>
      <c r="F40" s="6">
        <v>145018</v>
      </c>
      <c r="G40" s="9" t="s">
        <v>9</v>
      </c>
      <c r="H40" s="6">
        <v>128265</v>
      </c>
      <c r="I40" s="7" t="s">
        <v>9</v>
      </c>
      <c r="J40" s="6">
        <v>141445</v>
      </c>
      <c r="K40" s="7" t="s">
        <v>9</v>
      </c>
      <c r="L40" s="6">
        <v>140000</v>
      </c>
      <c r="M40" s="7"/>
    </row>
    <row r="41" spans="1:13" ht="11.25" customHeight="1">
      <c r="A41" s="2" t="s">
        <v>47</v>
      </c>
      <c r="B41" s="3"/>
      <c r="C41" s="5"/>
      <c r="D41" s="6"/>
      <c r="E41" s="7"/>
      <c r="F41" s="6"/>
      <c r="G41" s="7"/>
      <c r="H41" s="6"/>
      <c r="I41" s="7"/>
      <c r="J41" s="6"/>
      <c r="K41" s="7"/>
      <c r="L41" s="6"/>
      <c r="M41" s="7"/>
    </row>
    <row r="42" spans="1:13" ht="11.25" customHeight="1">
      <c r="A42" s="8" t="s">
        <v>28</v>
      </c>
      <c r="B42" s="3"/>
      <c r="C42" s="5"/>
      <c r="D42" s="6">
        <v>70000</v>
      </c>
      <c r="E42" s="7"/>
      <c r="F42" s="6">
        <v>70000</v>
      </c>
      <c r="G42" s="7"/>
      <c r="H42" s="6">
        <v>70000</v>
      </c>
      <c r="I42" s="7"/>
      <c r="J42" s="6">
        <v>70000</v>
      </c>
      <c r="K42" s="7"/>
      <c r="L42" s="6">
        <v>70000</v>
      </c>
      <c r="M42" s="7"/>
    </row>
    <row r="43" spans="1:13" ht="11.25" customHeight="1">
      <c r="A43" s="8" t="s">
        <v>48</v>
      </c>
      <c r="B43" s="3"/>
      <c r="C43" s="5"/>
      <c r="D43" s="6">
        <v>60000</v>
      </c>
      <c r="E43" s="7"/>
      <c r="F43" s="6">
        <v>400000</v>
      </c>
      <c r="G43" s="7"/>
      <c r="H43" s="6">
        <v>600000</v>
      </c>
      <c r="I43" s="7"/>
      <c r="J43" s="6">
        <v>800000</v>
      </c>
      <c r="K43" s="7"/>
      <c r="L43" s="6">
        <v>800000</v>
      </c>
      <c r="M43" s="7"/>
    </row>
    <row r="44" spans="1:13" ht="11.25" customHeight="1">
      <c r="A44" s="2" t="s">
        <v>49</v>
      </c>
      <c r="B44" s="3"/>
      <c r="C44" s="5"/>
      <c r="D44" s="6"/>
      <c r="E44" s="7"/>
      <c r="F44" s="6"/>
      <c r="G44" s="7"/>
      <c r="H44" s="6"/>
      <c r="I44" s="7"/>
      <c r="J44" s="6"/>
      <c r="K44" s="7"/>
      <c r="L44" s="6"/>
      <c r="M44" s="7"/>
    </row>
    <row r="45" spans="1:13" ht="11.25" customHeight="1">
      <c r="A45" s="8" t="s">
        <v>50</v>
      </c>
      <c r="B45" s="3" t="s">
        <v>7</v>
      </c>
      <c r="C45" s="5"/>
      <c r="D45" s="6">
        <v>5000</v>
      </c>
      <c r="E45" s="7"/>
      <c r="F45" s="6">
        <v>5000</v>
      </c>
      <c r="G45" s="7"/>
      <c r="H45" s="6">
        <v>5000</v>
      </c>
      <c r="I45" s="7"/>
      <c r="J45" s="6">
        <v>5000</v>
      </c>
      <c r="K45" s="7"/>
      <c r="L45" s="6">
        <v>5000</v>
      </c>
      <c r="M45" s="7"/>
    </row>
    <row r="46" spans="1:13" ht="11.25" customHeight="1">
      <c r="A46" s="8" t="s">
        <v>51</v>
      </c>
      <c r="B46" s="3" t="s">
        <v>14</v>
      </c>
      <c r="C46" s="5"/>
      <c r="D46" s="6">
        <v>6000</v>
      </c>
      <c r="E46" s="7"/>
      <c r="F46" s="6">
        <v>6000</v>
      </c>
      <c r="G46" s="7"/>
      <c r="H46" s="6">
        <v>6000</v>
      </c>
      <c r="I46" s="7"/>
      <c r="J46" s="6">
        <v>6000</v>
      </c>
      <c r="K46" s="7"/>
      <c r="L46" s="6">
        <v>6000</v>
      </c>
      <c r="M46" s="7"/>
    </row>
    <row r="47" spans="1:13" ht="11.25" customHeight="1">
      <c r="A47" s="8" t="s">
        <v>52</v>
      </c>
      <c r="B47" s="3" t="s">
        <v>14</v>
      </c>
      <c r="C47" s="5"/>
      <c r="D47" s="6">
        <v>347</v>
      </c>
      <c r="E47" s="9">
        <v>2</v>
      </c>
      <c r="F47" s="6">
        <v>340</v>
      </c>
      <c r="G47" s="9">
        <v>2</v>
      </c>
      <c r="H47" s="6">
        <v>340</v>
      </c>
      <c r="I47" s="7"/>
      <c r="J47" s="6">
        <v>340</v>
      </c>
      <c r="K47" s="7"/>
      <c r="L47" s="6">
        <v>340</v>
      </c>
      <c r="M47" s="7"/>
    </row>
    <row r="48" spans="1:13" ht="11.25" customHeight="1">
      <c r="A48" s="8" t="s">
        <v>53</v>
      </c>
      <c r="B48" s="3" t="s">
        <v>54</v>
      </c>
      <c r="C48" s="5"/>
      <c r="D48" s="6">
        <v>450</v>
      </c>
      <c r="E48" s="7"/>
      <c r="F48" s="6">
        <v>450</v>
      </c>
      <c r="G48" s="7"/>
      <c r="H48" s="6">
        <v>450</v>
      </c>
      <c r="I48" s="7"/>
      <c r="J48" s="6">
        <v>450</v>
      </c>
      <c r="K48" s="7"/>
      <c r="L48" s="6">
        <v>450</v>
      </c>
      <c r="M48" s="7"/>
    </row>
    <row r="49" spans="1:13" ht="11.25" customHeight="1">
      <c r="A49" s="8" t="s">
        <v>55</v>
      </c>
      <c r="B49" s="3" t="s">
        <v>7</v>
      </c>
      <c r="C49" s="5"/>
      <c r="D49" s="6">
        <v>850</v>
      </c>
      <c r="E49" s="7"/>
      <c r="F49" s="6">
        <v>850</v>
      </c>
      <c r="G49" s="7"/>
      <c r="H49" s="6">
        <v>850</v>
      </c>
      <c r="I49" s="7"/>
      <c r="J49" s="6">
        <v>850</v>
      </c>
      <c r="K49" s="7"/>
      <c r="L49" s="6">
        <v>850</v>
      </c>
      <c r="M49" s="7"/>
    </row>
    <row r="50" spans="1:13" ht="11.25" customHeight="1">
      <c r="A50" s="8" t="s">
        <v>56</v>
      </c>
      <c r="B50" s="3" t="s">
        <v>14</v>
      </c>
      <c r="C50" s="5"/>
      <c r="D50" s="6">
        <v>650</v>
      </c>
      <c r="E50" s="7"/>
      <c r="F50" s="6">
        <v>650</v>
      </c>
      <c r="G50" s="7"/>
      <c r="H50" s="6">
        <v>650</v>
      </c>
      <c r="I50" s="7"/>
      <c r="J50" s="6">
        <v>650</v>
      </c>
      <c r="K50" s="7"/>
      <c r="L50" s="6">
        <v>650</v>
      </c>
      <c r="M50" s="7"/>
    </row>
    <row r="51" spans="1:13" ht="11.25" customHeight="1">
      <c r="A51" s="2" t="s">
        <v>57</v>
      </c>
      <c r="B51" s="3"/>
      <c r="C51" s="5"/>
      <c r="D51" s="6"/>
      <c r="E51" s="7"/>
      <c r="F51" s="6"/>
      <c r="G51" s="7"/>
      <c r="H51" s="6"/>
      <c r="I51" s="7"/>
      <c r="J51" s="6"/>
      <c r="K51" s="7"/>
      <c r="L51" s="6"/>
      <c r="M51" s="7"/>
    </row>
    <row r="52" spans="1:13" ht="12" customHeight="1">
      <c r="A52" s="8" t="s">
        <v>58</v>
      </c>
      <c r="B52" s="3"/>
      <c r="C52" s="5"/>
      <c r="D52" s="6">
        <v>16000</v>
      </c>
      <c r="E52" s="7"/>
      <c r="F52" s="6">
        <v>19000</v>
      </c>
      <c r="G52" s="7" t="s">
        <v>9</v>
      </c>
      <c r="H52" s="6">
        <v>19000</v>
      </c>
      <c r="I52" s="7" t="s">
        <v>9</v>
      </c>
      <c r="J52" s="6">
        <v>19000</v>
      </c>
      <c r="K52" s="7" t="s">
        <v>9</v>
      </c>
      <c r="L52" s="6">
        <v>19000</v>
      </c>
      <c r="M52" s="7"/>
    </row>
    <row r="53" spans="1:13" ht="11.25" customHeight="1">
      <c r="A53" s="8" t="s">
        <v>59</v>
      </c>
      <c r="B53" s="3"/>
      <c r="C53" s="5"/>
      <c r="D53" s="6"/>
      <c r="E53" s="21"/>
      <c r="F53" s="6"/>
      <c r="G53" s="7"/>
      <c r="H53" s="6"/>
      <c r="I53" s="7"/>
      <c r="J53" s="6"/>
      <c r="K53" s="7"/>
      <c r="L53" s="6"/>
      <c r="M53" s="7"/>
    </row>
    <row r="54" spans="1:13" ht="11.25" customHeight="1">
      <c r="A54" s="16" t="s">
        <v>41</v>
      </c>
      <c r="B54" s="3"/>
      <c r="C54" s="5"/>
      <c r="D54" s="6">
        <v>239000</v>
      </c>
      <c r="E54" s="9">
        <v>2</v>
      </c>
      <c r="F54" s="6">
        <v>344000</v>
      </c>
      <c r="G54" s="9"/>
      <c r="H54" s="6">
        <v>250000</v>
      </c>
      <c r="I54" s="9"/>
      <c r="J54" s="6">
        <v>362000</v>
      </c>
      <c r="K54" s="9"/>
      <c r="L54" s="6">
        <v>360000</v>
      </c>
      <c r="M54" s="9"/>
    </row>
    <row r="55" spans="1:13" ht="11.25" customHeight="1">
      <c r="A55" s="16" t="s">
        <v>60</v>
      </c>
      <c r="B55" s="3"/>
      <c r="C55" s="22"/>
      <c r="D55" s="23">
        <v>78000</v>
      </c>
      <c r="E55" s="24">
        <v>2</v>
      </c>
      <c r="F55" s="23">
        <v>112000</v>
      </c>
      <c r="G55" s="24"/>
      <c r="H55" s="23">
        <v>82000</v>
      </c>
      <c r="I55" s="24"/>
      <c r="J55" s="23">
        <v>118000</v>
      </c>
      <c r="K55" s="24"/>
      <c r="L55" s="23">
        <v>117000</v>
      </c>
      <c r="M55" s="24"/>
    </row>
    <row r="56" spans="1:13" ht="11.25" customHeight="1">
      <c r="A56" s="57" t="s">
        <v>61</v>
      </c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</row>
    <row r="57" spans="1:13" ht="12" customHeight="1">
      <c r="A57" s="58" t="s">
        <v>62</v>
      </c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</row>
    <row r="58" spans="1:13" ht="12" customHeight="1">
      <c r="A58" s="58" t="s">
        <v>63</v>
      </c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</row>
  </sheetData>
  <mergeCells count="8">
    <mergeCell ref="A1:M1"/>
    <mergeCell ref="A2:M2"/>
    <mergeCell ref="A3:M3"/>
    <mergeCell ref="A4:M4"/>
    <mergeCell ref="A5:M5"/>
    <mergeCell ref="A56:M56"/>
    <mergeCell ref="A57:M57"/>
    <mergeCell ref="A58:M58"/>
  </mergeCells>
  <printOptions/>
  <pageMargins left="0.5" right="0.5" top="0.5" bottom="0.75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3"/>
  <sheetViews>
    <sheetView workbookViewId="0" topLeftCell="A1">
      <selection activeCell="A1" sqref="A1:H1"/>
    </sheetView>
  </sheetViews>
  <sheetFormatPr defaultColWidth="9.140625" defaultRowHeight="12"/>
  <cols>
    <col min="1" max="1" width="12.421875" style="0" customWidth="1"/>
    <col min="2" max="2" width="23.421875" style="0" customWidth="1"/>
    <col min="3" max="3" width="1.8515625" style="0" customWidth="1"/>
    <col min="4" max="4" width="54.140625" style="0" customWidth="1"/>
    <col min="5" max="5" width="0.85546875" style="0" customWidth="1"/>
    <col min="6" max="6" width="28.140625" style="0" customWidth="1"/>
    <col min="7" max="7" width="0.85546875" style="0" customWidth="1"/>
    <col min="8" max="8" width="13.421875" style="0" customWidth="1"/>
  </cols>
  <sheetData>
    <row r="1" spans="1:8" ht="11.25" customHeight="1">
      <c r="A1" s="62" t="s">
        <v>64</v>
      </c>
      <c r="B1" s="62"/>
      <c r="C1" s="62"/>
      <c r="D1" s="62"/>
      <c r="E1" s="62"/>
      <c r="F1" s="62"/>
      <c r="G1" s="62"/>
      <c r="H1" s="62"/>
    </row>
    <row r="2" spans="1:8" ht="11.25" customHeight="1">
      <c r="A2" s="62" t="s">
        <v>65</v>
      </c>
      <c r="B2" s="62"/>
      <c r="C2" s="62"/>
      <c r="D2" s="62"/>
      <c r="E2" s="62"/>
      <c r="F2" s="62"/>
      <c r="G2" s="62"/>
      <c r="H2" s="62"/>
    </row>
    <row r="3" spans="1:8" ht="11.25" customHeight="1">
      <c r="A3" s="62"/>
      <c r="B3" s="62"/>
      <c r="C3" s="62"/>
      <c r="D3" s="62"/>
      <c r="E3" s="62"/>
      <c r="F3" s="62"/>
      <c r="G3" s="62"/>
      <c r="H3" s="62"/>
    </row>
    <row r="4" spans="1:8" ht="11.25" customHeight="1">
      <c r="A4" s="62" t="s">
        <v>66</v>
      </c>
      <c r="B4" s="62"/>
      <c r="C4" s="62"/>
      <c r="D4" s="62"/>
      <c r="E4" s="62"/>
      <c r="F4" s="62"/>
      <c r="G4" s="62"/>
      <c r="H4" s="62"/>
    </row>
    <row r="5" spans="1:8" ht="11.25" customHeight="1">
      <c r="A5" s="60"/>
      <c r="B5" s="60"/>
      <c r="C5" s="60"/>
      <c r="D5" s="60"/>
      <c r="E5" s="60"/>
      <c r="F5" s="60"/>
      <c r="G5" s="60"/>
      <c r="H5" s="60"/>
    </row>
    <row r="6" spans="1:8" ht="11.25" customHeight="1">
      <c r="A6" s="1" t="s">
        <v>3</v>
      </c>
      <c r="B6" s="1"/>
      <c r="C6" s="2"/>
      <c r="D6" s="26" t="s">
        <v>67</v>
      </c>
      <c r="E6" s="26"/>
      <c r="F6" s="26" t="s">
        <v>68</v>
      </c>
      <c r="G6" s="26"/>
      <c r="H6" s="26" t="s">
        <v>69</v>
      </c>
    </row>
    <row r="7" spans="1:8" ht="11.25" customHeight="1">
      <c r="A7" s="5" t="s">
        <v>70</v>
      </c>
      <c r="B7" s="27"/>
      <c r="C7" s="27"/>
      <c r="D7" s="5" t="s">
        <v>71</v>
      </c>
      <c r="E7" s="5"/>
      <c r="F7" s="5" t="s">
        <v>72</v>
      </c>
      <c r="G7" s="5"/>
      <c r="H7" s="28" t="s">
        <v>73</v>
      </c>
    </row>
    <row r="8" spans="1:8" ht="11.25" customHeight="1">
      <c r="A8" s="8" t="s">
        <v>74</v>
      </c>
      <c r="B8" s="3"/>
      <c r="C8" s="3"/>
      <c r="D8" s="2" t="s">
        <v>75</v>
      </c>
      <c r="E8" s="2"/>
      <c r="F8" s="2" t="s">
        <v>76</v>
      </c>
      <c r="G8" s="2"/>
      <c r="H8" s="29" t="s">
        <v>77</v>
      </c>
    </row>
    <row r="9" spans="1:8" ht="11.25" customHeight="1">
      <c r="A9" s="8" t="s">
        <v>74</v>
      </c>
      <c r="B9" s="3"/>
      <c r="C9" s="3"/>
      <c r="D9" s="2" t="s">
        <v>78</v>
      </c>
      <c r="E9" s="2"/>
      <c r="F9" s="8" t="s">
        <v>14</v>
      </c>
      <c r="G9" s="8"/>
      <c r="H9" s="29" t="s">
        <v>79</v>
      </c>
    </row>
    <row r="10" spans="1:8" ht="11.25" customHeight="1">
      <c r="A10" s="8" t="s">
        <v>74</v>
      </c>
      <c r="B10" s="3"/>
      <c r="C10" s="3"/>
      <c r="D10" s="2" t="s">
        <v>80</v>
      </c>
      <c r="E10" s="2"/>
      <c r="F10" s="2" t="s">
        <v>81</v>
      </c>
      <c r="G10" s="2"/>
      <c r="H10" s="29" t="s">
        <v>82</v>
      </c>
    </row>
    <row r="11" spans="1:8" ht="11.25" customHeight="1">
      <c r="A11" s="8" t="s">
        <v>74</v>
      </c>
      <c r="B11" s="3"/>
      <c r="C11" s="3"/>
      <c r="D11" s="2" t="s">
        <v>83</v>
      </c>
      <c r="E11" s="2"/>
      <c r="F11" s="2" t="s">
        <v>84</v>
      </c>
      <c r="G11" s="2"/>
      <c r="H11" s="29" t="s">
        <v>85</v>
      </c>
    </row>
    <row r="12" spans="1:8" ht="11.25" customHeight="1">
      <c r="A12" s="8" t="s">
        <v>74</v>
      </c>
      <c r="B12" s="30"/>
      <c r="C12" s="30"/>
      <c r="D12" s="31" t="s">
        <v>86</v>
      </c>
      <c r="E12" s="31"/>
      <c r="F12" s="31" t="s">
        <v>87</v>
      </c>
      <c r="G12" s="31"/>
      <c r="H12" s="32" t="s">
        <v>88</v>
      </c>
    </row>
    <row r="13" spans="1:8" ht="11.25" customHeight="1">
      <c r="A13" s="8" t="s">
        <v>74</v>
      </c>
      <c r="B13" s="3"/>
      <c r="C13" s="3"/>
      <c r="D13" s="2" t="s">
        <v>89</v>
      </c>
      <c r="E13" s="2"/>
      <c r="F13" s="2" t="s">
        <v>90</v>
      </c>
      <c r="G13" s="31"/>
      <c r="H13" s="32" t="s">
        <v>91</v>
      </c>
    </row>
    <row r="14" spans="1:8" ht="11.25" customHeight="1">
      <c r="A14" s="2" t="s">
        <v>92</v>
      </c>
      <c r="B14" s="3" t="s">
        <v>12</v>
      </c>
      <c r="C14" s="3"/>
      <c r="D14" s="2" t="s">
        <v>93</v>
      </c>
      <c r="E14" s="2"/>
      <c r="F14" s="2" t="s">
        <v>94</v>
      </c>
      <c r="G14" s="2"/>
      <c r="H14" s="33" t="s">
        <v>95</v>
      </c>
    </row>
    <row r="15" spans="1:8" ht="11.25" customHeight="1">
      <c r="A15" s="34" t="s">
        <v>74</v>
      </c>
      <c r="B15" s="30" t="s">
        <v>14</v>
      </c>
      <c r="C15" s="35"/>
      <c r="D15" s="5" t="s">
        <v>96</v>
      </c>
      <c r="E15" s="5"/>
      <c r="F15" s="5" t="s">
        <v>97</v>
      </c>
      <c r="G15" s="5"/>
      <c r="H15" s="28" t="s">
        <v>98</v>
      </c>
    </row>
    <row r="16" spans="1:8" ht="11.25" customHeight="1">
      <c r="A16" s="5"/>
      <c r="B16" s="27"/>
      <c r="C16" s="27"/>
      <c r="D16" s="36" t="s">
        <v>99</v>
      </c>
      <c r="E16" s="36"/>
      <c r="F16" s="5"/>
      <c r="G16" s="5"/>
      <c r="H16" s="37"/>
    </row>
    <row r="17" spans="1:8" ht="11.25" customHeight="1">
      <c r="A17" s="25"/>
      <c r="B17" s="22"/>
      <c r="C17" s="22"/>
      <c r="D17" s="38" t="s">
        <v>100</v>
      </c>
      <c r="E17" s="38"/>
      <c r="F17" s="25"/>
      <c r="G17" s="25"/>
      <c r="H17" s="39"/>
    </row>
    <row r="18" spans="1:8" ht="11.25" customHeight="1">
      <c r="A18" s="8" t="s">
        <v>74</v>
      </c>
      <c r="B18" s="3" t="s">
        <v>14</v>
      </c>
      <c r="C18" s="3"/>
      <c r="D18" s="2" t="s">
        <v>101</v>
      </c>
      <c r="E18" s="2"/>
      <c r="F18" s="2" t="s">
        <v>102</v>
      </c>
      <c r="G18" s="2"/>
      <c r="H18" s="33" t="s">
        <v>103</v>
      </c>
    </row>
    <row r="19" spans="1:8" ht="11.25" customHeight="1">
      <c r="A19" s="8" t="s">
        <v>74</v>
      </c>
      <c r="B19" s="3" t="s">
        <v>14</v>
      </c>
      <c r="C19" s="3"/>
      <c r="D19" s="8" t="s">
        <v>14</v>
      </c>
      <c r="E19" s="8"/>
      <c r="F19" s="2" t="s">
        <v>104</v>
      </c>
      <c r="G19" s="2"/>
      <c r="H19" s="33" t="s">
        <v>105</v>
      </c>
    </row>
    <row r="20" spans="1:8" ht="11.25" customHeight="1">
      <c r="A20" s="8" t="s">
        <v>74</v>
      </c>
      <c r="B20" s="3" t="s">
        <v>14</v>
      </c>
      <c r="C20" s="3"/>
      <c r="D20" s="8" t="s">
        <v>14</v>
      </c>
      <c r="E20" s="8"/>
      <c r="F20" s="2" t="s">
        <v>106</v>
      </c>
      <c r="G20" s="2"/>
      <c r="H20" s="33" t="s">
        <v>107</v>
      </c>
    </row>
    <row r="21" spans="1:8" ht="11.25" customHeight="1">
      <c r="A21" s="2" t="s">
        <v>23</v>
      </c>
      <c r="B21" s="3"/>
      <c r="C21" s="35"/>
      <c r="D21" s="5"/>
      <c r="E21" s="5"/>
      <c r="F21" s="5"/>
      <c r="G21" s="5"/>
      <c r="H21" s="27"/>
    </row>
    <row r="22" spans="1:8" ht="11.25" customHeight="1">
      <c r="A22" s="36" t="s">
        <v>108</v>
      </c>
      <c r="B22" s="27"/>
      <c r="C22" s="27"/>
      <c r="D22" s="5" t="s">
        <v>109</v>
      </c>
      <c r="E22" s="5"/>
      <c r="F22" s="5" t="s">
        <v>110</v>
      </c>
      <c r="G22" s="5"/>
      <c r="H22" s="40" t="s">
        <v>111</v>
      </c>
    </row>
    <row r="23" spans="1:8" ht="11.25" customHeight="1">
      <c r="A23" s="5"/>
      <c r="B23" s="27"/>
      <c r="C23" s="27"/>
      <c r="D23" s="36" t="s">
        <v>112</v>
      </c>
      <c r="E23" s="36"/>
      <c r="F23" s="5"/>
      <c r="G23" s="5"/>
      <c r="H23" s="36" t="s">
        <v>113</v>
      </c>
    </row>
    <row r="24" spans="1:8" ht="11.25" customHeight="1">
      <c r="A24" s="8" t="s">
        <v>114</v>
      </c>
      <c r="B24" s="3"/>
      <c r="C24" s="3"/>
      <c r="D24" s="8" t="s">
        <v>14</v>
      </c>
      <c r="E24" s="8"/>
      <c r="F24" s="8" t="s">
        <v>14</v>
      </c>
      <c r="G24" s="8"/>
      <c r="H24" s="33" t="s">
        <v>115</v>
      </c>
    </row>
    <row r="25" spans="1:8" ht="11.25" customHeight="1">
      <c r="A25" s="25" t="s">
        <v>27</v>
      </c>
      <c r="B25" s="22"/>
      <c r="C25" s="35"/>
      <c r="D25" s="5"/>
      <c r="E25" s="5"/>
      <c r="F25" s="5"/>
      <c r="G25" s="5"/>
      <c r="H25" s="27"/>
    </row>
    <row r="26" spans="1:8" ht="11.25" customHeight="1">
      <c r="A26" s="41" t="s">
        <v>28</v>
      </c>
      <c r="B26" s="30" t="s">
        <v>18</v>
      </c>
      <c r="C26" s="35"/>
      <c r="D26" s="42" t="s">
        <v>116</v>
      </c>
      <c r="E26" s="42"/>
      <c r="F26" s="42" t="s">
        <v>117</v>
      </c>
      <c r="G26" s="42"/>
      <c r="H26" s="43" t="s">
        <v>118</v>
      </c>
    </row>
    <row r="27" spans="1:8" ht="11.25" customHeight="1">
      <c r="A27" s="16" t="s">
        <v>74</v>
      </c>
      <c r="B27" s="3" t="s">
        <v>14</v>
      </c>
      <c r="C27" s="3"/>
      <c r="D27" s="8" t="s">
        <v>14</v>
      </c>
      <c r="E27" s="8"/>
      <c r="F27" s="2" t="s">
        <v>119</v>
      </c>
      <c r="G27" s="2"/>
      <c r="H27" s="29" t="s">
        <v>120</v>
      </c>
    </row>
    <row r="28" spans="1:8" ht="11.25" customHeight="1">
      <c r="A28" s="16" t="s">
        <v>74</v>
      </c>
      <c r="B28" s="3" t="s">
        <v>14</v>
      </c>
      <c r="C28" s="3"/>
      <c r="D28" s="8" t="s">
        <v>14</v>
      </c>
      <c r="E28" s="8"/>
      <c r="F28" s="2" t="s">
        <v>121</v>
      </c>
      <c r="G28" s="2"/>
      <c r="H28" s="29" t="s">
        <v>122</v>
      </c>
    </row>
    <row r="29" spans="1:8" ht="11.25" customHeight="1">
      <c r="A29" s="16" t="s">
        <v>74</v>
      </c>
      <c r="B29" s="3" t="s">
        <v>14</v>
      </c>
      <c r="C29" s="3"/>
      <c r="D29" s="8" t="s">
        <v>14</v>
      </c>
      <c r="E29" s="8"/>
      <c r="F29" s="2" t="s">
        <v>123</v>
      </c>
      <c r="G29" s="2"/>
      <c r="H29" s="29" t="s">
        <v>124</v>
      </c>
    </row>
    <row r="30" spans="1:8" ht="11.25" customHeight="1">
      <c r="A30" s="16" t="s">
        <v>74</v>
      </c>
      <c r="B30" s="3" t="s">
        <v>14</v>
      </c>
      <c r="C30" s="3"/>
      <c r="D30" s="8" t="s">
        <v>14</v>
      </c>
      <c r="E30" s="8"/>
      <c r="F30" s="2" t="s">
        <v>125</v>
      </c>
      <c r="G30" s="2"/>
      <c r="H30" s="29" t="s">
        <v>124</v>
      </c>
    </row>
    <row r="31" spans="1:8" ht="11.25" customHeight="1">
      <c r="A31" s="16" t="s">
        <v>74</v>
      </c>
      <c r="B31" s="3" t="s">
        <v>14</v>
      </c>
      <c r="C31" s="3"/>
      <c r="D31" s="8" t="s">
        <v>14</v>
      </c>
      <c r="E31" s="8"/>
      <c r="F31" s="2" t="s">
        <v>126</v>
      </c>
      <c r="G31" s="2"/>
      <c r="H31" s="29" t="s">
        <v>127</v>
      </c>
    </row>
    <row r="32" spans="1:8" ht="11.25" customHeight="1">
      <c r="A32" s="16" t="s">
        <v>74</v>
      </c>
      <c r="B32" s="3" t="s">
        <v>14</v>
      </c>
      <c r="C32" s="3"/>
      <c r="D32" s="8" t="s">
        <v>14</v>
      </c>
      <c r="E32" s="8"/>
      <c r="F32" s="2" t="s">
        <v>128</v>
      </c>
      <c r="G32" s="2"/>
      <c r="H32" s="29" t="s">
        <v>129</v>
      </c>
    </row>
    <row r="33" spans="1:8" ht="11.25" customHeight="1">
      <c r="A33" s="16" t="s">
        <v>74</v>
      </c>
      <c r="B33" s="3" t="s">
        <v>14</v>
      </c>
      <c r="C33" s="3"/>
      <c r="D33" s="8" t="s">
        <v>14</v>
      </c>
      <c r="E33" s="8"/>
      <c r="F33" s="2" t="s">
        <v>130</v>
      </c>
      <c r="G33" s="2"/>
      <c r="H33" s="29" t="s">
        <v>131</v>
      </c>
    </row>
    <row r="34" spans="1:8" ht="11.25" customHeight="1">
      <c r="A34" s="45" t="s">
        <v>74</v>
      </c>
      <c r="B34" s="30" t="s">
        <v>14</v>
      </c>
      <c r="C34" s="30"/>
      <c r="D34" s="31" t="s">
        <v>132</v>
      </c>
      <c r="E34" s="31"/>
      <c r="F34" s="31" t="s">
        <v>133</v>
      </c>
      <c r="G34" s="31"/>
      <c r="H34" s="32" t="s">
        <v>134</v>
      </c>
    </row>
    <row r="35" spans="1:8" ht="11.25" customHeight="1">
      <c r="A35" s="46"/>
      <c r="B35" s="22"/>
      <c r="C35" s="22"/>
      <c r="D35" s="25"/>
      <c r="E35" s="25"/>
      <c r="F35" s="38" t="s">
        <v>135</v>
      </c>
      <c r="G35" s="38"/>
      <c r="H35" s="47"/>
    </row>
    <row r="36" spans="1:8" ht="11.25" customHeight="1">
      <c r="A36" s="48" t="s">
        <v>74</v>
      </c>
      <c r="B36" s="35" t="s">
        <v>14</v>
      </c>
      <c r="C36" s="35"/>
      <c r="D36" s="42" t="s">
        <v>136</v>
      </c>
      <c r="E36" s="42"/>
      <c r="F36" s="42" t="s">
        <v>137</v>
      </c>
      <c r="G36" s="42"/>
      <c r="H36" s="49" t="s">
        <v>138</v>
      </c>
    </row>
    <row r="37" spans="1:8" ht="11.25" customHeight="1">
      <c r="A37" s="48"/>
      <c r="B37" s="35"/>
      <c r="C37" s="35"/>
      <c r="D37" s="41" t="s">
        <v>139</v>
      </c>
      <c r="E37" s="41"/>
      <c r="F37" s="42"/>
      <c r="G37" s="42"/>
      <c r="H37" s="47"/>
    </row>
    <row r="38" spans="1:8" ht="11.25" customHeight="1">
      <c r="A38" s="16" t="s">
        <v>74</v>
      </c>
      <c r="B38" s="3" t="s">
        <v>14</v>
      </c>
      <c r="C38" s="3"/>
      <c r="D38" s="8" t="s">
        <v>14</v>
      </c>
      <c r="E38" s="8"/>
      <c r="F38" s="2" t="s">
        <v>140</v>
      </c>
      <c r="G38" s="2"/>
      <c r="H38" s="29" t="s">
        <v>141</v>
      </c>
    </row>
    <row r="39" spans="1:8" ht="11.25" customHeight="1">
      <c r="A39" s="16" t="s">
        <v>74</v>
      </c>
      <c r="B39" s="3" t="s">
        <v>14</v>
      </c>
      <c r="C39" s="3"/>
      <c r="D39" s="8" t="s">
        <v>14</v>
      </c>
      <c r="E39" s="8"/>
      <c r="F39" s="2" t="s">
        <v>142</v>
      </c>
      <c r="G39" s="2"/>
      <c r="H39" s="29" t="s">
        <v>143</v>
      </c>
    </row>
    <row r="40" spans="1:8" ht="11.25" customHeight="1">
      <c r="A40" s="16" t="s">
        <v>74</v>
      </c>
      <c r="B40" s="3" t="s">
        <v>14</v>
      </c>
      <c r="C40" s="3"/>
      <c r="D40" s="2" t="s">
        <v>144</v>
      </c>
      <c r="E40" s="2"/>
      <c r="F40" s="2" t="s">
        <v>145</v>
      </c>
      <c r="G40" s="2"/>
      <c r="H40" s="29" t="s">
        <v>146</v>
      </c>
    </row>
    <row r="41" spans="1:8" ht="11.25" customHeight="1">
      <c r="A41" s="16" t="s">
        <v>74</v>
      </c>
      <c r="B41" s="3" t="s">
        <v>14</v>
      </c>
      <c r="C41" s="3"/>
      <c r="D41" s="2" t="s">
        <v>147</v>
      </c>
      <c r="E41" s="2"/>
      <c r="F41" s="2" t="s">
        <v>148</v>
      </c>
      <c r="G41" s="2"/>
      <c r="H41" s="29" t="s">
        <v>149</v>
      </c>
    </row>
    <row r="42" spans="1:8" ht="11.25" customHeight="1">
      <c r="A42" s="8" t="s">
        <v>150</v>
      </c>
      <c r="B42" s="3" t="s">
        <v>14</v>
      </c>
      <c r="C42" s="3"/>
      <c r="D42" s="2" t="s">
        <v>151</v>
      </c>
      <c r="E42" s="2"/>
      <c r="F42" s="2" t="s">
        <v>152</v>
      </c>
      <c r="G42" s="2"/>
      <c r="H42" s="29" t="s">
        <v>153</v>
      </c>
    </row>
    <row r="43" spans="1:8" ht="11.25" customHeight="1">
      <c r="A43" s="16" t="s">
        <v>74</v>
      </c>
      <c r="B43" s="3" t="s">
        <v>14</v>
      </c>
      <c r="C43" s="3"/>
      <c r="D43" s="2" t="s">
        <v>154</v>
      </c>
      <c r="E43" s="2"/>
      <c r="F43" s="2" t="s">
        <v>110</v>
      </c>
      <c r="G43" s="2"/>
      <c r="H43" s="29" t="s">
        <v>155</v>
      </c>
    </row>
    <row r="44" spans="1:8" ht="11.25" customHeight="1">
      <c r="A44" s="2" t="s">
        <v>39</v>
      </c>
      <c r="B44" s="3"/>
      <c r="C44" s="35"/>
      <c r="D44" s="42"/>
      <c r="E44" s="42"/>
      <c r="F44" s="42"/>
      <c r="G44" s="42"/>
      <c r="H44" s="42"/>
    </row>
    <row r="45" spans="1:8" ht="11.25" customHeight="1">
      <c r="A45" s="41" t="s">
        <v>156</v>
      </c>
      <c r="B45" s="35"/>
      <c r="C45" s="35"/>
      <c r="D45" s="42" t="s">
        <v>157</v>
      </c>
      <c r="E45" s="42"/>
      <c r="F45" s="42" t="s">
        <v>158</v>
      </c>
      <c r="G45" s="42"/>
      <c r="H45" s="43" t="s">
        <v>159</v>
      </c>
    </row>
    <row r="46" spans="1:8" ht="11.25" customHeight="1">
      <c r="A46" s="16" t="s">
        <v>74</v>
      </c>
      <c r="B46" s="3"/>
      <c r="C46" s="3"/>
      <c r="D46" s="8" t="s">
        <v>14</v>
      </c>
      <c r="E46" s="8"/>
      <c r="F46" s="2" t="s">
        <v>160</v>
      </c>
      <c r="G46" s="2"/>
      <c r="H46" s="29" t="s">
        <v>161</v>
      </c>
    </row>
    <row r="47" spans="1:8" ht="11.25" customHeight="1">
      <c r="A47" s="41" t="s">
        <v>44</v>
      </c>
      <c r="B47" s="27"/>
      <c r="C47" s="27"/>
      <c r="D47" s="31" t="s">
        <v>162</v>
      </c>
      <c r="E47" s="42"/>
      <c r="F47" s="42" t="s">
        <v>110</v>
      </c>
      <c r="G47" s="42"/>
      <c r="H47" s="29" t="s">
        <v>163</v>
      </c>
    </row>
    <row r="48" spans="1:8" ht="11.25" customHeight="1">
      <c r="A48" s="8" t="s">
        <v>45</v>
      </c>
      <c r="B48" s="3"/>
      <c r="C48" s="3"/>
      <c r="D48" s="8" t="s">
        <v>14</v>
      </c>
      <c r="E48" s="8"/>
      <c r="F48" s="8" t="s">
        <v>14</v>
      </c>
      <c r="G48" s="8"/>
      <c r="H48" s="29" t="s">
        <v>164</v>
      </c>
    </row>
    <row r="49" spans="1:8" ht="11.25" customHeight="1">
      <c r="A49" s="2" t="s">
        <v>46</v>
      </c>
      <c r="B49" s="3"/>
      <c r="C49" s="3"/>
      <c r="D49" s="2" t="s">
        <v>165</v>
      </c>
      <c r="E49" s="2"/>
      <c r="F49" s="2" t="s">
        <v>166</v>
      </c>
      <c r="G49" s="2"/>
      <c r="H49" s="29" t="s">
        <v>167</v>
      </c>
    </row>
    <row r="50" spans="1:8" ht="11.25" customHeight="1">
      <c r="A50" s="42" t="s">
        <v>47</v>
      </c>
      <c r="B50" s="35"/>
      <c r="C50" s="35"/>
      <c r="D50" s="42"/>
      <c r="E50" s="42"/>
      <c r="F50" s="42"/>
      <c r="G50" s="42"/>
      <c r="H50" s="35"/>
    </row>
    <row r="51" spans="1:8" ht="11.25" customHeight="1">
      <c r="A51" s="34" t="s">
        <v>168</v>
      </c>
      <c r="B51" s="30"/>
      <c r="C51" s="35"/>
      <c r="D51" s="42" t="s">
        <v>169</v>
      </c>
      <c r="E51" s="42"/>
      <c r="F51" s="42" t="s">
        <v>84</v>
      </c>
      <c r="G51" s="42"/>
      <c r="H51" s="50" t="s">
        <v>170</v>
      </c>
    </row>
    <row r="52" spans="1:8" ht="11.25" customHeight="1">
      <c r="A52" s="8" t="s">
        <v>171</v>
      </c>
      <c r="B52" s="3"/>
      <c r="C52" s="3"/>
      <c r="D52" s="2" t="s">
        <v>172</v>
      </c>
      <c r="E52" s="2"/>
      <c r="F52" s="2" t="s">
        <v>72</v>
      </c>
      <c r="G52" s="2"/>
      <c r="H52" s="33" t="s">
        <v>173</v>
      </c>
    </row>
    <row r="53" spans="1:8" ht="11.25" customHeight="1">
      <c r="A53" s="16" t="s">
        <v>74</v>
      </c>
      <c r="B53" s="3"/>
      <c r="C53" s="3"/>
      <c r="D53" s="2" t="s">
        <v>174</v>
      </c>
      <c r="E53" s="2"/>
      <c r="F53" s="2" t="s">
        <v>175</v>
      </c>
      <c r="G53" s="2"/>
      <c r="H53" s="33" t="s">
        <v>176</v>
      </c>
    </row>
    <row r="54" spans="1:8" ht="11.25" customHeight="1">
      <c r="A54" s="16" t="s">
        <v>74</v>
      </c>
      <c r="B54" s="3"/>
      <c r="C54" s="3"/>
      <c r="D54" s="2" t="s">
        <v>177</v>
      </c>
      <c r="E54" s="2"/>
      <c r="F54" s="8" t="s">
        <v>14</v>
      </c>
      <c r="G54" s="8"/>
      <c r="H54" s="33" t="s">
        <v>178</v>
      </c>
    </row>
    <row r="55" spans="1:8" ht="11.25" customHeight="1">
      <c r="A55" s="16" t="s">
        <v>74</v>
      </c>
      <c r="B55" s="3"/>
      <c r="C55" s="3"/>
      <c r="D55" s="2" t="s">
        <v>179</v>
      </c>
      <c r="E55" s="2"/>
      <c r="F55" s="51" t="s">
        <v>180</v>
      </c>
      <c r="G55" s="51"/>
      <c r="H55" s="33" t="s">
        <v>181</v>
      </c>
    </row>
    <row r="56" spans="1:8" ht="11.25" customHeight="1">
      <c r="A56" s="16" t="s">
        <v>74</v>
      </c>
      <c r="B56" s="3"/>
      <c r="C56" s="35"/>
      <c r="D56" s="42" t="s">
        <v>182</v>
      </c>
      <c r="E56" s="42"/>
      <c r="F56" s="44" t="s">
        <v>84</v>
      </c>
      <c r="G56" s="44"/>
      <c r="H56" s="33" t="s">
        <v>183</v>
      </c>
    </row>
    <row r="57" spans="1:8" ht="11.25" customHeight="1">
      <c r="A57" s="2" t="s">
        <v>57</v>
      </c>
      <c r="B57" s="3" t="s">
        <v>184</v>
      </c>
      <c r="C57" s="3"/>
      <c r="D57" s="2" t="s">
        <v>185</v>
      </c>
      <c r="E57" s="2"/>
      <c r="F57" s="2" t="s">
        <v>110</v>
      </c>
      <c r="G57" s="2"/>
      <c r="H57" s="33" t="s">
        <v>122</v>
      </c>
    </row>
    <row r="58" spans="1:8" ht="11.25" customHeight="1">
      <c r="A58" s="8" t="s">
        <v>74</v>
      </c>
      <c r="B58" s="3" t="s">
        <v>14</v>
      </c>
      <c r="C58" s="3"/>
      <c r="D58" s="8" t="s">
        <v>14</v>
      </c>
      <c r="E58" s="8"/>
      <c r="F58" s="2" t="s">
        <v>106</v>
      </c>
      <c r="G58" s="2"/>
      <c r="H58" s="52" t="s">
        <v>186</v>
      </c>
    </row>
    <row r="59" spans="1:8" ht="11.25" customHeight="1">
      <c r="A59" s="8" t="s">
        <v>74</v>
      </c>
      <c r="B59" s="3" t="s">
        <v>14</v>
      </c>
      <c r="C59" s="3"/>
      <c r="D59" s="2" t="s">
        <v>132</v>
      </c>
      <c r="E59" s="2"/>
      <c r="F59" s="2" t="s">
        <v>104</v>
      </c>
      <c r="G59" s="2"/>
      <c r="H59" s="52" t="s">
        <v>129</v>
      </c>
    </row>
    <row r="60" spans="1:8" ht="11.25" customHeight="1">
      <c r="A60" s="2" t="s">
        <v>187</v>
      </c>
      <c r="B60" s="3"/>
      <c r="C60" s="3"/>
      <c r="D60" s="2" t="s">
        <v>162</v>
      </c>
      <c r="E60" s="2"/>
      <c r="F60" s="2" t="s">
        <v>110</v>
      </c>
      <c r="G60" s="2"/>
      <c r="H60" s="33" t="s">
        <v>188</v>
      </c>
    </row>
    <row r="61" spans="1:8" ht="11.25" customHeight="1">
      <c r="A61" s="61" t="s">
        <v>189</v>
      </c>
      <c r="B61" s="61"/>
      <c r="C61" s="61"/>
      <c r="D61" s="61"/>
      <c r="E61" s="61"/>
      <c r="F61" s="61"/>
      <c r="G61" s="61"/>
      <c r="H61" s="61"/>
    </row>
    <row r="62" spans="1:8" ht="11.25" customHeight="1">
      <c r="A62" s="58" t="s">
        <v>190</v>
      </c>
      <c r="B62" s="58"/>
      <c r="C62" s="58"/>
      <c r="D62" s="58"/>
      <c r="E62" s="58"/>
      <c r="F62" s="58"/>
      <c r="G62" s="58"/>
      <c r="H62" s="58"/>
    </row>
    <row r="63" spans="1:8" ht="11.25" customHeight="1">
      <c r="A63" s="58" t="s">
        <v>191</v>
      </c>
      <c r="B63" s="58"/>
      <c r="C63" s="58"/>
      <c r="D63" s="58"/>
      <c r="E63" s="58"/>
      <c r="F63" s="58"/>
      <c r="G63" s="58"/>
      <c r="H63" s="58"/>
    </row>
  </sheetData>
  <mergeCells count="8">
    <mergeCell ref="A1:H1"/>
    <mergeCell ref="A2:H2"/>
    <mergeCell ref="A3:H3"/>
    <mergeCell ref="A4:H4"/>
    <mergeCell ref="A5:H5"/>
    <mergeCell ref="A61:H61"/>
    <mergeCell ref="A62:H62"/>
    <mergeCell ref="A63:H63"/>
  </mergeCells>
  <printOptions/>
  <pageMargins left="0.5" right="0.5" top="0.5" bottom="0.5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USGS Minerals Yearbook 2005</dc:title>
  <dc:subject/>
  <dc:creator>USGS Minerals Information Team</dc:creator>
  <cp:keywords>minerals, statistics</cp:keywords>
  <dc:description/>
  <cp:lastModifiedBy>USGS Minerals Information Team</cp:lastModifiedBy>
  <cp:lastPrinted>2007-02-28T14:36:46Z</cp:lastPrinted>
  <dcterms:created xsi:type="dcterms:W3CDTF">2007-02-28T14:28:19Z</dcterms:created>
  <dcterms:modified xsi:type="dcterms:W3CDTF">2007-11-08T22:00:55Z</dcterms:modified>
  <cp:category/>
  <cp:version/>
  <cp:contentType/>
  <cp:contentStatus/>
</cp:coreProperties>
</file>