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877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 12" sheetId="12" r:id="rId12"/>
  </sheets>
  <definedNames>
    <definedName name="_xlnm.Print_Area" localSheetId="11">'Table 12'!$A$1:$L$213</definedName>
    <definedName name="_xlnm.Print_Area" localSheetId="0">'Table01'!$A$1:$L$25</definedName>
    <definedName name="_xlnm.Print_Area" localSheetId="1">'Table02'!$A$1:$K$22</definedName>
    <definedName name="_xlnm.Print_Area" localSheetId="2">'Table03'!$A$1:$U$37</definedName>
    <definedName name="_xlnm.Print_Area" localSheetId="3">'Table04'!$A$1:$I$24</definedName>
    <definedName name="_xlnm.Print_Area" localSheetId="4">'Table05'!$A$1:$W$75</definedName>
    <definedName name="_xlnm.Print_Area" localSheetId="5">'Table06'!$A$1:$Q$73</definedName>
    <definedName name="_xlnm.Print_Area" localSheetId="6">'Table07'!$A$1:$I$27</definedName>
    <definedName name="_xlnm.Print_Area" localSheetId="7">'Table08'!$A$1:$I$47</definedName>
    <definedName name="_xlnm.Print_Area" localSheetId="8">'Table09'!$A$1:$I$56</definedName>
    <definedName name="_xlnm.Print_Area" localSheetId="9">'Table10'!$A$1:$I$38</definedName>
    <definedName name="_xlnm.Print_Area" localSheetId="10">'Table11'!$A$1:$I$53</definedName>
  </definedNames>
  <calcPr fullCalcOnLoad="1"/>
</workbook>
</file>

<file path=xl/sharedStrings.xml><?xml version="1.0" encoding="utf-8"?>
<sst xmlns="http://schemas.openxmlformats.org/spreadsheetml/2006/main" count="1347" uniqueCount="503">
  <si>
    <t>TABLE 1</t>
  </si>
  <si>
    <t>(Thousand metric tons and thousand dollars)</t>
  </si>
  <si>
    <t>1998</t>
  </si>
  <si>
    <t>1999</t>
  </si>
  <si>
    <t>2000</t>
  </si>
  <si>
    <t>2001</t>
  </si>
  <si>
    <t>United States:</t>
  </si>
  <si>
    <t>World, production</t>
  </si>
  <si>
    <t>Brine</t>
  </si>
  <si>
    <t>Rock</t>
  </si>
  <si>
    <t>Solar</t>
  </si>
  <si>
    <t>Vacuum and open pans</t>
  </si>
  <si>
    <t>Sold or used by producers</t>
  </si>
  <si>
    <t>Value</t>
  </si>
  <si>
    <t>Exports</t>
  </si>
  <si>
    <t>Imports for consumption</t>
  </si>
  <si>
    <t>Consumption, reported</t>
  </si>
  <si>
    <r>
      <t>SALIENT SALT STATISTICS</t>
    </r>
    <r>
      <rPr>
        <vertAlign val="superscript"/>
        <sz val="8"/>
        <rFont val="Times New Roman"/>
        <family val="1"/>
      </rPr>
      <t>1</t>
    </r>
  </si>
  <si>
    <r>
      <t>Production total:</t>
    </r>
    <r>
      <rPr>
        <vertAlign val="superscript"/>
        <sz val="8"/>
        <rFont val="Times New Roman"/>
        <family val="1"/>
      </rPr>
      <t>2</t>
    </r>
  </si>
  <si>
    <r>
      <t>Consumption, apparent</t>
    </r>
    <r>
      <rPr>
        <vertAlign val="superscript"/>
        <sz val="8"/>
        <rFont val="Times New Roman"/>
        <family val="1"/>
      </rPr>
      <t>3</t>
    </r>
  </si>
  <si>
    <t>e</t>
  </si>
  <si>
    <r>
      <t>e</t>
    </r>
    <r>
      <rPr>
        <sz val="8"/>
        <rFont val="Times New Roman"/>
        <family val="0"/>
      </rPr>
      <t>Estimated.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</si>
  <si>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</si>
  <si>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2</t>
    </r>
    <r>
      <rPr>
        <sz val="8"/>
        <rFont val="Times New Roman"/>
        <family val="0"/>
      </rPr>
      <t>Excludes Puerto Rico.</t>
    </r>
  </si>
  <si>
    <r>
      <t>3</t>
    </r>
    <r>
      <rPr>
        <sz val="8"/>
        <rFont val="Times New Roman"/>
        <family val="0"/>
      </rPr>
      <t>Sold or used plus imports minus exports.</t>
    </r>
  </si>
  <si>
    <t>TABLE 2</t>
  </si>
  <si>
    <t>(Thousand metric tons)</t>
  </si>
  <si>
    <t>Vacuum</t>
  </si>
  <si>
    <t>and</t>
  </si>
  <si>
    <t>Product form</t>
  </si>
  <si>
    <t>open pans</t>
  </si>
  <si>
    <t>Total</t>
  </si>
  <si>
    <t>XX</t>
  </si>
  <si>
    <t>2001:</t>
  </si>
  <si>
    <t xml:space="preserve">XX Not applicable. </t>
  </si>
  <si>
    <t>Bulk</t>
  </si>
  <si>
    <t>Compressed pellets</t>
  </si>
  <si>
    <t>Packaged</t>
  </si>
  <si>
    <t>Pressed blocks</t>
  </si>
  <si>
    <t>2002:</t>
  </si>
  <si>
    <r>
      <t>SALT PRODUCED IN THE UNITED STATES, BY TYPE AND PRODUCT FORM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</si>
  <si>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</si>
  <si>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TABLE 3</t>
  </si>
  <si>
    <t>Vacuum and</t>
  </si>
  <si>
    <t>Quantity</t>
  </si>
  <si>
    <t xml:space="preserve"> </t>
  </si>
  <si>
    <t>NA</t>
  </si>
  <si>
    <t>NA Not  available.  XX Not applicable.</t>
  </si>
  <si>
    <r>
      <t>SALT SOLD OR USED IN THE UNITED STATES, BY TYPE AND PRODUCT FORM</t>
    </r>
    <r>
      <rPr>
        <vertAlign val="superscript"/>
        <sz val="8"/>
        <rFont val="Times New Roman"/>
        <family val="1"/>
      </rPr>
      <t>1, 2</t>
    </r>
  </si>
  <si>
    <t>Packaged:</t>
  </si>
  <si>
    <t>Less-than-5-pound units</t>
  </si>
  <si>
    <t>More-than-5-pound units</t>
  </si>
  <si>
    <t xml:space="preserve">Total </t>
  </si>
  <si>
    <t>Pressed blocks:</t>
  </si>
  <si>
    <t>For livestock</t>
  </si>
  <si>
    <t>For water treatment</t>
  </si>
  <si>
    <t>Grand total</t>
  </si>
  <si>
    <t xml:space="preserve">Grand total </t>
  </si>
  <si>
    <t>TABLE 4</t>
  </si>
  <si>
    <t>State</t>
  </si>
  <si>
    <t>Kansas</t>
  </si>
  <si>
    <t>Louisiana</t>
  </si>
  <si>
    <t>New York</t>
  </si>
  <si>
    <t>Texas</t>
  </si>
  <si>
    <t>Utah</t>
  </si>
  <si>
    <t xml:space="preserve">     Total</t>
  </si>
  <si>
    <t>2002</t>
  </si>
  <si>
    <r>
      <t>3</t>
    </r>
    <r>
      <rPr>
        <sz val="8"/>
        <rFont val="Times New Roman"/>
        <family val="0"/>
      </rPr>
      <t>Includes Alabama, Michigan, Ohio, Tennessee, and West Virginia.</t>
    </r>
  </si>
  <si>
    <r>
      <t>4</t>
    </r>
    <r>
      <rPr>
        <sz val="8"/>
        <rFont val="Times New Roman"/>
        <family val="0"/>
      </rPr>
      <t xml:space="preserve">Includes Arizona, California, Nevada, New Mexico, and Oklahoma. </t>
    </r>
  </si>
  <si>
    <r>
      <t>BY STATE</t>
    </r>
    <r>
      <rPr>
        <vertAlign val="superscript"/>
        <sz val="8"/>
        <rFont val="Times New Roman"/>
        <family val="1"/>
      </rPr>
      <t>1, 2</t>
    </r>
  </si>
  <si>
    <t>SALT SOLD OR USED BY PRODUCERS IN THE UNITED STATES,</t>
  </si>
  <si>
    <r>
      <t>Other Eastern States</t>
    </r>
    <r>
      <rPr>
        <vertAlign val="superscript"/>
        <sz val="8"/>
        <rFont val="Times New Roman"/>
        <family val="1"/>
      </rPr>
      <t>3</t>
    </r>
  </si>
  <si>
    <r>
      <t>Other Western States</t>
    </r>
    <r>
      <rPr>
        <vertAlign val="superscript"/>
        <sz val="8"/>
        <rFont val="Times New Roman"/>
        <family val="1"/>
      </rPr>
      <t>4</t>
    </r>
  </si>
  <si>
    <r>
      <t>Puerto Rico</t>
    </r>
    <r>
      <rPr>
        <vertAlign val="superscript"/>
        <sz val="8"/>
        <rFont val="Times New Roman"/>
        <family val="1"/>
      </rPr>
      <t>e</t>
    </r>
  </si>
  <si>
    <t>TABLE 5</t>
  </si>
  <si>
    <t>Standard</t>
  </si>
  <si>
    <t>industrial</t>
  </si>
  <si>
    <t>and open pans</t>
  </si>
  <si>
    <t>End use</t>
  </si>
  <si>
    <t>classification</t>
  </si>
  <si>
    <t>Chemical:</t>
  </si>
  <si>
    <t>2812</t>
  </si>
  <si>
    <t xml:space="preserve">28 (excludes </t>
  </si>
  <si>
    <t>2812, 2899)</t>
  </si>
  <si>
    <t>Food-processing industry:</t>
  </si>
  <si>
    <t>201</t>
  </si>
  <si>
    <t>202</t>
  </si>
  <si>
    <t>2091, 203</t>
  </si>
  <si>
    <t>205</t>
  </si>
  <si>
    <t>2047)</t>
  </si>
  <si>
    <t>206-208,</t>
  </si>
  <si>
    <t>2047, 2099</t>
  </si>
  <si>
    <t>General industrial:</t>
  </si>
  <si>
    <t>22</t>
  </si>
  <si>
    <t>33, 34, 35, 37</t>
  </si>
  <si>
    <t>2822, 30</t>
  </si>
  <si>
    <t>13, 29</t>
  </si>
  <si>
    <t>26</t>
  </si>
  <si>
    <t>311</t>
  </si>
  <si>
    <t>--</t>
  </si>
  <si>
    <t>Agricultural:</t>
  </si>
  <si>
    <t>5159</t>
  </si>
  <si>
    <t>2048</t>
  </si>
  <si>
    <t>02</t>
  </si>
  <si>
    <t>Water treatment:</t>
  </si>
  <si>
    <t>2899</t>
  </si>
  <si>
    <t>Ice control and/or stabilization:</t>
  </si>
  <si>
    <t>9621</t>
  </si>
  <si>
    <t>Distributors:</t>
  </si>
  <si>
    <t>5191</t>
  </si>
  <si>
    <t>514, 54</t>
  </si>
  <si>
    <t>58, 70</t>
  </si>
  <si>
    <t>7399</t>
  </si>
  <si>
    <t>9199</t>
  </si>
  <si>
    <t>5251</t>
  </si>
  <si>
    <t>-- Zero.</t>
  </si>
  <si>
    <t>Chloralkali producers</t>
  </si>
  <si>
    <t>Other chemical</t>
  </si>
  <si>
    <t>Meat packers</t>
  </si>
  <si>
    <t>Dairy</t>
  </si>
  <si>
    <t>Canning</t>
  </si>
  <si>
    <t>Baking</t>
  </si>
  <si>
    <t>Grain mill products</t>
  </si>
  <si>
    <t>Other food processing</t>
  </si>
  <si>
    <t>Textiles and dyeing</t>
  </si>
  <si>
    <t>Metal processing</t>
  </si>
  <si>
    <t>Rubber</t>
  </si>
  <si>
    <t>Oil</t>
  </si>
  <si>
    <t>Pulp and paper</t>
  </si>
  <si>
    <t>Tanning and/or leather</t>
  </si>
  <si>
    <t>Other industrial</t>
  </si>
  <si>
    <t>Feed retailers and/or dealers mixers</t>
  </si>
  <si>
    <t>Feed manufactuers</t>
  </si>
  <si>
    <t>Direct-buying end user</t>
  </si>
  <si>
    <t>Government (Federal, State, local)</t>
  </si>
  <si>
    <t>Commercial or other</t>
  </si>
  <si>
    <t>Agricultural distribution</t>
  </si>
  <si>
    <t>Grocery wholesalers and/or retailers</t>
  </si>
  <si>
    <t>Institutional wholesalers and end users</t>
  </si>
  <si>
    <t>Water-conditioning distribution</t>
  </si>
  <si>
    <t>U.S. Government resale</t>
  </si>
  <si>
    <t>Other wholesalers and/or retailers</t>
  </si>
  <si>
    <t>204 (excludes</t>
  </si>
  <si>
    <t>(excludes 3079)</t>
  </si>
  <si>
    <r>
      <t>DISTRIBUTION OF DOMESTIC AND IMPORTED SALT  BY PRODUCERS IN THE UNITED STATES BY END USE AND TYPE</t>
    </r>
    <r>
      <rPr>
        <vertAlign val="superscript"/>
        <sz val="8"/>
        <rFont val="Times New Roman"/>
        <family val="1"/>
      </rPr>
      <t>1, 2</t>
    </r>
  </si>
  <si>
    <t>(4)</t>
  </si>
  <si>
    <r>
      <t>4</t>
    </r>
    <r>
      <rPr>
        <sz val="8"/>
        <rFont val="Times New Roman"/>
        <family val="0"/>
      </rPr>
      <t>Less than 1/2 unit.</t>
    </r>
  </si>
  <si>
    <r>
      <t>5</t>
    </r>
    <r>
      <rPr>
        <sz val="8"/>
        <rFont val="Times New Roman"/>
        <family val="0"/>
      </rPr>
      <t>Includes exports.</t>
    </r>
  </si>
  <si>
    <r>
      <t>Other</t>
    </r>
    <r>
      <rPr>
        <vertAlign val="superscript"/>
        <sz val="8"/>
        <rFont val="Times New Roman"/>
        <family val="1"/>
      </rPr>
      <t>5</t>
    </r>
  </si>
  <si>
    <t>TABLE 6</t>
  </si>
  <si>
    <t>Evaporated</t>
  </si>
  <si>
    <t>Destination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</si>
  <si>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</si>
  <si>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</si>
  <si>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</si>
  <si>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</si>
  <si>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</si>
  <si>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</si>
  <si>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</si>
  <si>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</si>
  <si>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</si>
  <si>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</si>
  <si>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</si>
  <si>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</si>
  <si>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</si>
  <si>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</si>
  <si>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</si>
  <si>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</si>
  <si>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</si>
  <si>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</si>
  <si>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</si>
  <si>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</si>
  <si>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</si>
  <si>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</si>
  <si>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</si>
  <si>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</si>
  <si>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</si>
  <si>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</si>
  <si>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</si>
  <si>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</si>
  <si>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</si>
  <si>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</si>
  <si>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</si>
  <si>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</si>
  <si>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</si>
  <si>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</si>
  <si>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</si>
  <si>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</si>
  <si>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</si>
  <si>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</si>
  <si>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</si>
  <si>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</si>
  <si>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</si>
  <si>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</si>
  <si>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</si>
  <si>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</si>
  <si>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</si>
  <si>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</si>
  <si>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r>
      <t>4</t>
    </r>
    <r>
      <rPr>
        <sz val="8"/>
        <rFont val="Times New Roman"/>
        <family val="0"/>
      </rPr>
      <t>Includes shipments to overseas areas administered by the United States, Puerto Rico, exports, and some shipments to unspecified destinations.</t>
    </r>
  </si>
  <si>
    <t>TABLE 7</t>
  </si>
  <si>
    <t>(Dollars per metric ton)</t>
  </si>
  <si>
    <t>XX Not applicable.</t>
  </si>
  <si>
    <r>
      <t>AVERAGE VALUE OF SALT, BY PRODUCT FORM AND TYPE</t>
    </r>
    <r>
      <rPr>
        <vertAlign val="superscript"/>
        <sz val="8"/>
        <rFont val="Times New Roman"/>
        <family val="1"/>
      </rPr>
      <t>1</t>
    </r>
  </si>
  <si>
    <r>
      <t>Average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</si>
  <si>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Net selling value, free on board plant, excluding container costs.</t>
    </r>
  </si>
  <si>
    <t>TABLE 8</t>
  </si>
  <si>
    <t>Country</t>
  </si>
  <si>
    <t>Bahamas, The</t>
  </si>
  <si>
    <t>Bahrain</t>
  </si>
  <si>
    <t>Belgium</t>
  </si>
  <si>
    <t>Canada</t>
  </si>
  <si>
    <t>Chile</t>
  </si>
  <si>
    <t>China</t>
  </si>
  <si>
    <t>Colombia</t>
  </si>
  <si>
    <t>Costa Rica</t>
  </si>
  <si>
    <t>Dominican Republic</t>
  </si>
  <si>
    <t>El Salvador</t>
  </si>
  <si>
    <t>France</t>
  </si>
  <si>
    <t>Haiti</t>
  </si>
  <si>
    <t>Honduras</t>
  </si>
  <si>
    <t>Israel</t>
  </si>
  <si>
    <t>Jamaica</t>
  </si>
  <si>
    <t>Japan</t>
  </si>
  <si>
    <t>Korea, Republic of</t>
  </si>
  <si>
    <t>Kuwait</t>
  </si>
  <si>
    <t>Lebanon</t>
  </si>
  <si>
    <t>Mexico</t>
  </si>
  <si>
    <t>Netherlands</t>
  </si>
  <si>
    <t>Oman</t>
  </si>
  <si>
    <t>Panama</t>
  </si>
  <si>
    <t>Philippines</t>
  </si>
  <si>
    <t>Saudi Arabia</t>
  </si>
  <si>
    <t>Taiwan</t>
  </si>
  <si>
    <t>United Arab Emirates</t>
  </si>
  <si>
    <t>United Kingdom</t>
  </si>
  <si>
    <t>Venezuela</t>
  </si>
  <si>
    <t>Other</t>
  </si>
  <si>
    <t xml:space="preserve">    Total</t>
  </si>
  <si>
    <t>Source:   U.S. Census Bureau.</t>
  </si>
  <si>
    <r>
      <t>Value</t>
    </r>
    <r>
      <rPr>
        <vertAlign val="superscript"/>
        <sz val="8"/>
        <rFont val="Times New Roman"/>
        <family val="1"/>
      </rPr>
      <t>2</t>
    </r>
  </si>
  <si>
    <r>
      <t>U.S. EXPORTS OF SALT, BY COUNTRY</t>
    </r>
    <r>
      <rPr>
        <vertAlign val="superscript"/>
        <sz val="8"/>
        <rFont val="Times New Roman"/>
        <family val="1"/>
      </rPr>
      <t>1</t>
    </r>
  </si>
  <si>
    <t>(3)</t>
  </si>
  <si>
    <r>
      <t>2</t>
    </r>
    <r>
      <rPr>
        <sz val="8"/>
        <rFont val="Times New Roman"/>
        <family val="0"/>
      </rPr>
      <t>Free alongside ship value at U.S. ports.</t>
    </r>
  </si>
  <si>
    <r>
      <t>3</t>
    </r>
    <r>
      <rPr>
        <sz val="8"/>
        <rFont val="Times New Roman"/>
        <family val="0"/>
      </rPr>
      <t>Less than 1/2 unit; included with "Other."</t>
    </r>
  </si>
  <si>
    <t>TABLE 9</t>
  </si>
  <si>
    <t>District</t>
  </si>
  <si>
    <t>Anchorage, AK</t>
  </si>
  <si>
    <t>Baltimore, MD</t>
  </si>
  <si>
    <t>Boston, MA</t>
  </si>
  <si>
    <t>Buffalo, NY</t>
  </si>
  <si>
    <t>Charleston, SC</t>
  </si>
  <si>
    <t>Chicago, IL</t>
  </si>
  <si>
    <t>Cleveland, OH</t>
  </si>
  <si>
    <t>Columbia-Snake River, OR</t>
  </si>
  <si>
    <t>Dallas-Fort Worth, TX</t>
  </si>
  <si>
    <t>Detroit, MI</t>
  </si>
  <si>
    <t>Duluth, MN</t>
  </si>
  <si>
    <t>El Paso, TX</t>
  </si>
  <si>
    <t>Great Falls, MT</t>
  </si>
  <si>
    <t>Honolulu, HI</t>
  </si>
  <si>
    <t>Houston, TX</t>
  </si>
  <si>
    <t>Laredo, TX</t>
  </si>
  <si>
    <t>Los Angeles, CA</t>
  </si>
  <si>
    <t>Miami, FL</t>
  </si>
  <si>
    <t>Mobile, AL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</si>
  <si>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</si>
  <si>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</si>
  <si>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</si>
  <si>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</si>
  <si>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</si>
  <si>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</si>
  <si>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</si>
  <si>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 Arthur, TX</t>
  </si>
  <si>
    <t>Portland, ME</t>
  </si>
  <si>
    <t>St. Albans, VT</t>
  </si>
  <si>
    <t>St. Louis, MO</t>
  </si>
  <si>
    <t>San Diego, CA</t>
  </si>
  <si>
    <t>San Francisco, CA</t>
  </si>
  <si>
    <t>San Juan, PR</t>
  </si>
  <si>
    <t>Savannah, GA</t>
  </si>
  <si>
    <t>Seattle, WA</t>
  </si>
  <si>
    <t>Tampa, FL</t>
  </si>
  <si>
    <t>Washington, DC</t>
  </si>
  <si>
    <t>Wilmington, NC</t>
  </si>
  <si>
    <t xml:space="preserve">    Total </t>
  </si>
  <si>
    <r>
      <t>U.S. EXPORTS OF SALT, BY CUSTOMS DISTRICT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</si>
  <si>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0"/>
      </rPr>
      <t>Less than 1/2 unit.</t>
    </r>
  </si>
  <si>
    <r>
      <t>r</t>
    </r>
    <r>
      <rPr>
        <sz val="8"/>
        <rFont val="Times New Roman"/>
        <family val="0"/>
      </rPr>
      <t>Revised.  -- Zero.</t>
    </r>
  </si>
  <si>
    <r>
      <t>Other</t>
    </r>
    <r>
      <rPr>
        <vertAlign val="superscript"/>
        <sz val="8"/>
        <rFont val="Times New Roman"/>
        <family val="1"/>
      </rPr>
      <t>4</t>
    </r>
  </si>
  <si>
    <t>TABLE 10</t>
  </si>
  <si>
    <t>Australia</t>
  </si>
  <si>
    <t>Brazil</t>
  </si>
  <si>
    <t>Egypt</t>
  </si>
  <si>
    <t>Germany</t>
  </si>
  <si>
    <t>Ireland</t>
  </si>
  <si>
    <t>Italy</t>
  </si>
  <si>
    <t>Jordan</t>
  </si>
  <si>
    <t>Netherlands Antilles</t>
  </si>
  <si>
    <t>Peru</t>
  </si>
  <si>
    <t>Spain</t>
  </si>
  <si>
    <t>Tunisia</t>
  </si>
  <si>
    <r>
      <t>U.S. IMPORTS FOR CONSUMPTION OF SALT,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</si>
  <si>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Customs value only.</t>
    </r>
  </si>
  <si>
    <t>TABLE 11</t>
  </si>
  <si>
    <t>Columbia-Snake, OR</t>
  </si>
  <si>
    <t>Houston-Galveston, TX</t>
  </si>
  <si>
    <t>Milwaukee, WI</t>
  </si>
  <si>
    <t>Minneapolis, MN</t>
  </si>
  <si>
    <t>Providence, RI</t>
  </si>
  <si>
    <t>Malaysia</t>
  </si>
  <si>
    <t>Hong Kong</t>
  </si>
  <si>
    <t>Trinidad and Tobago</t>
  </si>
  <si>
    <t>r</t>
  </si>
  <si>
    <r>
      <t>r</t>
    </r>
    <r>
      <rPr>
        <sz val="8"/>
        <rFont val="Times New Roman"/>
        <family val="0"/>
      </rPr>
      <t>Revised.</t>
    </r>
  </si>
  <si>
    <r>
      <t>Total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</si>
  <si>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0"/>
      </rPr>
      <t>Each salt type includes domestic and imported quantities.  Brine is excluded because brine is not shipped out of State.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</si>
  <si>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</si>
  <si>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t>TABLE 12</t>
  </si>
  <si>
    <r>
      <t>SALT: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</si>
  <si>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</si>
  <si>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2002</t>
    </r>
    <r>
      <rPr>
        <vertAlign val="superscript"/>
        <sz val="8"/>
        <rFont val="Times New Roman"/>
        <family val="1"/>
      </rPr>
      <t>e</t>
    </r>
  </si>
  <si>
    <r>
      <t>Afghanistan, rock salt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</si>
  <si>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</si>
  <si>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t>Algeria, brine and sea salt</t>
  </si>
  <si>
    <r>
      <t>Angola</t>
    </r>
    <r>
      <rPr>
        <vertAlign val="superscript"/>
        <sz val="8"/>
        <rFont val="Times New Roman"/>
        <family val="1"/>
      </rPr>
      <t>e</t>
    </r>
  </si>
  <si>
    <t xml:space="preserve">Argentina </t>
  </si>
  <si>
    <t xml:space="preserve">Armenia </t>
  </si>
  <si>
    <t>Australia, salt and marine salt</t>
  </si>
  <si>
    <r>
      <t>Austria:</t>
    </r>
    <r>
      <rPr>
        <vertAlign val="superscript"/>
        <sz val="8"/>
        <rFont val="Times New Roman"/>
        <family val="1"/>
      </rPr>
      <t>e</t>
    </r>
  </si>
  <si>
    <t xml:space="preserve">Brine salt </t>
  </si>
  <si>
    <t xml:space="preserve">Rock salt  </t>
  </si>
  <si>
    <t xml:space="preserve">Azerbaijan </t>
  </si>
  <si>
    <r>
      <t>Bahamas, The</t>
    </r>
    <r>
      <rPr>
        <vertAlign val="superscript"/>
        <sz val="8"/>
        <rFont val="Times New Roman"/>
        <family val="1"/>
      </rPr>
      <t>e</t>
    </r>
  </si>
  <si>
    <r>
      <t>Bangladesh, marine salt</t>
    </r>
    <r>
      <rPr>
        <vertAlign val="superscript"/>
        <sz val="8"/>
        <rFont val="Times New Roman"/>
        <family val="1"/>
      </rPr>
      <t>e, 5</t>
    </r>
  </si>
  <si>
    <t xml:space="preserve">Belarus </t>
  </si>
  <si>
    <r>
      <t>Benin, marine salt</t>
    </r>
    <r>
      <rPr>
        <vertAlign val="superscript"/>
        <sz val="8"/>
        <rFont val="Times New Roman"/>
        <family val="1"/>
      </rPr>
      <t>e</t>
    </r>
  </si>
  <si>
    <t>Bolivia</t>
  </si>
  <si>
    <t>(6)</t>
  </si>
  <si>
    <r>
      <t>Bosnia and Herzegovina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</si>
  <si>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Botswana</t>
    </r>
    <r>
      <rPr>
        <vertAlign val="superscript"/>
        <sz val="8"/>
        <rFont val="Times New Roman"/>
        <family val="1"/>
      </rPr>
      <t>7</t>
    </r>
  </si>
  <si>
    <t>Brazil:</t>
  </si>
  <si>
    <t>Bulgaria</t>
  </si>
  <si>
    <r>
      <t>Burkina Faso</t>
    </r>
    <r>
      <rPr>
        <vertAlign val="superscript"/>
        <sz val="8"/>
        <rFont val="Times New Roman"/>
        <family val="1"/>
      </rPr>
      <t>e</t>
    </r>
  </si>
  <si>
    <r>
      <t>Burma</t>
    </r>
    <r>
      <rPr>
        <vertAlign val="superscript"/>
        <sz val="8"/>
        <rFont val="Times New Roman"/>
        <family val="1"/>
      </rPr>
      <t>e, 8</t>
    </r>
  </si>
  <si>
    <r>
      <t>Cambodia</t>
    </r>
    <r>
      <rPr>
        <vertAlign val="superscript"/>
        <sz val="8"/>
        <rFont val="Times New Roman"/>
        <family val="1"/>
      </rPr>
      <t>e</t>
    </r>
  </si>
  <si>
    <t>p</t>
  </si>
  <si>
    <r>
      <t>Cape Verde</t>
    </r>
    <r>
      <rPr>
        <vertAlign val="superscript"/>
        <sz val="8"/>
        <rFont val="Times New Roman"/>
        <family val="1"/>
      </rPr>
      <t>e</t>
    </r>
  </si>
  <si>
    <t xml:space="preserve">China </t>
  </si>
  <si>
    <t>Colombia:</t>
  </si>
  <si>
    <r>
      <t>Costa Rica, marine salt</t>
    </r>
    <r>
      <rPr>
        <vertAlign val="superscript"/>
        <sz val="8"/>
        <rFont val="Times New Roman"/>
        <family val="1"/>
      </rPr>
      <t>e</t>
    </r>
  </si>
  <si>
    <t xml:space="preserve">Croatia </t>
  </si>
  <si>
    <t xml:space="preserve">Cuba  </t>
  </si>
  <si>
    <r>
      <t>Denmark, sales</t>
    </r>
    <r>
      <rPr>
        <vertAlign val="superscript"/>
        <sz val="8"/>
        <rFont val="Times New Roman"/>
        <family val="1"/>
      </rPr>
      <t>e</t>
    </r>
  </si>
  <si>
    <t>Djibouti</t>
  </si>
  <si>
    <t xml:space="preserve">Dominican Republic:  </t>
  </si>
  <si>
    <r>
      <t>Ecuador</t>
    </r>
    <r>
      <rPr>
        <vertAlign val="superscript"/>
        <sz val="8"/>
        <rFont val="Times New Roman"/>
        <family val="1"/>
      </rPr>
      <t>e</t>
    </r>
  </si>
  <si>
    <r>
      <t>Egypt</t>
    </r>
    <r>
      <rPr>
        <vertAlign val="superscript"/>
        <sz val="8"/>
        <rFont val="Times New Roman"/>
        <family val="1"/>
      </rPr>
      <t>e</t>
    </r>
  </si>
  <si>
    <t xml:space="preserve">El Salvador, marine salt </t>
  </si>
  <si>
    <t xml:space="preserve">Eritirea, marine salt </t>
  </si>
  <si>
    <r>
      <t>Ethiopia, rock salt</t>
    </r>
    <r>
      <rPr>
        <vertAlign val="superscript"/>
        <sz val="8"/>
        <rFont val="Times New Roman"/>
        <family val="1"/>
      </rPr>
      <t>e, 5</t>
    </r>
  </si>
  <si>
    <r>
      <t>France:</t>
    </r>
    <r>
      <rPr>
        <vertAlign val="superscript"/>
        <sz val="8"/>
        <rFont val="Times New Roman"/>
        <family val="1"/>
      </rPr>
      <t>e</t>
    </r>
  </si>
  <si>
    <t>See footnotes at end of table.</t>
  </si>
  <si>
    <t>TABLE 12--Continued</t>
  </si>
  <si>
    <r>
      <t>Germany:</t>
    </r>
    <r>
      <rPr>
        <vertAlign val="superscript"/>
        <sz val="8"/>
        <rFont val="Times New Roman"/>
        <family val="1"/>
      </rPr>
      <t>e</t>
    </r>
  </si>
  <si>
    <r>
      <t>Ghana</t>
    </r>
    <r>
      <rPr>
        <vertAlign val="superscript"/>
        <sz val="8"/>
        <rFont val="Times New Roman"/>
        <family val="1"/>
      </rPr>
      <t>e</t>
    </r>
  </si>
  <si>
    <r>
      <t>Greece</t>
    </r>
    <r>
      <rPr>
        <vertAlign val="superscript"/>
        <sz val="8"/>
        <rFont val="Times New Roman"/>
        <family val="1"/>
      </rPr>
      <t>e</t>
    </r>
  </si>
  <si>
    <r>
      <t>Guadeloupe</t>
    </r>
    <r>
      <rPr>
        <vertAlign val="superscript"/>
        <sz val="8"/>
        <rFont val="Times New Roman"/>
        <family val="1"/>
      </rPr>
      <t>e</t>
    </r>
  </si>
  <si>
    <r>
      <t>Guatemala</t>
    </r>
    <r>
      <rPr>
        <vertAlign val="superscript"/>
        <sz val="8"/>
        <rFont val="Times New Roman"/>
        <family val="1"/>
      </rPr>
      <t>e</t>
    </r>
  </si>
  <si>
    <r>
      <t>Guinea</t>
    </r>
    <r>
      <rPr>
        <vertAlign val="superscript"/>
        <sz val="8"/>
        <rFont val="Times New Roman"/>
        <family val="1"/>
      </rPr>
      <t>e</t>
    </r>
  </si>
  <si>
    <r>
      <t>Honduras</t>
    </r>
    <r>
      <rPr>
        <vertAlign val="superscript"/>
        <sz val="8"/>
        <rFont val="Times New Roman"/>
        <family val="1"/>
      </rPr>
      <t>e</t>
    </r>
  </si>
  <si>
    <r>
      <t>Iceland</t>
    </r>
    <r>
      <rPr>
        <vertAlign val="superscript"/>
        <sz val="8"/>
        <rFont val="Times New Roman"/>
        <family val="1"/>
      </rPr>
      <t>e</t>
    </r>
  </si>
  <si>
    <t>India:</t>
  </si>
  <si>
    <r>
      <t>Indonesia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</si>
  <si>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9</t>
    </r>
  </si>
  <si>
    <t>r, e</t>
  </si>
  <si>
    <r>
      <t>Iraq</t>
    </r>
    <r>
      <rPr>
        <vertAlign val="superscript"/>
        <sz val="8"/>
        <rFont val="Times New Roman"/>
        <family val="1"/>
      </rPr>
      <t>e</t>
    </r>
  </si>
  <si>
    <t xml:space="preserve">Israel   </t>
  </si>
  <si>
    <r>
      <t>Italy: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</si>
  <si>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Japan  </t>
  </si>
  <si>
    <t xml:space="preserve">Jordan </t>
  </si>
  <si>
    <t xml:space="preserve">Kenya, crude salt </t>
  </si>
  <si>
    <r>
      <t>Korea, North</t>
    </r>
    <r>
      <rPr>
        <vertAlign val="superscript"/>
        <sz val="8"/>
        <rFont val="Times New Roman"/>
        <family val="1"/>
      </rPr>
      <t>e</t>
    </r>
  </si>
  <si>
    <r>
      <t>Korea, Republic of</t>
    </r>
    <r>
      <rPr>
        <vertAlign val="superscript"/>
        <sz val="8"/>
        <rFont val="Times New Roman"/>
        <family val="1"/>
      </rPr>
      <t>e</t>
    </r>
  </si>
  <si>
    <r>
      <t>Kuwait</t>
    </r>
    <r>
      <rPr>
        <vertAlign val="superscript"/>
        <sz val="8"/>
        <rFont val="Times New Roman"/>
        <family val="1"/>
      </rPr>
      <t>e</t>
    </r>
  </si>
  <si>
    <t xml:space="preserve">Laos, rock salt </t>
  </si>
  <si>
    <r>
      <t>Lebanon</t>
    </r>
    <r>
      <rPr>
        <vertAlign val="superscript"/>
        <sz val="8"/>
        <rFont val="Times New Roman"/>
        <family val="1"/>
      </rPr>
      <t>e</t>
    </r>
  </si>
  <si>
    <r>
      <t>Libya</t>
    </r>
    <r>
      <rPr>
        <vertAlign val="superscript"/>
        <sz val="8"/>
        <rFont val="Times New Roman"/>
        <family val="1"/>
      </rPr>
      <t>e</t>
    </r>
  </si>
  <si>
    <t xml:space="preserve">Madagascar  </t>
  </si>
  <si>
    <r>
      <t>Mali</t>
    </r>
    <r>
      <rPr>
        <vertAlign val="superscript"/>
        <sz val="8"/>
        <rFont val="Times New Roman"/>
        <family val="1"/>
      </rPr>
      <t>e</t>
    </r>
  </si>
  <si>
    <r>
      <t>Malta, marine salt</t>
    </r>
    <r>
      <rPr>
        <vertAlign val="superscript"/>
        <sz val="8"/>
        <rFont val="Times New Roman"/>
        <family val="1"/>
      </rPr>
      <t>e</t>
    </r>
  </si>
  <si>
    <r>
      <t>Martinique</t>
    </r>
    <r>
      <rPr>
        <vertAlign val="superscript"/>
        <sz val="8"/>
        <rFont val="Times New Roman"/>
        <family val="1"/>
      </rPr>
      <t>e</t>
    </r>
  </si>
  <si>
    <r>
      <t>Mauritania</t>
    </r>
    <r>
      <rPr>
        <vertAlign val="superscript"/>
        <sz val="8"/>
        <rFont val="Times New Roman"/>
        <family val="1"/>
      </rPr>
      <t>e</t>
    </r>
  </si>
  <si>
    <t xml:space="preserve">Mauritius </t>
  </si>
  <si>
    <t>Mongolia, mine output</t>
  </si>
  <si>
    <r>
      <t>Morocco, marine and rock salt</t>
    </r>
    <r>
      <rPr>
        <vertAlign val="superscript"/>
        <sz val="8"/>
        <rFont val="Times New Roman"/>
        <family val="1"/>
      </rPr>
      <t>e</t>
    </r>
  </si>
  <si>
    <r>
      <t>Mozambique, marine salt</t>
    </r>
    <r>
      <rPr>
        <vertAlign val="superscript"/>
        <sz val="8"/>
        <rFont val="Times New Roman"/>
        <family val="1"/>
      </rPr>
      <t>e</t>
    </r>
  </si>
  <si>
    <t xml:space="preserve">Namibia, marine salt  </t>
  </si>
  <si>
    <r>
      <t>Nepal</t>
    </r>
    <r>
      <rPr>
        <vertAlign val="superscript"/>
        <sz val="8"/>
        <rFont val="Times New Roman"/>
        <family val="1"/>
      </rPr>
      <t>e, 11</t>
    </r>
  </si>
  <si>
    <t>r, 4</t>
  </si>
  <si>
    <r>
      <t>Netherlands</t>
    </r>
    <r>
      <rPr>
        <vertAlign val="superscript"/>
        <sz val="8"/>
        <rFont val="Times New Roman"/>
        <family val="1"/>
      </rPr>
      <t>e</t>
    </r>
  </si>
  <si>
    <r>
      <t>Netherlands Antilles</t>
    </r>
    <r>
      <rPr>
        <vertAlign val="superscript"/>
        <sz val="8"/>
        <rFont val="Times New Roman"/>
        <family val="1"/>
      </rPr>
      <t>e</t>
    </r>
  </si>
  <si>
    <r>
      <t>New Zealand</t>
    </r>
    <r>
      <rPr>
        <vertAlign val="superscript"/>
        <sz val="8"/>
        <rFont val="Times New Roman"/>
        <family val="1"/>
      </rPr>
      <t>e</t>
    </r>
  </si>
  <si>
    <t xml:space="preserve">Nicaragua, marine salt  </t>
  </si>
  <si>
    <r>
      <t>Niger</t>
    </r>
    <r>
      <rPr>
        <vertAlign val="superscript"/>
        <sz val="8"/>
        <rFont val="Times New Roman"/>
        <family val="1"/>
      </rPr>
      <t>e</t>
    </r>
  </si>
  <si>
    <r>
      <t>Pakistan:</t>
    </r>
    <r>
      <rPr>
        <vertAlign val="superscript"/>
        <sz val="8"/>
        <rFont val="Times New Roman"/>
        <family val="1"/>
      </rPr>
      <t>5</t>
    </r>
  </si>
  <si>
    <r>
      <t>Panama, marine salt</t>
    </r>
    <r>
      <rPr>
        <vertAlign val="superscript"/>
        <sz val="8"/>
        <rFont val="Times New Roman"/>
        <family val="1"/>
      </rPr>
      <t>e</t>
    </r>
  </si>
  <si>
    <r>
      <t>Peru</t>
    </r>
    <r>
      <rPr>
        <vertAlign val="superscript"/>
        <sz val="8"/>
        <rFont val="Times New Roman"/>
        <family val="1"/>
      </rPr>
      <t>e</t>
    </r>
  </si>
  <si>
    <t xml:space="preserve">Philippines, marine salt </t>
  </si>
  <si>
    <t>Poland:</t>
  </si>
  <si>
    <r>
      <t>Portugal, rock salt</t>
    </r>
    <r>
      <rPr>
        <vertAlign val="superscript"/>
        <sz val="8"/>
        <rFont val="Times New Roman"/>
        <family val="1"/>
      </rPr>
      <t>e</t>
    </r>
  </si>
  <si>
    <t>Romania:</t>
  </si>
  <si>
    <t xml:space="preserve">Russia </t>
  </si>
  <si>
    <t xml:space="preserve">Saudi Arabia  </t>
  </si>
  <si>
    <r>
      <t>Senegal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</si>
  <si>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 xml:space="preserve">Serbia and Montenegro </t>
  </si>
  <si>
    <r>
      <t>Slovakia</t>
    </r>
    <r>
      <rPr>
        <vertAlign val="superscript"/>
        <sz val="8"/>
        <rFont val="Times New Roman"/>
        <family val="1"/>
      </rPr>
      <t>e</t>
    </r>
  </si>
  <si>
    <r>
      <t>Slovenia</t>
    </r>
    <r>
      <rPr>
        <vertAlign val="superscript"/>
        <sz val="8"/>
        <rFont val="Times New Roman"/>
        <family val="1"/>
      </rPr>
      <t>e</t>
    </r>
  </si>
  <si>
    <r>
      <t>Somalia</t>
    </r>
    <r>
      <rPr>
        <vertAlign val="superscript"/>
        <sz val="8"/>
        <rFont val="Times New Roman"/>
        <family val="1"/>
      </rPr>
      <t>e</t>
    </r>
  </si>
  <si>
    <t xml:space="preserve">South Africa  </t>
  </si>
  <si>
    <r>
      <t>Spain:</t>
    </r>
    <r>
      <rPr>
        <vertAlign val="superscript"/>
        <sz val="8"/>
        <rFont val="Times New Roman"/>
        <family val="1"/>
      </rPr>
      <t>e</t>
    </r>
  </si>
  <si>
    <t xml:space="preserve">Sri Lanka  </t>
  </si>
  <si>
    <t xml:space="preserve">Sudan </t>
  </si>
  <si>
    <r>
      <t>Switzerland</t>
    </r>
    <r>
      <rPr>
        <vertAlign val="superscript"/>
        <sz val="8"/>
        <rFont val="Times New Roman"/>
        <family val="1"/>
      </rPr>
      <t>e</t>
    </r>
  </si>
  <si>
    <t>Syria</t>
  </si>
  <si>
    <t>Taiwan, marine salt</t>
  </si>
  <si>
    <t>Tanzania</t>
  </si>
  <si>
    <t>Thailand:</t>
  </si>
  <si>
    <t>Tunisia, marine salt</t>
  </si>
  <si>
    <t>Turkey</t>
  </si>
  <si>
    <r>
      <t>Turkmenistan</t>
    </r>
    <r>
      <rPr>
        <vertAlign val="superscript"/>
        <sz val="8"/>
        <rFont val="Times New Roman"/>
        <family val="1"/>
      </rPr>
      <t>e</t>
    </r>
  </si>
  <si>
    <r>
      <t>Uganda</t>
    </r>
    <r>
      <rPr>
        <vertAlign val="superscript"/>
        <sz val="8"/>
        <rFont val="Times New Roman"/>
        <family val="1"/>
      </rPr>
      <t>e</t>
    </r>
  </si>
  <si>
    <t xml:space="preserve">Ukraine </t>
  </si>
  <si>
    <r>
      <t>United Kingdom:</t>
    </r>
    <r>
      <rPr>
        <vertAlign val="superscript"/>
        <sz val="8"/>
        <rFont val="Times New Roman"/>
        <family val="1"/>
      </rPr>
      <t>e</t>
    </r>
  </si>
  <si>
    <t>United States including Puerto Rico:</t>
  </si>
  <si>
    <r>
      <t>Venezuela</t>
    </r>
    <r>
      <rPr>
        <vertAlign val="superscript"/>
        <sz val="8"/>
        <rFont val="Times New Roman"/>
        <family val="1"/>
      </rPr>
      <t>e</t>
    </r>
  </si>
  <si>
    <t xml:space="preserve">Vietnam  </t>
  </si>
  <si>
    <t xml:space="preserve">Yemen </t>
  </si>
  <si>
    <r>
      <t>2</t>
    </r>
    <r>
      <rPr>
        <sz val="8"/>
        <rFont val="Times New Roman"/>
        <family val="0"/>
      </rPr>
      <t>Table includes data available through July 10, 2003.</t>
    </r>
  </si>
  <si>
    <r>
      <t>3</t>
    </r>
    <r>
      <rPr>
        <sz val="8"/>
        <rFont val="Times New Roman"/>
        <family val="0"/>
      </rPr>
      <t xml:space="preserve">Salt is produced in many other countries, but quantities are relatively insignificant and reliable production data are not available.  Some </t>
    </r>
  </si>
  <si>
    <t xml:space="preserve">salt brine production data for manufacture of chlorine, caustic soda, and soda ash are not reported because of incomplete data reporting </t>
  </si>
  <si>
    <t>by many countries.</t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</si>
  <si>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</si>
  <si>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Year ending June 30 of that stated.</t>
    </r>
  </si>
  <si>
    <r>
      <t>7</t>
    </r>
    <r>
      <rPr>
        <sz val="8"/>
        <rFont val="Times New Roman"/>
        <family val="0"/>
      </rPr>
      <t>From natural soda ash production.</t>
    </r>
  </si>
  <si>
    <r>
      <t>8</t>
    </r>
    <r>
      <rPr>
        <sz val="8"/>
        <rFont val="Times New Roman"/>
        <family val="0"/>
      </rPr>
      <t xml:space="preserve">Brine salt produced, as reported by the Burmese Government in metric tons, was as follows:  1998--91,992; 1999--61,674; 2000--69,245;  </t>
    </r>
  </si>
  <si>
    <t xml:space="preserve">2001--59,519 (revised) and 2002--62,000 (estimated).                       .    </t>
  </si>
  <si>
    <r>
      <t>9</t>
    </r>
    <r>
      <rPr>
        <sz val="8"/>
        <rFont val="Times New Roman"/>
        <family val="0"/>
      </rPr>
      <t>Year beginning March 21 of that stated.</t>
    </r>
  </si>
  <si>
    <r>
      <t>10</t>
    </r>
    <r>
      <rPr>
        <sz val="8"/>
        <rFont val="Times New Roman"/>
        <family val="0"/>
      </rPr>
      <t>Does not include production from Sardinia and Sicily, which is estimated to be 200,000 metric tons per year.</t>
    </r>
  </si>
  <si>
    <r>
      <t>12</t>
    </r>
    <r>
      <rPr>
        <sz val="8"/>
        <rFont val="Times New Roman"/>
        <family val="0"/>
      </rPr>
      <t xml:space="preserve">Data captioned "Brine salt" for the United Kingdom are the quantities of salt obtained from the evaporation of brine; that captioned </t>
    </r>
  </si>
  <si>
    <t>"Other salt" are for salt content of brines used for purposes other than production of salt.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</si>
  <si>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 -- Zero.</t>
    </r>
  </si>
  <si>
    <r>
      <t>1</t>
    </r>
    <r>
      <rPr>
        <sz val="8"/>
        <rFont val="Times New Roman"/>
        <family val="1"/>
      </rPr>
      <t>W</t>
    </r>
    <r>
      <rPr>
        <sz val="8"/>
        <rFont val="Times New Roman"/>
        <family val="0"/>
      </rPr>
      <t>orld totals, U.S. data, and estimated data are rounded to no more than three significant digits; may not add to totals shown.</t>
    </r>
  </si>
  <si>
    <r>
      <t>6</t>
    </r>
    <r>
      <rPr>
        <sz val="8"/>
        <rFont val="Times New Roman"/>
        <family val="1"/>
      </rPr>
      <t>Less than 1/2 unit.</t>
    </r>
  </si>
  <si>
    <r>
      <t>11</t>
    </r>
    <r>
      <rPr>
        <sz val="8"/>
        <rFont val="Times New Roman"/>
        <family val="1"/>
      </rPr>
      <t>Y</t>
    </r>
    <r>
      <rPr>
        <sz val="8"/>
        <rFont val="Times New Roman"/>
        <family val="0"/>
      </rPr>
      <t>ear ending July 15 of that stated.</t>
    </r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</si>
  <si>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</si>
  <si>
    <t>shown.</t>
  </si>
  <si>
    <r>
      <t>2</t>
    </r>
    <r>
      <rPr>
        <sz val="8"/>
        <rFont val="Times New Roman"/>
        <family val="0"/>
      </rPr>
      <t>The term "sold or used" indicates that some salt, usually salt brine, is not sold</t>
    </r>
  </si>
  <si>
    <t>but is used for captive purposes by plant or company.</t>
  </si>
  <si>
    <r>
      <t>2</t>
    </r>
    <r>
      <rPr>
        <sz val="8"/>
        <rFont val="Times New Roman"/>
        <family val="0"/>
      </rPr>
      <t>The quality of imports included in the total for each type of salt is the amount reported by the U.S. salt industry, not the quantity reported by the U.S. Census</t>
    </r>
  </si>
  <si>
    <t>Bureau that appears in tables 1, 11, and 12.</t>
  </si>
  <si>
    <r>
      <t>3</t>
    </r>
    <r>
      <rPr>
        <sz val="8"/>
        <rFont val="Times New Roman"/>
        <family val="0"/>
      </rPr>
      <t>Because data include salt imported, produced, and/or sold from inventory from regional distribution centers, salt sold or used by type may differ from totals</t>
    </r>
  </si>
  <si>
    <t>shown in tables 1, 3, and 4, which are derived from plant reports at salt production locations.  Data may differ from totals shown in table 6 because of changes in</t>
  </si>
  <si>
    <t>inventory and/or incomplete data reporting.</t>
  </si>
  <si>
    <r>
      <t>2</t>
    </r>
    <r>
      <rPr>
        <sz val="8"/>
        <rFont val="Times New Roman"/>
        <family val="0"/>
      </rPr>
      <t>Salt value data reported prior to 1984 were an aggregate value per ton</t>
    </r>
  </si>
  <si>
    <t>of bulk, compressed pellets, and packaged salt.  For time series</t>
  </si>
  <si>
    <t>continuity, an average of these three types of product forms is presented</t>
  </si>
  <si>
    <t>that is based on the aggregated values and quantities of the product form</t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</si>
  <si>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</si>
  <si>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t>totals shown.</t>
  </si>
  <si>
    <r>
      <t>4</t>
    </r>
    <r>
      <rPr>
        <sz val="8"/>
        <rFont val="Times New Roman"/>
        <family val="0"/>
      </rPr>
      <t>Unknown but assumed to be rail and/or truck shipments to Canada through</t>
    </r>
  </si>
  <si>
    <t>various points of departure.</t>
  </si>
  <si>
    <t>Marine salt</t>
  </si>
  <si>
    <t>Rock salt</t>
  </si>
  <si>
    <r>
      <t>Marine salt</t>
    </r>
    <r>
      <rPr>
        <vertAlign val="superscript"/>
        <sz val="8"/>
        <rFont val="Times New Roman"/>
        <family val="1"/>
      </rPr>
      <t>e</t>
    </r>
  </si>
  <si>
    <t>Brine salt</t>
  </si>
  <si>
    <t xml:space="preserve">Rock salt </t>
  </si>
  <si>
    <t>Salt in solution</t>
  </si>
  <si>
    <t xml:space="preserve">Marine salt  </t>
  </si>
  <si>
    <t>Rock salt and other</t>
  </si>
  <si>
    <t>Brine and rock salt</t>
  </si>
  <si>
    <r>
      <t>Marine salt, crude</t>
    </r>
    <r>
      <rPr>
        <vertAlign val="superscript"/>
        <sz val="8"/>
        <rFont val="Times New Roman"/>
        <family val="1"/>
      </rPr>
      <t>10</t>
    </r>
  </si>
  <si>
    <t xml:space="preserve">Other </t>
  </si>
  <si>
    <t>Marine and other evaporated salt</t>
  </si>
  <si>
    <r>
      <t>Other</t>
    </r>
    <r>
      <rPr>
        <vertAlign val="superscript"/>
        <sz val="8"/>
        <rFont val="Times New Roman"/>
        <family val="1"/>
      </rPr>
      <t>e</t>
    </r>
  </si>
  <si>
    <r>
      <t>Brine salt</t>
    </r>
    <r>
      <rPr>
        <vertAlign val="superscript"/>
        <sz val="8"/>
        <rFont val="Times New Roman"/>
        <family val="1"/>
      </rPr>
      <t>12</t>
    </r>
  </si>
  <si>
    <r>
      <t>Other salt</t>
    </r>
    <r>
      <rPr>
        <vertAlign val="superscript"/>
        <sz val="8"/>
        <rFont val="Times New Roman"/>
        <family val="1"/>
      </rPr>
      <t>12</t>
    </r>
  </si>
  <si>
    <t>Solar salt</t>
  </si>
  <si>
    <t>Vacuum and open pan</t>
  </si>
  <si>
    <t xml:space="preserve">Total  </t>
  </si>
  <si>
    <t>for each type of salt listed in table 3.</t>
  </si>
  <si>
    <r>
      <t>U.S.  IMPORTS OF SALT, BY CUSTOMS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</si>
  <si>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As reported at salt production locations, the term "sold or used" indicates that some salt, usually salt brine, is not sold but is used for captive purposes by</t>
    </r>
  </si>
  <si>
    <t>plant or company.  Because data do not include salt imported, purchased, and/or sold from inventory from regional distribution centers, salt sold or used</t>
  </si>
  <si>
    <t>by type may differ from totals shown in tables 5 and 6, which are derived from company totals.</t>
  </si>
  <si>
    <r>
      <t>Total</t>
    </r>
    <r>
      <rPr>
        <vertAlign val="superscript"/>
        <sz val="8"/>
        <rFont val="Times New Roman"/>
        <family val="1"/>
      </rPr>
      <t>3</t>
    </r>
  </si>
  <si>
    <t>XX Not applicable.  -- Zero.</t>
  </si>
  <si>
    <r>
      <t>DISTRIBUTION OF DOMESTIC AND IMPORTED EVAPORATED AND ROCK SALT IN THE UNITED STATES, BY DESTINATION</t>
    </r>
    <r>
      <rPr>
        <vertAlign val="superscript"/>
        <sz val="8"/>
        <rFont val="Times New Roman"/>
        <family val="1"/>
      </rPr>
      <t>1, 2</t>
    </r>
  </si>
  <si>
    <t>TABLE 6--Continued</t>
  </si>
  <si>
    <r>
      <t>5</t>
    </r>
    <r>
      <rPr>
        <sz val="8"/>
        <rFont val="Times New Roman"/>
        <family val="0"/>
      </rPr>
      <t>Because data include salt imported, purchased, and/or sold from inventory from regional distribution centers, evaporated and rock salt distributed</t>
    </r>
  </si>
  <si>
    <t>by State may differ from totals shown in tables 1 and 3, which are derived from plant reports at salt production locations.  Data may differ from</t>
  </si>
  <si>
    <t>totals shown in table 5 because of changes in inventory and/or incomplete data reporting.</t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</si>
  <si>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</si>
  <si>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t>TABLE 5--Continued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</si>
</sst>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#,##0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 indent="1"/>
    </xf>
    <xf numFmtId="3" fontId="0" fillId="0" borderId="1" xfId="0" applyNumberFormat="1" applyBorder="1" applyAlignment="1">
      <alignment horizontal="left" vertical="center" indent="2"/>
    </xf>
    <xf numFmtId="3" fontId="0" fillId="0" borderId="1" xfId="0" applyNumberFormat="1" applyBorder="1" applyAlignment="1" quotePrefix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0" fontId="0" fillId="0" borderId="4" xfId="0" applyBorder="1" applyAlignment="1" applyProtection="1">
      <alignment horizontal="left" vertical="center" indent="2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 quotePrefix="1">
      <alignment vertical="center"/>
      <protection locked="0"/>
    </xf>
    <xf numFmtId="3" fontId="0" fillId="0" borderId="4" xfId="0" applyNumberFormat="1" applyBorder="1" applyAlignment="1" applyProtection="1">
      <alignment horizontal="left" vertical="center" inden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left" vertical="center" indent="2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left" vertical="center" indent="3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left" vertical="center" indent="1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" fontId="0" fillId="0" borderId="7" xfId="0" applyNumberForma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 quotePrefix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66" fontId="0" fillId="0" borderId="5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 quotePrefix="1">
      <alignment horizontal="right" vertical="center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0" fillId="0" borderId="2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horizontal="left" vertical="center" indent="1"/>
      <protection locked="0"/>
    </xf>
    <xf numFmtId="3" fontId="0" fillId="0" borderId="1" xfId="0" applyNumberForma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 quotePrefix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 quotePrefix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 quotePrefix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L1"/>
    </sheetView>
  </sheetViews>
  <sheetFormatPr defaultColWidth="9.33203125" defaultRowHeight="11.25"/>
  <cols>
    <col min="1" max="1" width="24.16015625" style="1" customWidth="1"/>
    <col min="2" max="2" width="2.83203125" style="1" customWidth="1"/>
    <col min="3" max="3" width="8.66015625" style="1" bestFit="1" customWidth="1"/>
    <col min="4" max="4" width="2.83203125" style="1" customWidth="1"/>
    <col min="5" max="5" width="10.16015625" style="1" bestFit="1" customWidth="1"/>
    <col min="6" max="6" width="2.83203125" style="1" customWidth="1"/>
    <col min="7" max="7" width="10.16015625" style="1" bestFit="1" customWidth="1"/>
    <col min="8" max="8" width="2.83203125" style="1" customWidth="1"/>
    <col min="9" max="9" width="10.16015625" style="1" bestFit="1" customWidth="1"/>
    <col min="10" max="10" width="2.83203125" style="1" customWidth="1"/>
    <col min="11" max="11" width="10.16015625" style="1" bestFit="1" customWidth="1"/>
    <col min="12" max="12" width="2.83203125" style="1" customWidth="1"/>
    <col min="13" max="16384" width="9.33203125" style="1" customWidth="1"/>
  </cols>
  <sheetData>
    <row r="1" spans="1:12" ht="11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1.25" customHeight="1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1.2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1.25" customHeight="1">
      <c r="A6" s="16"/>
      <c r="B6" s="16"/>
      <c r="C6" s="17" t="s">
        <v>2</v>
      </c>
      <c r="D6" s="17"/>
      <c r="E6" s="17" t="s">
        <v>3</v>
      </c>
      <c r="F6" s="17"/>
      <c r="G6" s="17" t="s">
        <v>4</v>
      </c>
      <c r="H6" s="17"/>
      <c r="I6" s="17" t="s">
        <v>5</v>
      </c>
      <c r="J6" s="17"/>
      <c r="K6" s="17">
        <v>2002</v>
      </c>
      <c r="L6" s="16"/>
    </row>
    <row r="7" spans="1:12" ht="11.25" customHeight="1">
      <c r="A7" s="18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1.25" customHeight="1">
      <c r="A8" s="20" t="s">
        <v>18</v>
      </c>
      <c r="B8" s="18"/>
      <c r="C8" s="21">
        <v>41200</v>
      </c>
      <c r="D8" s="21"/>
      <c r="E8" s="21">
        <v>44900</v>
      </c>
      <c r="F8" s="21"/>
      <c r="G8" s="21">
        <v>45600</v>
      </c>
      <c r="H8" s="21"/>
      <c r="I8" s="21">
        <v>44800</v>
      </c>
      <c r="J8" s="21"/>
      <c r="K8" s="21">
        <v>40300</v>
      </c>
      <c r="L8" s="18"/>
    </row>
    <row r="9" spans="1:12" ht="11.25" customHeight="1">
      <c r="A9" s="22" t="s">
        <v>8</v>
      </c>
      <c r="B9" s="18"/>
      <c r="C9" s="21">
        <v>21100</v>
      </c>
      <c r="D9" s="21"/>
      <c r="E9" s="21">
        <v>22700</v>
      </c>
      <c r="F9" s="21"/>
      <c r="G9" s="21">
        <v>22500</v>
      </c>
      <c r="H9" s="21"/>
      <c r="I9" s="21">
        <v>20400</v>
      </c>
      <c r="J9" s="21"/>
      <c r="K9" s="21">
        <v>19300</v>
      </c>
      <c r="L9" s="16"/>
    </row>
    <row r="10" spans="1:12" ht="11.25" customHeight="1">
      <c r="A10" s="22" t="s">
        <v>9</v>
      </c>
      <c r="B10" s="18"/>
      <c r="C10" s="21">
        <v>12900</v>
      </c>
      <c r="D10" s="21"/>
      <c r="E10" s="21">
        <v>14400</v>
      </c>
      <c r="F10" s="21"/>
      <c r="G10" s="21">
        <v>15000</v>
      </c>
      <c r="H10" s="21"/>
      <c r="I10" s="21">
        <v>17000</v>
      </c>
      <c r="J10" s="21"/>
      <c r="K10" s="21">
        <v>13500</v>
      </c>
      <c r="L10" s="16"/>
    </row>
    <row r="11" spans="1:12" ht="11.25" customHeight="1">
      <c r="A11" s="22" t="s">
        <v>10</v>
      </c>
      <c r="B11" s="18"/>
      <c r="C11" s="21">
        <v>3190</v>
      </c>
      <c r="D11" s="21"/>
      <c r="E11" s="21">
        <v>3580</v>
      </c>
      <c r="F11" s="21"/>
      <c r="G11" s="21">
        <v>3810</v>
      </c>
      <c r="H11" s="21"/>
      <c r="I11" s="21">
        <v>3310</v>
      </c>
      <c r="J11" s="21"/>
      <c r="K11" s="21">
        <v>3390</v>
      </c>
      <c r="L11" s="18"/>
    </row>
    <row r="12" spans="1:12" ht="11.25" customHeight="1">
      <c r="A12" s="23" t="s">
        <v>11</v>
      </c>
      <c r="B12" s="16"/>
      <c r="C12" s="24">
        <v>4040</v>
      </c>
      <c r="D12" s="24"/>
      <c r="E12" s="24">
        <v>4190</v>
      </c>
      <c r="F12" s="24"/>
      <c r="G12" s="24">
        <v>4200</v>
      </c>
      <c r="H12" s="24"/>
      <c r="I12" s="24">
        <v>4120</v>
      </c>
      <c r="J12" s="24"/>
      <c r="K12" s="24">
        <v>4100</v>
      </c>
      <c r="L12" s="16"/>
    </row>
    <row r="13" spans="1:12" ht="11.25" customHeight="1">
      <c r="A13" s="25" t="s">
        <v>12</v>
      </c>
      <c r="B13" s="16"/>
      <c r="C13" s="24">
        <v>40800</v>
      </c>
      <c r="D13" s="24"/>
      <c r="E13" s="24">
        <v>44400</v>
      </c>
      <c r="F13" s="24"/>
      <c r="G13" s="24">
        <v>43300</v>
      </c>
      <c r="H13" s="24"/>
      <c r="I13" s="24">
        <v>42200</v>
      </c>
      <c r="J13" s="24"/>
      <c r="K13" s="24">
        <v>37700</v>
      </c>
      <c r="L13" s="16"/>
    </row>
    <row r="14" spans="1:12" ht="11.25" customHeight="1">
      <c r="A14" s="23" t="s">
        <v>13</v>
      </c>
      <c r="B14" s="16"/>
      <c r="C14" s="26">
        <v>986000</v>
      </c>
      <c r="D14" s="26"/>
      <c r="E14" s="26">
        <v>1110000</v>
      </c>
      <c r="F14" s="26"/>
      <c r="G14" s="26">
        <v>1040000</v>
      </c>
      <c r="H14" s="26"/>
      <c r="I14" s="26">
        <v>1110000</v>
      </c>
      <c r="J14" s="26"/>
      <c r="K14" s="26">
        <v>1010000</v>
      </c>
      <c r="L14" s="16"/>
    </row>
    <row r="15" spans="1:12" ht="11.25" customHeight="1">
      <c r="A15" s="25" t="s">
        <v>14</v>
      </c>
      <c r="B15" s="16"/>
      <c r="C15" s="24">
        <v>731</v>
      </c>
      <c r="D15" s="24"/>
      <c r="E15" s="24">
        <v>892</v>
      </c>
      <c r="F15" s="24"/>
      <c r="G15" s="24">
        <v>642</v>
      </c>
      <c r="H15" s="24"/>
      <c r="I15" s="24">
        <v>1120</v>
      </c>
      <c r="J15" s="24"/>
      <c r="K15" s="24">
        <v>689</v>
      </c>
      <c r="L15" s="16"/>
    </row>
    <row r="16" spans="1:12" ht="11.25" customHeight="1">
      <c r="A16" s="23" t="s">
        <v>13</v>
      </c>
      <c r="B16" s="16"/>
      <c r="C16" s="26">
        <v>35200</v>
      </c>
      <c r="D16" s="26"/>
      <c r="E16" s="26">
        <v>37000</v>
      </c>
      <c r="F16" s="26"/>
      <c r="G16" s="26">
        <v>37800</v>
      </c>
      <c r="H16" s="26"/>
      <c r="I16" s="26">
        <v>48000</v>
      </c>
      <c r="J16" s="26"/>
      <c r="K16" s="26">
        <v>31600</v>
      </c>
      <c r="L16" s="16"/>
    </row>
    <row r="17" spans="1:12" ht="11.25" customHeight="1">
      <c r="A17" s="25" t="s">
        <v>15</v>
      </c>
      <c r="B17" s="16"/>
      <c r="C17" s="24">
        <v>8770</v>
      </c>
      <c r="D17" s="24"/>
      <c r="E17" s="24">
        <v>8870</v>
      </c>
      <c r="F17" s="24"/>
      <c r="G17" s="24">
        <v>8960</v>
      </c>
      <c r="H17" s="24"/>
      <c r="I17" s="24">
        <v>12900</v>
      </c>
      <c r="J17" s="24"/>
      <c r="K17" s="24">
        <v>8160</v>
      </c>
      <c r="L17" s="16"/>
    </row>
    <row r="18" spans="1:12" ht="11.25" customHeight="1">
      <c r="A18" s="23" t="s">
        <v>13</v>
      </c>
      <c r="B18" s="16"/>
      <c r="C18" s="26">
        <v>145000</v>
      </c>
      <c r="D18" s="26"/>
      <c r="E18" s="26">
        <v>137000</v>
      </c>
      <c r="F18" s="26"/>
      <c r="G18" s="26">
        <v>127000</v>
      </c>
      <c r="H18" s="26"/>
      <c r="I18" s="26">
        <v>179000</v>
      </c>
      <c r="J18" s="26"/>
      <c r="K18" s="26">
        <v>129000</v>
      </c>
      <c r="L18" s="16"/>
    </row>
    <row r="19" spans="1:12" ht="11.25" customHeight="1">
      <c r="A19" s="25" t="s">
        <v>19</v>
      </c>
      <c r="B19" s="16"/>
      <c r="C19" s="24">
        <v>48800</v>
      </c>
      <c r="D19" s="24"/>
      <c r="E19" s="24">
        <v>52400</v>
      </c>
      <c r="F19" s="24"/>
      <c r="G19" s="24">
        <v>51600</v>
      </c>
      <c r="H19" s="24"/>
      <c r="I19" s="24">
        <v>54000</v>
      </c>
      <c r="J19" s="24"/>
      <c r="K19" s="24">
        <v>45100</v>
      </c>
      <c r="L19" s="16"/>
    </row>
    <row r="20" spans="1:12" ht="11.25" customHeight="1">
      <c r="A20" s="25" t="s">
        <v>16</v>
      </c>
      <c r="B20" s="16"/>
      <c r="C20" s="24">
        <v>44200</v>
      </c>
      <c r="D20" s="24"/>
      <c r="E20" s="24">
        <v>50000</v>
      </c>
      <c r="F20" s="24"/>
      <c r="G20" s="24">
        <v>54000</v>
      </c>
      <c r="H20" s="24"/>
      <c r="I20" s="24">
        <v>48700</v>
      </c>
      <c r="J20" s="24"/>
      <c r="K20" s="24">
        <v>43600</v>
      </c>
      <c r="L20" s="16"/>
    </row>
    <row r="21" spans="1:12" ht="11.25" customHeight="1">
      <c r="A21" s="16" t="s">
        <v>7</v>
      </c>
      <c r="B21" s="16"/>
      <c r="C21" s="24">
        <v>200000</v>
      </c>
      <c r="D21" s="27" t="s">
        <v>312</v>
      </c>
      <c r="E21" s="24">
        <v>210000</v>
      </c>
      <c r="F21" s="27" t="s">
        <v>312</v>
      </c>
      <c r="G21" s="24">
        <v>212000</v>
      </c>
      <c r="H21" s="27" t="s">
        <v>312</v>
      </c>
      <c r="I21" s="24">
        <v>217000</v>
      </c>
      <c r="J21" s="27" t="s">
        <v>312</v>
      </c>
      <c r="K21" s="24">
        <v>210000</v>
      </c>
      <c r="L21" s="28" t="s">
        <v>20</v>
      </c>
    </row>
    <row r="22" spans="1:12" ht="11.25" customHeight="1">
      <c r="A22" s="109" t="s">
        <v>316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11.25" customHeight="1">
      <c r="A23" s="107" t="s">
        <v>22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ht="11.25" customHeight="1">
      <c r="A24" s="107" t="s">
        <v>23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ht="11.25" customHeight="1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</sheetData>
  <mergeCells count="9">
    <mergeCell ref="A25:L25"/>
    <mergeCell ref="A5:L5"/>
    <mergeCell ref="A22:L22"/>
    <mergeCell ref="A23:L23"/>
    <mergeCell ref="A24:L24"/>
    <mergeCell ref="A1:L1"/>
    <mergeCell ref="A2:L2"/>
    <mergeCell ref="A4:L4"/>
    <mergeCell ref="A3:L3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I1"/>
    </sheetView>
  </sheetViews>
  <sheetFormatPr defaultColWidth="9.33203125" defaultRowHeight="11.25"/>
  <cols>
    <col min="1" max="1" width="17" style="3" bestFit="1" customWidth="1"/>
    <col min="2" max="2" width="2.83203125" style="3" customWidth="1"/>
    <col min="3" max="3" width="8" style="3" bestFit="1" customWidth="1"/>
    <col min="4" max="4" width="2.83203125" style="3" customWidth="1"/>
    <col min="5" max="5" width="7.66015625" style="3" bestFit="1" customWidth="1"/>
    <col min="6" max="6" width="2.83203125" style="3" customWidth="1"/>
    <col min="7" max="7" width="8" style="3" bestFit="1" customWidth="1"/>
    <col min="8" max="8" width="2.83203125" style="3" customWidth="1"/>
    <col min="9" max="9" width="7.66015625" style="3" bestFit="1" customWidth="1"/>
    <col min="10" max="10" width="2.83203125" style="3" customWidth="1"/>
    <col min="11" max="16384" width="9.33203125" style="3" customWidth="1"/>
  </cols>
  <sheetData>
    <row r="1" spans="1:10" ht="11.25" customHeight="1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30"/>
    </row>
    <row r="2" spans="1:10" ht="11.25" customHeight="1">
      <c r="A2" s="116" t="s">
        <v>301</v>
      </c>
      <c r="B2" s="116"/>
      <c r="C2" s="116"/>
      <c r="D2" s="116"/>
      <c r="E2" s="116"/>
      <c r="F2" s="116"/>
      <c r="G2" s="116"/>
      <c r="H2" s="116"/>
      <c r="I2" s="116"/>
      <c r="J2" s="30"/>
    </row>
    <row r="3" spans="1:10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30"/>
    </row>
    <row r="4" spans="1:10" ht="11.25" customHeight="1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30"/>
    </row>
    <row r="5" spans="1:10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30"/>
    </row>
    <row r="6" spans="1:10" ht="11.25" customHeight="1">
      <c r="A6" s="31" t="s">
        <v>45</v>
      </c>
      <c r="B6" s="31"/>
      <c r="C6" s="123" t="s">
        <v>5</v>
      </c>
      <c r="D6" s="124"/>
      <c r="E6" s="124"/>
      <c r="F6" s="31"/>
      <c r="G6" s="123" t="s">
        <v>66</v>
      </c>
      <c r="H6" s="124"/>
      <c r="I6" s="124"/>
      <c r="J6" s="30"/>
    </row>
    <row r="7" spans="1:10" ht="11.25" customHeight="1">
      <c r="A7" s="32" t="s">
        <v>206</v>
      </c>
      <c r="B7" s="32"/>
      <c r="C7" s="32" t="s">
        <v>44</v>
      </c>
      <c r="D7" s="32"/>
      <c r="E7" s="32" t="s">
        <v>239</v>
      </c>
      <c r="F7" s="32"/>
      <c r="G7" s="32" t="s">
        <v>44</v>
      </c>
      <c r="H7" s="32"/>
      <c r="I7" s="32" t="s">
        <v>239</v>
      </c>
      <c r="J7" s="30"/>
    </row>
    <row r="8" spans="1:10" ht="11.25" customHeight="1">
      <c r="A8" s="21" t="s">
        <v>290</v>
      </c>
      <c r="B8" s="30"/>
      <c r="C8" s="36">
        <v>67</v>
      </c>
      <c r="D8" s="36"/>
      <c r="E8" s="36">
        <v>599</v>
      </c>
      <c r="F8" s="36"/>
      <c r="G8" s="36">
        <v>125</v>
      </c>
      <c r="H8" s="36"/>
      <c r="I8" s="36">
        <v>1080</v>
      </c>
      <c r="J8" s="30"/>
    </row>
    <row r="9" spans="1:10" ht="11.25" customHeight="1">
      <c r="A9" s="21" t="s">
        <v>207</v>
      </c>
      <c r="B9" s="30"/>
      <c r="C9" s="36">
        <v>1010</v>
      </c>
      <c r="D9" s="36"/>
      <c r="E9" s="36">
        <v>11600</v>
      </c>
      <c r="F9" s="36"/>
      <c r="G9" s="36">
        <v>499</v>
      </c>
      <c r="H9" s="36"/>
      <c r="I9" s="36">
        <v>6880</v>
      </c>
      <c r="J9" s="30"/>
    </row>
    <row r="10" spans="1:10" ht="11.25" customHeight="1">
      <c r="A10" s="21" t="s">
        <v>291</v>
      </c>
      <c r="B10" s="30"/>
      <c r="C10" s="36">
        <v>308</v>
      </c>
      <c r="D10" s="36"/>
      <c r="E10" s="36">
        <v>3030</v>
      </c>
      <c r="F10" s="36"/>
      <c r="G10" s="36">
        <v>92</v>
      </c>
      <c r="H10" s="36"/>
      <c r="I10" s="36">
        <v>1260</v>
      </c>
      <c r="J10" s="30"/>
    </row>
    <row r="11" spans="1:10" ht="11.25" customHeight="1">
      <c r="A11" s="21" t="s">
        <v>210</v>
      </c>
      <c r="B11" s="30"/>
      <c r="C11" s="36">
        <v>4610</v>
      </c>
      <c r="D11" s="36"/>
      <c r="E11" s="36">
        <v>74300</v>
      </c>
      <c r="F11" s="36"/>
      <c r="G11" s="36">
        <v>3660</v>
      </c>
      <c r="H11" s="36"/>
      <c r="I11" s="36">
        <v>60800</v>
      </c>
      <c r="J11" s="30"/>
    </row>
    <row r="12" spans="1:10" ht="11.25" customHeight="1">
      <c r="A12" s="21" t="s">
        <v>211</v>
      </c>
      <c r="B12" s="30"/>
      <c r="C12" s="36">
        <v>3480</v>
      </c>
      <c r="D12" s="36"/>
      <c r="E12" s="36">
        <v>37300</v>
      </c>
      <c r="F12" s="36"/>
      <c r="G12" s="36">
        <v>1990</v>
      </c>
      <c r="H12" s="36"/>
      <c r="I12" s="36">
        <v>24700</v>
      </c>
      <c r="J12" s="30"/>
    </row>
    <row r="13" spans="1:10" ht="11.25" customHeight="1">
      <c r="A13" s="21" t="s">
        <v>212</v>
      </c>
      <c r="B13" s="30"/>
      <c r="C13" s="36">
        <v>1</v>
      </c>
      <c r="D13" s="36"/>
      <c r="E13" s="36">
        <v>709</v>
      </c>
      <c r="F13" s="36"/>
      <c r="G13" s="36">
        <v>2</v>
      </c>
      <c r="H13" s="36"/>
      <c r="I13" s="36">
        <v>920</v>
      </c>
      <c r="J13" s="30"/>
    </row>
    <row r="14" spans="1:10" ht="11.25" customHeight="1">
      <c r="A14" s="21" t="s">
        <v>215</v>
      </c>
      <c r="B14" s="30"/>
      <c r="C14" s="36">
        <v>162</v>
      </c>
      <c r="D14" s="36"/>
      <c r="E14" s="36">
        <v>1750</v>
      </c>
      <c r="F14" s="36"/>
      <c r="G14" s="36" t="s">
        <v>99</v>
      </c>
      <c r="H14" s="36"/>
      <c r="I14" s="36" t="s">
        <v>99</v>
      </c>
      <c r="J14" s="30"/>
    </row>
    <row r="15" spans="1:10" ht="11.25" customHeight="1">
      <c r="A15" s="21" t="s">
        <v>292</v>
      </c>
      <c r="B15" s="30"/>
      <c r="C15" s="36">
        <v>332</v>
      </c>
      <c r="D15" s="36"/>
      <c r="E15" s="36">
        <v>3040</v>
      </c>
      <c r="F15" s="36"/>
      <c r="G15" s="36">
        <v>107</v>
      </c>
      <c r="H15" s="36"/>
      <c r="I15" s="36">
        <v>870</v>
      </c>
      <c r="J15" s="30"/>
    </row>
    <row r="16" spans="1:10" ht="11.25" customHeight="1">
      <c r="A16" s="21" t="s">
        <v>217</v>
      </c>
      <c r="B16" s="30"/>
      <c r="C16" s="36">
        <v>5</v>
      </c>
      <c r="D16" s="36"/>
      <c r="E16" s="36">
        <v>1370</v>
      </c>
      <c r="F16" s="36"/>
      <c r="G16" s="36">
        <v>22</v>
      </c>
      <c r="H16" s="36"/>
      <c r="I16" s="36">
        <v>2600</v>
      </c>
      <c r="J16" s="30"/>
    </row>
    <row r="17" spans="1:10" ht="11.25" customHeight="1">
      <c r="A17" s="21" t="s">
        <v>293</v>
      </c>
      <c r="B17" s="30"/>
      <c r="C17" s="36">
        <v>1</v>
      </c>
      <c r="D17" s="36"/>
      <c r="E17" s="36">
        <v>766</v>
      </c>
      <c r="F17" s="36"/>
      <c r="G17" s="36">
        <v>1</v>
      </c>
      <c r="H17" s="36"/>
      <c r="I17" s="36">
        <v>739</v>
      </c>
      <c r="J17" s="30"/>
    </row>
    <row r="18" spans="1:10" ht="11.25" customHeight="1">
      <c r="A18" s="21" t="s">
        <v>294</v>
      </c>
      <c r="B18" s="30"/>
      <c r="C18" s="36">
        <v>32</v>
      </c>
      <c r="D18" s="36"/>
      <c r="E18" s="36">
        <v>224</v>
      </c>
      <c r="F18" s="36"/>
      <c r="G18" s="36">
        <v>25</v>
      </c>
      <c r="H18" s="36"/>
      <c r="I18" s="36">
        <v>201</v>
      </c>
      <c r="J18" s="30"/>
    </row>
    <row r="19" spans="1:10" ht="11.25" customHeight="1">
      <c r="A19" s="21" t="s">
        <v>220</v>
      </c>
      <c r="B19" s="30"/>
      <c r="C19" s="36">
        <v>1</v>
      </c>
      <c r="D19" s="36"/>
      <c r="E19" s="36">
        <v>530</v>
      </c>
      <c r="F19" s="36"/>
      <c r="G19" s="36">
        <v>1</v>
      </c>
      <c r="H19" s="36"/>
      <c r="I19" s="36">
        <v>484</v>
      </c>
      <c r="J19" s="30"/>
    </row>
    <row r="20" spans="1:10" ht="11.25" customHeight="1">
      <c r="A20" s="21" t="s">
        <v>295</v>
      </c>
      <c r="B20" s="30"/>
      <c r="C20" s="36">
        <v>4</v>
      </c>
      <c r="D20" s="36"/>
      <c r="E20" s="36">
        <v>482</v>
      </c>
      <c r="F20" s="36"/>
      <c r="G20" s="36">
        <v>4</v>
      </c>
      <c r="H20" s="36"/>
      <c r="I20" s="36">
        <v>771</v>
      </c>
      <c r="J20" s="30"/>
    </row>
    <row r="21" spans="1:10" ht="11.25" customHeight="1">
      <c r="A21" s="21" t="s">
        <v>296</v>
      </c>
      <c r="B21" s="30"/>
      <c r="C21" s="36">
        <v>168</v>
      </c>
      <c r="D21" s="36"/>
      <c r="E21" s="36">
        <v>2020</v>
      </c>
      <c r="F21" s="36"/>
      <c r="G21" s="58">
        <v>218</v>
      </c>
      <c r="H21" s="36"/>
      <c r="I21" s="36">
        <v>1720</v>
      </c>
      <c r="J21" s="30"/>
    </row>
    <row r="22" spans="1:10" ht="11.25" customHeight="1">
      <c r="A22" s="21" t="s">
        <v>223</v>
      </c>
      <c r="B22" s="30"/>
      <c r="C22" s="36">
        <v>1</v>
      </c>
      <c r="D22" s="36"/>
      <c r="E22" s="36">
        <v>579</v>
      </c>
      <c r="F22" s="36"/>
      <c r="G22" s="36">
        <v>1</v>
      </c>
      <c r="H22" s="36"/>
      <c r="I22" s="36">
        <v>478</v>
      </c>
      <c r="J22" s="30"/>
    </row>
    <row r="23" spans="1:10" ht="11.25" customHeight="1">
      <c r="A23" s="21" t="s">
        <v>226</v>
      </c>
      <c r="B23" s="30"/>
      <c r="C23" s="36">
        <v>1460</v>
      </c>
      <c r="D23" s="36"/>
      <c r="E23" s="36">
        <v>22900</v>
      </c>
      <c r="F23" s="36"/>
      <c r="G23" s="36">
        <v>738</v>
      </c>
      <c r="H23" s="36"/>
      <c r="I23" s="36">
        <v>13600</v>
      </c>
      <c r="J23" s="30"/>
    </row>
    <row r="24" spans="1:10" ht="11.25" customHeight="1">
      <c r="A24" s="21" t="s">
        <v>227</v>
      </c>
      <c r="B24" s="30"/>
      <c r="C24" s="36">
        <v>135</v>
      </c>
      <c r="D24" s="36"/>
      <c r="E24" s="36">
        <v>4250</v>
      </c>
      <c r="F24" s="36"/>
      <c r="G24" s="36">
        <v>144</v>
      </c>
      <c r="H24" s="36"/>
      <c r="I24" s="36">
        <v>4640</v>
      </c>
      <c r="J24" s="30"/>
    </row>
    <row r="25" spans="1:10" ht="11.25" customHeight="1">
      <c r="A25" s="21" t="s">
        <v>297</v>
      </c>
      <c r="B25" s="30"/>
      <c r="C25" s="36">
        <v>239</v>
      </c>
      <c r="D25" s="36"/>
      <c r="E25" s="36">
        <v>4050</v>
      </c>
      <c r="F25" s="36"/>
      <c r="G25" s="36">
        <v>124</v>
      </c>
      <c r="H25" s="36"/>
      <c r="I25" s="36">
        <v>2360</v>
      </c>
      <c r="J25" s="30"/>
    </row>
    <row r="26" spans="1:10" ht="11.25" customHeight="1">
      <c r="A26" s="21" t="s">
        <v>298</v>
      </c>
      <c r="B26" s="30"/>
      <c r="C26" s="36">
        <v>709</v>
      </c>
      <c r="D26" s="36"/>
      <c r="E26" s="36">
        <v>5160</v>
      </c>
      <c r="F26" s="36"/>
      <c r="G26" s="36">
        <v>347</v>
      </c>
      <c r="H26" s="36"/>
      <c r="I26" s="36">
        <v>2510</v>
      </c>
      <c r="J26" s="30"/>
    </row>
    <row r="27" spans="1:10" ht="11.25" customHeight="1">
      <c r="A27" s="21" t="s">
        <v>299</v>
      </c>
      <c r="B27" s="30"/>
      <c r="C27" s="36">
        <v>2</v>
      </c>
      <c r="D27" s="36"/>
      <c r="E27" s="36">
        <v>624</v>
      </c>
      <c r="F27" s="36"/>
      <c r="G27" s="105" t="s">
        <v>241</v>
      </c>
      <c r="H27" s="36"/>
      <c r="I27" s="36">
        <v>148</v>
      </c>
      <c r="J27" s="30"/>
    </row>
    <row r="28" spans="1:10" ht="11.25" customHeight="1">
      <c r="A28" s="21" t="s">
        <v>300</v>
      </c>
      <c r="B28" s="30"/>
      <c r="C28" s="36">
        <v>147</v>
      </c>
      <c r="D28" s="36"/>
      <c r="E28" s="36">
        <v>3170</v>
      </c>
      <c r="F28" s="36"/>
      <c r="G28" s="36">
        <v>35</v>
      </c>
      <c r="H28" s="36"/>
      <c r="I28" s="36">
        <v>803</v>
      </c>
      <c r="J28" s="30"/>
    </row>
    <row r="29" spans="1:10" ht="11.25" customHeight="1">
      <c r="A29" s="21" t="s">
        <v>234</v>
      </c>
      <c r="B29" s="30"/>
      <c r="C29" s="36">
        <v>16</v>
      </c>
      <c r="D29" s="36"/>
      <c r="E29" s="36">
        <v>224</v>
      </c>
      <c r="F29" s="36"/>
      <c r="G29" s="36">
        <v>11</v>
      </c>
      <c r="H29" s="36"/>
      <c r="I29" s="36">
        <v>354</v>
      </c>
      <c r="J29" s="30"/>
    </row>
    <row r="30" spans="1:10" ht="11.25" customHeight="1">
      <c r="A30" s="21" t="s">
        <v>236</v>
      </c>
      <c r="B30" s="30"/>
      <c r="C30" s="39">
        <v>3</v>
      </c>
      <c r="D30" s="39"/>
      <c r="E30" s="39">
        <v>567</v>
      </c>
      <c r="F30" s="59" t="s">
        <v>312</v>
      </c>
      <c r="G30" s="39">
        <v>3</v>
      </c>
      <c r="H30" s="39"/>
      <c r="I30" s="39">
        <v>847</v>
      </c>
      <c r="J30" s="30"/>
    </row>
    <row r="31" spans="1:10" ht="11.25" customHeight="1">
      <c r="A31" s="21" t="s">
        <v>65</v>
      </c>
      <c r="B31" s="21"/>
      <c r="C31" s="39">
        <v>12900</v>
      </c>
      <c r="D31" s="39"/>
      <c r="E31" s="39">
        <v>179000</v>
      </c>
      <c r="F31" s="39"/>
      <c r="G31" s="39">
        <v>8160</v>
      </c>
      <c r="H31" s="39"/>
      <c r="I31" s="39">
        <v>129000</v>
      </c>
      <c r="J31" s="30"/>
    </row>
    <row r="32" spans="1:10" ht="11.25" customHeight="1">
      <c r="A32" s="121" t="s">
        <v>287</v>
      </c>
      <c r="B32" s="117"/>
      <c r="C32" s="117"/>
      <c r="D32" s="117"/>
      <c r="E32" s="117"/>
      <c r="F32" s="117"/>
      <c r="G32" s="117"/>
      <c r="H32" s="117"/>
      <c r="I32" s="117"/>
      <c r="J32" s="30"/>
    </row>
    <row r="33" spans="1:10" ht="11.25" customHeight="1">
      <c r="A33" s="121" t="s">
        <v>467</v>
      </c>
      <c r="B33" s="117"/>
      <c r="C33" s="117"/>
      <c r="D33" s="117"/>
      <c r="E33" s="117"/>
      <c r="F33" s="117"/>
      <c r="G33" s="117"/>
      <c r="H33" s="117"/>
      <c r="I33" s="117"/>
      <c r="J33" s="30"/>
    </row>
    <row r="34" spans="1:10" ht="11.25" customHeight="1">
      <c r="A34" s="117" t="s">
        <v>468</v>
      </c>
      <c r="B34" s="117"/>
      <c r="C34" s="117"/>
      <c r="D34" s="117"/>
      <c r="E34" s="117"/>
      <c r="F34" s="117"/>
      <c r="G34" s="117"/>
      <c r="H34" s="117"/>
      <c r="I34" s="117"/>
      <c r="J34" s="30"/>
    </row>
    <row r="35" spans="1:10" ht="11.25" customHeight="1">
      <c r="A35" s="121" t="s">
        <v>302</v>
      </c>
      <c r="B35" s="117"/>
      <c r="C35" s="117"/>
      <c r="D35" s="117"/>
      <c r="E35" s="117"/>
      <c r="F35" s="117"/>
      <c r="G35" s="117"/>
      <c r="H35" s="117"/>
      <c r="I35" s="117"/>
      <c r="J35" s="30"/>
    </row>
    <row r="36" spans="1:10" ht="11.25" customHeight="1">
      <c r="A36" s="121" t="s">
        <v>286</v>
      </c>
      <c r="B36" s="117"/>
      <c r="C36" s="117"/>
      <c r="D36" s="117"/>
      <c r="E36" s="117"/>
      <c r="F36" s="117"/>
      <c r="G36" s="117"/>
      <c r="H36" s="117"/>
      <c r="I36" s="117"/>
      <c r="J36" s="30"/>
    </row>
    <row r="37" spans="1:10" ht="11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30"/>
    </row>
    <row r="38" spans="1:10" ht="11.25" customHeight="1">
      <c r="A38" s="117" t="s">
        <v>238</v>
      </c>
      <c r="B38" s="117"/>
      <c r="C38" s="117"/>
      <c r="D38" s="117"/>
      <c r="E38" s="117"/>
      <c r="F38" s="117"/>
      <c r="G38" s="117"/>
      <c r="H38" s="117"/>
      <c r="I38" s="117"/>
      <c r="J38" s="30"/>
    </row>
  </sheetData>
  <mergeCells count="14">
    <mergeCell ref="A5:I5"/>
    <mergeCell ref="A34:I34"/>
    <mergeCell ref="A1:I1"/>
    <mergeCell ref="A2:I2"/>
    <mergeCell ref="A3:I3"/>
    <mergeCell ref="A4:I4"/>
    <mergeCell ref="A37:I37"/>
    <mergeCell ref="A38:I38"/>
    <mergeCell ref="C6:E6"/>
    <mergeCell ref="G6:I6"/>
    <mergeCell ref="A32:I32"/>
    <mergeCell ref="A33:I33"/>
    <mergeCell ref="A35:I35"/>
    <mergeCell ref="A36:I36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1"/>
    </sheetView>
  </sheetViews>
  <sheetFormatPr defaultColWidth="9.33203125" defaultRowHeight="11.25"/>
  <cols>
    <col min="1" max="1" width="20" style="3" bestFit="1" customWidth="1"/>
    <col min="2" max="2" width="2.83203125" style="3" customWidth="1"/>
    <col min="3" max="3" width="8" style="3" bestFit="1" customWidth="1"/>
    <col min="4" max="4" width="2.83203125" style="3" customWidth="1"/>
    <col min="5" max="5" width="7.66015625" style="3" bestFit="1" customWidth="1"/>
    <col min="6" max="6" width="2.83203125" style="3" customWidth="1"/>
    <col min="7" max="7" width="8" style="3" bestFit="1" customWidth="1"/>
    <col min="8" max="8" width="2.83203125" style="3" customWidth="1"/>
    <col min="9" max="9" width="7.66015625" style="3" bestFit="1" customWidth="1"/>
    <col min="10" max="10" width="2.83203125" style="3" customWidth="1"/>
    <col min="11" max="16384" width="9.33203125" style="3" customWidth="1"/>
  </cols>
  <sheetData>
    <row r="1" spans="1:10" ht="11.25" customHeight="1">
      <c r="A1" s="116" t="s">
        <v>303</v>
      </c>
      <c r="B1" s="116"/>
      <c r="C1" s="116"/>
      <c r="D1" s="116"/>
      <c r="E1" s="116"/>
      <c r="F1" s="116"/>
      <c r="G1" s="116"/>
      <c r="H1" s="116"/>
      <c r="I1" s="116"/>
      <c r="J1" s="30"/>
    </row>
    <row r="2" spans="1:10" ht="11.25" customHeight="1">
      <c r="A2" s="116" t="s">
        <v>490</v>
      </c>
      <c r="B2" s="116"/>
      <c r="C2" s="116"/>
      <c r="D2" s="116"/>
      <c r="E2" s="116"/>
      <c r="F2" s="116"/>
      <c r="G2" s="116"/>
      <c r="H2" s="116"/>
      <c r="I2" s="116"/>
      <c r="J2" s="30"/>
    </row>
    <row r="3" spans="1:10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30"/>
    </row>
    <row r="4" spans="1:10" ht="11.25" customHeight="1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30"/>
    </row>
    <row r="5" spans="1:10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30"/>
    </row>
    <row r="6" spans="1:10" ht="11.25" customHeight="1">
      <c r="A6" s="31" t="s">
        <v>45</v>
      </c>
      <c r="B6" s="31"/>
      <c r="C6" s="123" t="s">
        <v>5</v>
      </c>
      <c r="D6" s="123"/>
      <c r="E6" s="123"/>
      <c r="F6" s="31"/>
      <c r="G6" s="123" t="s">
        <v>66</v>
      </c>
      <c r="H6" s="123"/>
      <c r="I6" s="123"/>
      <c r="J6" s="30"/>
    </row>
    <row r="7" spans="1:10" ht="11.25" customHeight="1">
      <c r="A7" s="32" t="s">
        <v>245</v>
      </c>
      <c r="B7" s="32"/>
      <c r="C7" s="32" t="s">
        <v>44</v>
      </c>
      <c r="D7" s="32"/>
      <c r="E7" s="32" t="s">
        <v>239</v>
      </c>
      <c r="F7" s="32"/>
      <c r="G7" s="32" t="s">
        <v>44</v>
      </c>
      <c r="H7" s="32"/>
      <c r="I7" s="32" t="s">
        <v>239</v>
      </c>
      <c r="J7" s="30"/>
    </row>
    <row r="8" spans="1:10" ht="11.25" customHeight="1">
      <c r="A8" s="24" t="s">
        <v>246</v>
      </c>
      <c r="B8" s="30"/>
      <c r="C8" s="36">
        <v>16</v>
      </c>
      <c r="D8" s="36"/>
      <c r="E8" s="36">
        <v>407</v>
      </c>
      <c r="F8" s="36"/>
      <c r="G8" s="36">
        <v>3</v>
      </c>
      <c r="H8" s="36"/>
      <c r="I8" s="36">
        <v>118</v>
      </c>
      <c r="J8" s="30"/>
    </row>
    <row r="9" spans="1:10" ht="11.25" customHeight="1">
      <c r="A9" s="24" t="s">
        <v>247</v>
      </c>
      <c r="B9" s="30"/>
      <c r="C9" s="36">
        <v>1190</v>
      </c>
      <c r="D9" s="36"/>
      <c r="E9" s="36">
        <v>14600</v>
      </c>
      <c r="F9" s="36"/>
      <c r="G9" s="36">
        <v>668</v>
      </c>
      <c r="H9" s="36"/>
      <c r="I9" s="36">
        <v>9840</v>
      </c>
      <c r="J9" s="30"/>
    </row>
    <row r="10" spans="1:10" ht="11.25" customHeight="1">
      <c r="A10" s="24" t="s">
        <v>248</v>
      </c>
      <c r="B10" s="30"/>
      <c r="C10" s="36">
        <v>815</v>
      </c>
      <c r="D10" s="36"/>
      <c r="E10" s="36">
        <v>9630</v>
      </c>
      <c r="F10" s="36"/>
      <c r="G10" s="36">
        <v>568</v>
      </c>
      <c r="H10" s="36"/>
      <c r="I10" s="36">
        <v>5600</v>
      </c>
      <c r="J10" s="30"/>
    </row>
    <row r="11" spans="1:10" ht="11.25" customHeight="1">
      <c r="A11" s="24" t="s">
        <v>249</v>
      </c>
      <c r="B11" s="30"/>
      <c r="C11" s="36">
        <v>232</v>
      </c>
      <c r="D11" s="36"/>
      <c r="E11" s="36">
        <v>4940</v>
      </c>
      <c r="F11" s="36"/>
      <c r="G11" s="36">
        <v>204</v>
      </c>
      <c r="H11" s="36"/>
      <c r="I11" s="36">
        <v>4390</v>
      </c>
      <c r="J11" s="30"/>
    </row>
    <row r="12" spans="1:10" ht="11.25" customHeight="1">
      <c r="A12" s="24" t="s">
        <v>250</v>
      </c>
      <c r="B12" s="30"/>
      <c r="C12" s="36">
        <v>176</v>
      </c>
      <c r="D12" s="36"/>
      <c r="E12" s="36">
        <v>4530</v>
      </c>
      <c r="F12" s="36"/>
      <c r="G12" s="36">
        <v>150</v>
      </c>
      <c r="H12" s="36"/>
      <c r="I12" s="36">
        <v>4470</v>
      </c>
      <c r="J12" s="30"/>
    </row>
    <row r="13" spans="1:10" ht="11.25" customHeight="1">
      <c r="A13" s="24" t="s">
        <v>251</v>
      </c>
      <c r="B13" s="30"/>
      <c r="C13" s="36">
        <v>822</v>
      </c>
      <c r="D13" s="36"/>
      <c r="E13" s="36">
        <v>10500</v>
      </c>
      <c r="F13" s="36"/>
      <c r="G13" s="36">
        <v>488</v>
      </c>
      <c r="H13" s="36"/>
      <c r="I13" s="36">
        <v>7460</v>
      </c>
      <c r="J13" s="30"/>
    </row>
    <row r="14" spans="1:10" ht="11.25" customHeight="1">
      <c r="A14" s="24" t="s">
        <v>252</v>
      </c>
      <c r="B14" s="30"/>
      <c r="C14" s="36">
        <v>247</v>
      </c>
      <c r="D14" s="36"/>
      <c r="E14" s="36">
        <v>4500</v>
      </c>
      <c r="F14" s="36"/>
      <c r="G14" s="36">
        <v>388</v>
      </c>
      <c r="H14" s="36"/>
      <c r="I14" s="36">
        <v>6640</v>
      </c>
      <c r="J14" s="30"/>
    </row>
    <row r="15" spans="1:10" ht="11.25" customHeight="1">
      <c r="A15" s="24" t="s">
        <v>304</v>
      </c>
      <c r="B15" s="30"/>
      <c r="C15" s="36">
        <v>33</v>
      </c>
      <c r="D15" s="36"/>
      <c r="E15" s="36">
        <v>419</v>
      </c>
      <c r="F15" s="36"/>
      <c r="G15" s="105" t="s">
        <v>241</v>
      </c>
      <c r="H15" s="36"/>
      <c r="I15" s="36">
        <v>91</v>
      </c>
      <c r="J15" s="30"/>
    </row>
    <row r="16" spans="1:10" ht="11.25" customHeight="1">
      <c r="A16" s="24" t="s">
        <v>254</v>
      </c>
      <c r="B16" s="30"/>
      <c r="C16" s="105" t="s">
        <v>241</v>
      </c>
      <c r="D16" s="36"/>
      <c r="E16" s="36">
        <v>39</v>
      </c>
      <c r="F16" s="36"/>
      <c r="G16" s="105" t="s">
        <v>241</v>
      </c>
      <c r="H16" s="36"/>
      <c r="I16" s="36">
        <v>34</v>
      </c>
      <c r="J16" s="30"/>
    </row>
    <row r="17" spans="1:10" ht="11.25" customHeight="1">
      <c r="A17" s="24" t="s">
        <v>255</v>
      </c>
      <c r="B17" s="30"/>
      <c r="C17" s="36">
        <v>1280</v>
      </c>
      <c r="D17" s="36"/>
      <c r="E17" s="36">
        <v>22700</v>
      </c>
      <c r="F17" s="36"/>
      <c r="G17" s="36">
        <v>1200</v>
      </c>
      <c r="H17" s="36"/>
      <c r="I17" s="36">
        <v>19600</v>
      </c>
      <c r="J17" s="30"/>
    </row>
    <row r="18" spans="1:10" ht="11.25" customHeight="1">
      <c r="A18" s="24" t="s">
        <v>256</v>
      </c>
      <c r="B18" s="30"/>
      <c r="C18" s="36">
        <v>306</v>
      </c>
      <c r="D18" s="36"/>
      <c r="E18" s="36">
        <v>5100</v>
      </c>
      <c r="F18" s="36"/>
      <c r="G18" s="36">
        <v>112</v>
      </c>
      <c r="H18" s="36"/>
      <c r="I18" s="36">
        <v>1410</v>
      </c>
      <c r="J18" s="30"/>
    </row>
    <row r="19" spans="1:10" ht="11.25" customHeight="1">
      <c r="A19" s="24" t="s">
        <v>257</v>
      </c>
      <c r="B19" s="30"/>
      <c r="C19" s="105" t="s">
        <v>241</v>
      </c>
      <c r="D19" s="36"/>
      <c r="E19" s="36">
        <v>17</v>
      </c>
      <c r="F19" s="36"/>
      <c r="G19" s="105" t="s">
        <v>241</v>
      </c>
      <c r="H19" s="36"/>
      <c r="I19" s="36">
        <v>3</v>
      </c>
      <c r="J19" s="30"/>
    </row>
    <row r="20" spans="1:10" ht="11.25" customHeight="1">
      <c r="A20" s="24" t="s">
        <v>258</v>
      </c>
      <c r="B20" s="30"/>
      <c r="C20" s="36">
        <v>1</v>
      </c>
      <c r="D20" s="36"/>
      <c r="E20" s="36">
        <v>160</v>
      </c>
      <c r="F20" s="36"/>
      <c r="G20" s="36">
        <v>2</v>
      </c>
      <c r="H20" s="36"/>
      <c r="I20" s="36">
        <v>338</v>
      </c>
      <c r="J20" s="30"/>
    </row>
    <row r="21" spans="1:10" ht="11.25" customHeight="1">
      <c r="A21" s="24" t="s">
        <v>305</v>
      </c>
      <c r="B21" s="30"/>
      <c r="C21" s="36">
        <v>5</v>
      </c>
      <c r="D21" s="36"/>
      <c r="E21" s="36">
        <v>431</v>
      </c>
      <c r="F21" s="36"/>
      <c r="G21" s="36">
        <v>1</v>
      </c>
      <c r="H21" s="36"/>
      <c r="I21" s="36">
        <v>394</v>
      </c>
      <c r="J21" s="30"/>
    </row>
    <row r="22" spans="1:10" ht="11.25" customHeight="1">
      <c r="A22" s="24" t="s">
        <v>261</v>
      </c>
      <c r="B22" s="30"/>
      <c r="C22" s="36">
        <v>3</v>
      </c>
      <c r="D22" s="36"/>
      <c r="E22" s="36">
        <v>320</v>
      </c>
      <c r="F22" s="36"/>
      <c r="G22" s="36">
        <v>2</v>
      </c>
      <c r="H22" s="36"/>
      <c r="I22" s="36">
        <v>340</v>
      </c>
      <c r="J22" s="30"/>
    </row>
    <row r="23" spans="1:10" ht="11.25" customHeight="1">
      <c r="A23" s="24" t="s">
        <v>262</v>
      </c>
      <c r="B23" s="30"/>
      <c r="C23" s="36">
        <v>115</v>
      </c>
      <c r="D23" s="36"/>
      <c r="E23" s="36">
        <v>2520</v>
      </c>
      <c r="F23" s="36"/>
      <c r="G23" s="36">
        <v>109</v>
      </c>
      <c r="H23" s="36"/>
      <c r="I23" s="36">
        <v>2660</v>
      </c>
      <c r="J23" s="30"/>
    </row>
    <row r="24" spans="1:10" ht="11.25" customHeight="1">
      <c r="A24" s="24" t="s">
        <v>263</v>
      </c>
      <c r="B24" s="30"/>
      <c r="C24" s="105" t="s">
        <v>241</v>
      </c>
      <c r="D24" s="36"/>
      <c r="E24" s="36">
        <v>229</v>
      </c>
      <c r="F24" s="36"/>
      <c r="G24" s="105" t="s">
        <v>241</v>
      </c>
      <c r="H24" s="36"/>
      <c r="I24" s="36">
        <v>171</v>
      </c>
      <c r="J24" s="30"/>
    </row>
    <row r="25" spans="1:10" ht="11.25" customHeight="1">
      <c r="A25" s="24" t="s">
        <v>306</v>
      </c>
      <c r="B25" s="30"/>
      <c r="C25" s="36">
        <v>1260</v>
      </c>
      <c r="D25" s="36"/>
      <c r="E25" s="36">
        <v>18500</v>
      </c>
      <c r="F25" s="36"/>
      <c r="G25" s="36">
        <v>878</v>
      </c>
      <c r="H25" s="36"/>
      <c r="I25" s="36">
        <v>15300</v>
      </c>
      <c r="J25" s="30"/>
    </row>
    <row r="26" spans="1:10" ht="11.25" customHeight="1">
      <c r="A26" s="24" t="s">
        <v>307</v>
      </c>
      <c r="B26" s="30"/>
      <c r="C26" s="105" t="s">
        <v>241</v>
      </c>
      <c r="D26" s="36"/>
      <c r="E26" s="36">
        <v>3</v>
      </c>
      <c r="F26" s="36"/>
      <c r="G26" s="105" t="s">
        <v>241</v>
      </c>
      <c r="H26" s="36"/>
      <c r="I26" s="36">
        <v>9</v>
      </c>
      <c r="J26" s="30"/>
    </row>
    <row r="27" spans="1:10" ht="11.25" customHeight="1">
      <c r="A27" s="24" t="s">
        <v>264</v>
      </c>
      <c r="B27" s="30"/>
      <c r="C27" s="36" t="s">
        <v>99</v>
      </c>
      <c r="D27" s="36"/>
      <c r="E27" s="36" t="s">
        <v>99</v>
      </c>
      <c r="F27" s="36"/>
      <c r="G27" s="105" t="s">
        <v>241</v>
      </c>
      <c r="H27" s="36"/>
      <c r="I27" s="36">
        <v>25</v>
      </c>
      <c r="J27" s="30"/>
    </row>
    <row r="28" spans="1:10" ht="11.25" customHeight="1">
      <c r="A28" s="24" t="s">
        <v>265</v>
      </c>
      <c r="B28" s="30"/>
      <c r="C28" s="36">
        <v>374</v>
      </c>
      <c r="D28" s="36"/>
      <c r="E28" s="36">
        <v>5270</v>
      </c>
      <c r="F28" s="36"/>
      <c r="G28" s="36">
        <v>109</v>
      </c>
      <c r="H28" s="36"/>
      <c r="I28" s="36">
        <v>1210</v>
      </c>
      <c r="J28" s="30"/>
    </row>
    <row r="29" spans="1:10" ht="11.25" customHeight="1">
      <c r="A29" s="24" t="s">
        <v>266</v>
      </c>
      <c r="B29" s="30"/>
      <c r="C29" s="36">
        <v>2570</v>
      </c>
      <c r="D29" s="36"/>
      <c r="E29" s="36">
        <v>30600</v>
      </c>
      <c r="F29" s="36"/>
      <c r="G29" s="36">
        <v>1080</v>
      </c>
      <c r="H29" s="36"/>
      <c r="I29" s="36">
        <v>16100</v>
      </c>
      <c r="J29" s="30"/>
    </row>
    <row r="30" spans="1:10" ht="11.25" customHeight="1">
      <c r="A30" s="24" t="s">
        <v>267</v>
      </c>
      <c r="B30" s="30"/>
      <c r="C30" s="36" t="s">
        <v>99</v>
      </c>
      <c r="D30" s="36"/>
      <c r="E30" s="36" t="s">
        <v>99</v>
      </c>
      <c r="F30" s="36"/>
      <c r="G30" s="105" t="s">
        <v>241</v>
      </c>
      <c r="H30" s="36"/>
      <c r="I30" s="36">
        <v>42</v>
      </c>
      <c r="J30" s="30"/>
    </row>
    <row r="31" spans="1:10" ht="11.25" customHeight="1">
      <c r="A31" s="24" t="s">
        <v>268</v>
      </c>
      <c r="B31" s="30"/>
      <c r="C31" s="36">
        <v>38</v>
      </c>
      <c r="D31" s="36"/>
      <c r="E31" s="36">
        <v>384</v>
      </c>
      <c r="F31" s="36"/>
      <c r="G31" s="36">
        <v>121</v>
      </c>
      <c r="H31" s="36"/>
      <c r="I31" s="36">
        <v>1740</v>
      </c>
      <c r="J31" s="30"/>
    </row>
    <row r="32" spans="1:10" ht="11.25" customHeight="1">
      <c r="A32" s="24" t="s">
        <v>269</v>
      </c>
      <c r="B32" s="30"/>
      <c r="C32" s="36">
        <v>168</v>
      </c>
      <c r="D32" s="36"/>
      <c r="E32" s="36">
        <v>3330</v>
      </c>
      <c r="F32" s="36"/>
      <c r="G32" s="36">
        <v>99</v>
      </c>
      <c r="H32" s="36"/>
      <c r="I32" s="36">
        <v>1810</v>
      </c>
      <c r="J32" s="30"/>
    </row>
    <row r="33" spans="1:10" ht="11.25" customHeight="1">
      <c r="A33" s="24" t="s">
        <v>270</v>
      </c>
      <c r="B33" s="30"/>
      <c r="C33" s="36">
        <v>4</v>
      </c>
      <c r="D33" s="36"/>
      <c r="E33" s="36">
        <v>386</v>
      </c>
      <c r="F33" s="36"/>
      <c r="G33" s="36">
        <v>1</v>
      </c>
      <c r="H33" s="36"/>
      <c r="I33" s="36">
        <v>601</v>
      </c>
      <c r="J33" s="30"/>
    </row>
    <row r="34" spans="1:10" ht="11.25" customHeight="1">
      <c r="A34" s="24" t="s">
        <v>271</v>
      </c>
      <c r="B34" s="30"/>
      <c r="C34" s="36">
        <v>1100</v>
      </c>
      <c r="D34" s="36"/>
      <c r="E34" s="36">
        <v>13100</v>
      </c>
      <c r="F34" s="36"/>
      <c r="G34" s="36">
        <v>487</v>
      </c>
      <c r="H34" s="36"/>
      <c r="I34" s="36">
        <v>7260</v>
      </c>
      <c r="J34" s="30"/>
    </row>
    <row r="35" spans="1:10" ht="11.25" customHeight="1">
      <c r="A35" s="24" t="s">
        <v>273</v>
      </c>
      <c r="B35" s="30"/>
      <c r="C35" s="36">
        <v>1080</v>
      </c>
      <c r="D35" s="36"/>
      <c r="E35" s="36">
        <v>10500</v>
      </c>
      <c r="F35" s="36"/>
      <c r="G35" s="36">
        <v>778</v>
      </c>
      <c r="H35" s="36"/>
      <c r="I35" s="36">
        <v>8440</v>
      </c>
      <c r="J35" s="30"/>
    </row>
    <row r="36" spans="1:10" ht="11.25" customHeight="1">
      <c r="A36" s="24" t="s">
        <v>308</v>
      </c>
      <c r="B36" s="30"/>
      <c r="C36" s="36">
        <v>459</v>
      </c>
      <c r="D36" s="36"/>
      <c r="E36" s="36">
        <v>6860</v>
      </c>
      <c r="F36" s="36"/>
      <c r="G36" s="36">
        <v>298</v>
      </c>
      <c r="H36" s="36"/>
      <c r="I36" s="36">
        <v>5310</v>
      </c>
      <c r="J36" s="30"/>
    </row>
    <row r="37" spans="1:10" ht="11.25" customHeight="1">
      <c r="A37" s="24" t="s">
        <v>274</v>
      </c>
      <c r="B37" s="30"/>
      <c r="C37" s="36">
        <v>4</v>
      </c>
      <c r="D37" s="36"/>
      <c r="E37" s="36">
        <v>444</v>
      </c>
      <c r="F37" s="36"/>
      <c r="G37" s="36">
        <v>2</v>
      </c>
      <c r="H37" s="36"/>
      <c r="I37" s="36">
        <v>223</v>
      </c>
      <c r="J37" s="30"/>
    </row>
    <row r="38" spans="1:10" ht="11.25" customHeight="1">
      <c r="A38" s="24" t="s">
        <v>275</v>
      </c>
      <c r="B38" s="30"/>
      <c r="C38" s="105" t="s">
        <v>241</v>
      </c>
      <c r="D38" s="36"/>
      <c r="E38" s="36">
        <v>17</v>
      </c>
      <c r="F38" s="36"/>
      <c r="G38" s="105" t="s">
        <v>241</v>
      </c>
      <c r="H38" s="36"/>
      <c r="I38" s="36">
        <v>32</v>
      </c>
      <c r="J38" s="30"/>
    </row>
    <row r="39" spans="1:10" ht="11.25" customHeight="1">
      <c r="A39" s="24" t="s">
        <v>276</v>
      </c>
      <c r="B39" s="30"/>
      <c r="C39" s="105" t="s">
        <v>241</v>
      </c>
      <c r="D39" s="36"/>
      <c r="E39" s="36">
        <v>5</v>
      </c>
      <c r="F39" s="36"/>
      <c r="G39" s="105" t="s">
        <v>241</v>
      </c>
      <c r="H39" s="36"/>
      <c r="I39" s="36">
        <v>59</v>
      </c>
      <c r="J39" s="30"/>
    </row>
    <row r="40" spans="1:10" ht="11.25" customHeight="1">
      <c r="A40" s="24" t="s">
        <v>277</v>
      </c>
      <c r="B40" s="30"/>
      <c r="C40" s="105" t="s">
        <v>241</v>
      </c>
      <c r="D40" s="36"/>
      <c r="E40" s="36">
        <v>84</v>
      </c>
      <c r="F40" s="36"/>
      <c r="G40" s="105" t="s">
        <v>241</v>
      </c>
      <c r="H40" s="36"/>
      <c r="I40" s="36">
        <v>131</v>
      </c>
      <c r="J40" s="30"/>
    </row>
    <row r="41" spans="1:10" ht="11.25" customHeight="1">
      <c r="A41" s="24" t="s">
        <v>278</v>
      </c>
      <c r="B41" s="30"/>
      <c r="C41" s="36">
        <v>7</v>
      </c>
      <c r="D41" s="36"/>
      <c r="E41" s="36">
        <v>188</v>
      </c>
      <c r="F41" s="36"/>
      <c r="G41" s="36">
        <v>4</v>
      </c>
      <c r="H41" s="36"/>
      <c r="I41" s="36">
        <v>93</v>
      </c>
      <c r="J41" s="30"/>
    </row>
    <row r="42" spans="1:10" ht="11.25" customHeight="1">
      <c r="A42" s="24" t="s">
        <v>279</v>
      </c>
      <c r="B42" s="30"/>
      <c r="C42" s="36">
        <v>41</v>
      </c>
      <c r="D42" s="36"/>
      <c r="E42" s="36">
        <v>702</v>
      </c>
      <c r="F42" s="36"/>
      <c r="G42" s="36">
        <v>47</v>
      </c>
      <c r="H42" s="36"/>
      <c r="I42" s="36">
        <v>697</v>
      </c>
      <c r="J42" s="30"/>
    </row>
    <row r="43" spans="1:10" ht="11.25" customHeight="1">
      <c r="A43" s="24" t="s">
        <v>280</v>
      </c>
      <c r="B43" s="30"/>
      <c r="C43" s="36">
        <v>146</v>
      </c>
      <c r="D43" s="36"/>
      <c r="E43" s="36">
        <v>2150</v>
      </c>
      <c r="F43" s="36"/>
      <c r="G43" s="36">
        <v>15</v>
      </c>
      <c r="H43" s="36"/>
      <c r="I43" s="36">
        <v>816</v>
      </c>
      <c r="J43" s="30"/>
    </row>
    <row r="44" spans="1:10" ht="11.25" customHeight="1">
      <c r="A44" s="24" t="s">
        <v>281</v>
      </c>
      <c r="B44" s="30"/>
      <c r="C44" s="36">
        <v>325</v>
      </c>
      <c r="D44" s="36"/>
      <c r="E44" s="36">
        <v>4650</v>
      </c>
      <c r="F44" s="36"/>
      <c r="G44" s="36">
        <v>265</v>
      </c>
      <c r="H44" s="36"/>
      <c r="I44" s="36">
        <v>4130</v>
      </c>
      <c r="J44" s="30"/>
    </row>
    <row r="45" spans="1:10" ht="11.25" customHeight="1">
      <c r="A45" s="24" t="s">
        <v>283</v>
      </c>
      <c r="B45" s="30"/>
      <c r="C45" s="39">
        <v>80</v>
      </c>
      <c r="D45" s="39"/>
      <c r="E45" s="39">
        <v>1190</v>
      </c>
      <c r="F45" s="39"/>
      <c r="G45" s="39">
        <v>79</v>
      </c>
      <c r="H45" s="39"/>
      <c r="I45" s="39">
        <v>1240</v>
      </c>
      <c r="J45" s="30"/>
    </row>
    <row r="46" spans="1:10" ht="11.25" customHeight="1">
      <c r="A46" s="21" t="s">
        <v>284</v>
      </c>
      <c r="B46" s="21"/>
      <c r="C46" s="39">
        <v>12900</v>
      </c>
      <c r="D46" s="39"/>
      <c r="E46" s="39">
        <v>179000</v>
      </c>
      <c r="F46" s="39"/>
      <c r="G46" s="39">
        <v>8160</v>
      </c>
      <c r="H46" s="39"/>
      <c r="I46" s="39">
        <v>129000</v>
      </c>
      <c r="J46" s="30"/>
    </row>
    <row r="47" spans="1:10" ht="11.25" customHeight="1">
      <c r="A47" s="117" t="s">
        <v>115</v>
      </c>
      <c r="B47" s="117"/>
      <c r="C47" s="117"/>
      <c r="D47" s="117"/>
      <c r="E47" s="117"/>
      <c r="F47" s="117"/>
      <c r="G47" s="117"/>
      <c r="H47" s="117"/>
      <c r="I47" s="117"/>
      <c r="J47" s="30"/>
    </row>
    <row r="48" spans="1:10" ht="11.25" customHeight="1">
      <c r="A48" s="121" t="s">
        <v>467</v>
      </c>
      <c r="B48" s="117"/>
      <c r="C48" s="117"/>
      <c r="D48" s="117"/>
      <c r="E48" s="117"/>
      <c r="F48" s="117"/>
      <c r="G48" s="117"/>
      <c r="H48" s="117"/>
      <c r="I48" s="117"/>
      <c r="J48" s="30"/>
    </row>
    <row r="49" spans="1:10" ht="11.25" customHeight="1">
      <c r="A49" s="117" t="s">
        <v>468</v>
      </c>
      <c r="B49" s="117"/>
      <c r="C49" s="117"/>
      <c r="D49" s="117"/>
      <c r="E49" s="117"/>
      <c r="F49" s="117"/>
      <c r="G49" s="117"/>
      <c r="H49" s="117"/>
      <c r="I49" s="117"/>
      <c r="J49" s="30"/>
    </row>
    <row r="50" spans="1:10" ht="11.25" customHeight="1">
      <c r="A50" s="121" t="s">
        <v>302</v>
      </c>
      <c r="B50" s="117"/>
      <c r="C50" s="117"/>
      <c r="D50" s="117"/>
      <c r="E50" s="117"/>
      <c r="F50" s="117"/>
      <c r="G50" s="117"/>
      <c r="H50" s="117"/>
      <c r="I50" s="117"/>
      <c r="J50" s="30"/>
    </row>
    <row r="51" spans="1:10" ht="11.25" customHeight="1">
      <c r="A51" s="121" t="s">
        <v>286</v>
      </c>
      <c r="B51" s="117"/>
      <c r="C51" s="117"/>
      <c r="D51" s="117"/>
      <c r="E51" s="117"/>
      <c r="F51" s="117"/>
      <c r="G51" s="117"/>
      <c r="H51" s="117"/>
      <c r="I51" s="117"/>
      <c r="J51" s="30"/>
    </row>
    <row r="52" spans="1:10" ht="11.2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30"/>
    </row>
    <row r="53" spans="1:10" ht="11.25" customHeight="1">
      <c r="A53" s="117" t="s">
        <v>238</v>
      </c>
      <c r="B53" s="117"/>
      <c r="C53" s="117"/>
      <c r="D53" s="117"/>
      <c r="E53" s="117"/>
      <c r="F53" s="117"/>
      <c r="G53" s="117"/>
      <c r="H53" s="117"/>
      <c r="I53" s="117"/>
      <c r="J53" s="30"/>
    </row>
  </sheetData>
  <mergeCells count="14">
    <mergeCell ref="A5:I5"/>
    <mergeCell ref="A49:I49"/>
    <mergeCell ref="A1:I1"/>
    <mergeCell ref="A2:I2"/>
    <mergeCell ref="A3:I3"/>
    <mergeCell ref="A4:I4"/>
    <mergeCell ref="A52:I52"/>
    <mergeCell ref="A53:I53"/>
    <mergeCell ref="C6:E6"/>
    <mergeCell ref="G6:I6"/>
    <mergeCell ref="A47:I47"/>
    <mergeCell ref="A48:I48"/>
    <mergeCell ref="A50:I50"/>
    <mergeCell ref="A51:I51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6"/>
  <sheetViews>
    <sheetView workbookViewId="0" topLeftCell="A1">
      <selection activeCell="A1" sqref="A1:L1"/>
    </sheetView>
  </sheetViews>
  <sheetFormatPr defaultColWidth="9.33203125" defaultRowHeight="11.25"/>
  <cols>
    <col min="1" max="1" width="40" style="0" customWidth="1"/>
    <col min="2" max="2" width="2.33203125" style="0" customWidth="1"/>
    <col min="3" max="3" width="10.83203125" style="0" customWidth="1"/>
    <col min="4" max="4" width="2.33203125" style="0" customWidth="1"/>
    <col min="5" max="5" width="10.83203125" style="0" customWidth="1"/>
    <col min="6" max="6" width="2.33203125" style="0" customWidth="1"/>
    <col min="7" max="7" width="10.83203125" style="0" customWidth="1"/>
    <col min="8" max="8" width="2.33203125" style="0" customWidth="1"/>
    <col min="9" max="9" width="12.83203125" style="0" customWidth="1"/>
    <col min="10" max="10" width="2.33203125" style="0" customWidth="1"/>
    <col min="11" max="11" width="10.83203125" style="0" customWidth="1"/>
    <col min="12" max="12" width="2.33203125" style="0" customWidth="1"/>
  </cols>
  <sheetData>
    <row r="1" spans="1:12" ht="11.25" customHeight="1">
      <c r="A1" s="106" t="s">
        <v>317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1.25" customHeight="1">
      <c r="A2" s="106" t="s">
        <v>318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1.25" customHeight="1">
      <c r="A3" s="106"/>
      <c r="B3" s="106"/>
      <c r="C3" s="106"/>
      <c r="D3" s="106"/>
      <c r="E3" s="106"/>
      <c r="F3" s="106"/>
      <c r="G3" s="106"/>
      <c r="H3" s="106"/>
      <c r="I3" s="106" t="s">
        <v>45</v>
      </c>
      <c r="J3" s="106"/>
      <c r="K3" s="106"/>
      <c r="L3" s="106"/>
    </row>
    <row r="4" spans="1:12" ht="11.25" customHeight="1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1.25" customHeight="1">
      <c r="A6" s="63" t="s">
        <v>319</v>
      </c>
      <c r="B6" s="16"/>
      <c r="C6" s="16">
        <v>1998</v>
      </c>
      <c r="D6" s="16"/>
      <c r="E6" s="16">
        <v>1999</v>
      </c>
      <c r="F6" s="16"/>
      <c r="G6" s="16">
        <v>2000</v>
      </c>
      <c r="H6" s="16"/>
      <c r="I6" s="17">
        <v>2001</v>
      </c>
      <c r="J6" s="16"/>
      <c r="K6" s="17" t="s">
        <v>320</v>
      </c>
      <c r="L6" s="16"/>
    </row>
    <row r="7" spans="1:12" ht="11.25" customHeight="1">
      <c r="A7" s="16" t="s">
        <v>321</v>
      </c>
      <c r="B7" s="19"/>
      <c r="C7" s="30">
        <v>13</v>
      </c>
      <c r="D7" s="60"/>
      <c r="E7" s="30">
        <v>13</v>
      </c>
      <c r="F7" s="60" t="s">
        <v>45</v>
      </c>
      <c r="G7" s="30">
        <v>13</v>
      </c>
      <c r="H7" s="61"/>
      <c r="I7" s="30">
        <v>13</v>
      </c>
      <c r="J7" s="60"/>
      <c r="K7" s="30">
        <v>13</v>
      </c>
      <c r="L7" s="19"/>
    </row>
    <row r="8" spans="1:12" ht="11.25" customHeight="1">
      <c r="A8" s="16" t="s">
        <v>322</v>
      </c>
      <c r="B8" s="19"/>
      <c r="C8" s="30">
        <v>10</v>
      </c>
      <c r="D8" s="60"/>
      <c r="E8" s="30">
        <v>10</v>
      </c>
      <c r="F8" s="60"/>
      <c r="G8" s="30">
        <v>10</v>
      </c>
      <c r="H8" s="61"/>
      <c r="I8" s="30">
        <v>10</v>
      </c>
      <c r="J8" s="60"/>
      <c r="K8" s="30">
        <v>10</v>
      </c>
      <c r="L8" s="19"/>
    </row>
    <row r="9" spans="1:12" ht="11.25" customHeight="1">
      <c r="A9" s="16" t="s">
        <v>323</v>
      </c>
      <c r="B9" s="19"/>
      <c r="C9" s="30">
        <v>172</v>
      </c>
      <c r="D9" s="60" t="s">
        <v>45</v>
      </c>
      <c r="E9" s="30">
        <v>164</v>
      </c>
      <c r="F9" s="60" t="s">
        <v>45</v>
      </c>
      <c r="G9" s="30">
        <v>182</v>
      </c>
      <c r="H9" s="60" t="s">
        <v>20</v>
      </c>
      <c r="I9" s="30">
        <v>190</v>
      </c>
      <c r="J9" s="60" t="s">
        <v>312</v>
      </c>
      <c r="K9" s="64">
        <v>185</v>
      </c>
      <c r="L9" s="19"/>
    </row>
    <row r="10" spans="1:12" ht="11.25" customHeight="1">
      <c r="A10" s="16" t="s">
        <v>324</v>
      </c>
      <c r="B10" s="19"/>
      <c r="C10" s="30">
        <v>30</v>
      </c>
      <c r="D10" s="60"/>
      <c r="E10" s="30">
        <v>30</v>
      </c>
      <c r="F10" s="60"/>
      <c r="G10" s="64">
        <v>30</v>
      </c>
      <c r="H10" s="61"/>
      <c r="I10" s="64">
        <v>30</v>
      </c>
      <c r="J10" s="60"/>
      <c r="K10" s="64">
        <v>30</v>
      </c>
      <c r="L10" s="19"/>
    </row>
    <row r="11" spans="1:12" ht="11.25" customHeight="1">
      <c r="A11" s="16" t="s">
        <v>325</v>
      </c>
      <c r="B11" s="19"/>
      <c r="C11" s="30">
        <v>872</v>
      </c>
      <c r="D11" s="60" t="s">
        <v>45</v>
      </c>
      <c r="E11" s="30">
        <v>1263</v>
      </c>
      <c r="F11" s="60" t="s">
        <v>45</v>
      </c>
      <c r="G11" s="64">
        <v>1000</v>
      </c>
      <c r="H11" s="60" t="s">
        <v>20</v>
      </c>
      <c r="I11" s="64">
        <v>1000</v>
      </c>
      <c r="J11" s="60" t="s">
        <v>20</v>
      </c>
      <c r="K11" s="64">
        <v>1000</v>
      </c>
      <c r="L11" s="19"/>
    </row>
    <row r="12" spans="1:12" ht="11.25" customHeight="1">
      <c r="A12" s="16" t="s">
        <v>326</v>
      </c>
      <c r="B12" s="19"/>
      <c r="C12" s="30">
        <v>25</v>
      </c>
      <c r="D12" s="60" t="s">
        <v>45</v>
      </c>
      <c r="E12" s="30">
        <v>27</v>
      </c>
      <c r="F12" s="60" t="s">
        <v>45</v>
      </c>
      <c r="G12" s="30">
        <v>30</v>
      </c>
      <c r="H12" s="60" t="s">
        <v>20</v>
      </c>
      <c r="I12" s="30">
        <v>30</v>
      </c>
      <c r="J12" s="60" t="s">
        <v>20</v>
      </c>
      <c r="K12" s="64">
        <v>30</v>
      </c>
      <c r="L12" s="19"/>
    </row>
    <row r="13" spans="1:12" ht="11.25" customHeight="1">
      <c r="A13" s="16" t="s">
        <v>327</v>
      </c>
      <c r="B13" s="19"/>
      <c r="C13" s="65">
        <v>9033</v>
      </c>
      <c r="D13" s="66" t="s">
        <v>45</v>
      </c>
      <c r="E13" s="65">
        <v>9888</v>
      </c>
      <c r="F13" s="66" t="s">
        <v>45</v>
      </c>
      <c r="G13" s="65">
        <v>8778</v>
      </c>
      <c r="H13" s="66" t="s">
        <v>45</v>
      </c>
      <c r="I13" s="65">
        <v>9536</v>
      </c>
      <c r="J13" s="66" t="s">
        <v>45</v>
      </c>
      <c r="K13" s="67">
        <v>9887</v>
      </c>
      <c r="L13" s="66">
        <v>4</v>
      </c>
    </row>
    <row r="14" spans="1:12" ht="11.25" customHeight="1">
      <c r="A14" s="16" t="s">
        <v>328</v>
      </c>
      <c r="B14" s="19"/>
      <c r="C14" s="19"/>
      <c r="D14" s="60"/>
      <c r="E14" s="19"/>
      <c r="F14" s="60"/>
      <c r="G14" s="19"/>
      <c r="H14" s="60"/>
      <c r="I14" s="19"/>
      <c r="J14" s="60"/>
      <c r="K14" s="64"/>
      <c r="L14" s="68"/>
    </row>
    <row r="15" spans="1:12" ht="11.25" customHeight="1">
      <c r="A15" s="25" t="s">
        <v>329</v>
      </c>
      <c r="B15" s="19"/>
      <c r="C15" s="30">
        <v>500</v>
      </c>
      <c r="D15" s="60"/>
      <c r="E15" s="30">
        <v>400</v>
      </c>
      <c r="F15" s="60"/>
      <c r="G15" s="30">
        <v>400</v>
      </c>
      <c r="H15" s="60"/>
      <c r="I15" s="30">
        <v>400</v>
      </c>
      <c r="J15" s="60"/>
      <c r="K15" s="30">
        <v>400</v>
      </c>
      <c r="L15" s="19"/>
    </row>
    <row r="16" spans="1:12" ht="11.25" customHeight="1">
      <c r="A16" s="25" t="s">
        <v>330</v>
      </c>
      <c r="B16" s="19"/>
      <c r="C16" s="21">
        <v>1</v>
      </c>
      <c r="D16" s="69"/>
      <c r="E16" s="21">
        <v>1</v>
      </c>
      <c r="F16" s="69"/>
      <c r="G16" s="21">
        <v>1</v>
      </c>
      <c r="H16" s="69"/>
      <c r="I16" s="21">
        <v>1</v>
      </c>
      <c r="J16" s="69"/>
      <c r="K16" s="21">
        <v>1</v>
      </c>
      <c r="L16" s="18"/>
    </row>
    <row r="17" spans="1:12" ht="11.25" customHeight="1">
      <c r="A17" s="23" t="s">
        <v>52</v>
      </c>
      <c r="B17" s="19"/>
      <c r="C17" s="30">
        <f>SUM(C15:C16)</f>
        <v>501</v>
      </c>
      <c r="D17" s="60"/>
      <c r="E17" s="30">
        <f>SUM(E15:E16)</f>
        <v>401</v>
      </c>
      <c r="F17" s="60"/>
      <c r="G17" s="30">
        <f>SUM(G15:G16)</f>
        <v>401</v>
      </c>
      <c r="H17" s="60"/>
      <c r="I17" s="30">
        <f>SUM(I15:I16)</f>
        <v>401</v>
      </c>
      <c r="J17" s="60"/>
      <c r="K17" s="30">
        <f>SUM(K15:K16)</f>
        <v>401</v>
      </c>
      <c r="L17" s="19"/>
    </row>
    <row r="18" spans="1:12" ht="11.25" customHeight="1">
      <c r="A18" s="16" t="s">
        <v>331</v>
      </c>
      <c r="B18" s="19"/>
      <c r="C18" s="30">
        <v>4</v>
      </c>
      <c r="D18" s="60" t="s">
        <v>45</v>
      </c>
      <c r="E18" s="30">
        <v>3</v>
      </c>
      <c r="F18" s="60" t="s">
        <v>45</v>
      </c>
      <c r="G18" s="30">
        <v>4</v>
      </c>
      <c r="H18" s="60" t="s">
        <v>45</v>
      </c>
      <c r="I18" s="30">
        <v>4</v>
      </c>
      <c r="J18" s="60" t="s">
        <v>20</v>
      </c>
      <c r="K18" s="64">
        <v>4</v>
      </c>
      <c r="L18" s="19"/>
    </row>
    <row r="19" spans="1:12" ht="11.25" customHeight="1">
      <c r="A19" s="16" t="s">
        <v>332</v>
      </c>
      <c r="B19" s="19"/>
      <c r="C19" s="30">
        <v>900</v>
      </c>
      <c r="D19" s="60"/>
      <c r="E19" s="30">
        <v>900</v>
      </c>
      <c r="F19" s="60" t="s">
        <v>45</v>
      </c>
      <c r="G19" s="30">
        <v>900</v>
      </c>
      <c r="H19" s="60"/>
      <c r="I19" s="30">
        <v>900</v>
      </c>
      <c r="J19" s="60"/>
      <c r="K19" s="64">
        <v>900</v>
      </c>
      <c r="L19" s="19"/>
    </row>
    <row r="20" spans="1:12" ht="11.25" customHeight="1">
      <c r="A20" s="16" t="s">
        <v>333</v>
      </c>
      <c r="B20" s="19"/>
      <c r="C20" s="30">
        <v>350</v>
      </c>
      <c r="D20" s="60"/>
      <c r="E20" s="30">
        <v>350</v>
      </c>
      <c r="F20" s="60" t="s">
        <v>45</v>
      </c>
      <c r="G20" s="30">
        <v>350</v>
      </c>
      <c r="H20" s="60"/>
      <c r="I20" s="30">
        <v>350</v>
      </c>
      <c r="J20" s="60"/>
      <c r="K20" s="64">
        <v>350</v>
      </c>
      <c r="L20" s="19"/>
    </row>
    <row r="21" spans="1:12" ht="11.25" customHeight="1">
      <c r="A21" s="16" t="s">
        <v>334</v>
      </c>
      <c r="B21" s="19"/>
      <c r="C21" s="30">
        <v>355</v>
      </c>
      <c r="D21" s="60" t="s">
        <v>45</v>
      </c>
      <c r="E21" s="30">
        <v>344</v>
      </c>
      <c r="F21" s="60" t="s">
        <v>45</v>
      </c>
      <c r="G21" s="30">
        <v>311</v>
      </c>
      <c r="H21" s="60" t="s">
        <v>45</v>
      </c>
      <c r="I21" s="30">
        <v>300</v>
      </c>
      <c r="J21" s="60" t="s">
        <v>20</v>
      </c>
      <c r="K21" s="64">
        <v>300</v>
      </c>
      <c r="L21" s="19"/>
    </row>
    <row r="22" spans="1:12" ht="11.25" customHeight="1">
      <c r="A22" s="16" t="s">
        <v>335</v>
      </c>
      <c r="B22" s="19"/>
      <c r="C22" s="70" t="s">
        <v>99</v>
      </c>
      <c r="D22" s="60"/>
      <c r="E22" s="30">
        <v>15</v>
      </c>
      <c r="F22" s="60" t="s">
        <v>45</v>
      </c>
      <c r="G22" s="30">
        <v>15</v>
      </c>
      <c r="H22" s="60" t="s">
        <v>45</v>
      </c>
      <c r="I22" s="30">
        <v>15</v>
      </c>
      <c r="J22" s="60"/>
      <c r="K22" s="64">
        <v>15</v>
      </c>
      <c r="L22" s="19"/>
    </row>
    <row r="23" spans="1:12" ht="11.25" customHeight="1">
      <c r="A23" s="16" t="s">
        <v>336</v>
      </c>
      <c r="B23" s="19"/>
      <c r="C23" s="19">
        <v>1</v>
      </c>
      <c r="D23" s="60" t="s">
        <v>45</v>
      </c>
      <c r="E23" s="19">
        <v>1</v>
      </c>
      <c r="F23" s="60" t="s">
        <v>45</v>
      </c>
      <c r="G23" s="71" t="s">
        <v>337</v>
      </c>
      <c r="H23" s="60" t="s">
        <v>45</v>
      </c>
      <c r="I23" s="71" t="s">
        <v>337</v>
      </c>
      <c r="J23" s="60" t="s">
        <v>312</v>
      </c>
      <c r="K23" s="64">
        <v>1</v>
      </c>
      <c r="L23" s="68">
        <v>4</v>
      </c>
    </row>
    <row r="24" spans="1:12" ht="11.25" customHeight="1">
      <c r="A24" s="16" t="s">
        <v>338</v>
      </c>
      <c r="B24" s="19"/>
      <c r="C24" s="30">
        <v>50</v>
      </c>
      <c r="D24" s="60"/>
      <c r="E24" s="30">
        <v>50</v>
      </c>
      <c r="F24" s="60"/>
      <c r="G24" s="30">
        <v>50</v>
      </c>
      <c r="H24" s="60" t="s">
        <v>45</v>
      </c>
      <c r="I24" s="30">
        <v>50</v>
      </c>
      <c r="J24" s="60"/>
      <c r="K24" s="64">
        <v>50</v>
      </c>
      <c r="L24" s="68" t="s">
        <v>45</v>
      </c>
    </row>
    <row r="25" spans="1:12" ht="11.25" customHeight="1">
      <c r="A25" s="16" t="s">
        <v>339</v>
      </c>
      <c r="B25" s="19"/>
      <c r="C25" s="65">
        <v>215</v>
      </c>
      <c r="D25" s="66" t="s">
        <v>45</v>
      </c>
      <c r="E25" s="65">
        <v>233</v>
      </c>
      <c r="F25" s="66" t="s">
        <v>45</v>
      </c>
      <c r="G25" s="65">
        <v>185</v>
      </c>
      <c r="H25" s="66" t="s">
        <v>45</v>
      </c>
      <c r="I25" s="65">
        <v>179</v>
      </c>
      <c r="J25" s="66" t="s">
        <v>312</v>
      </c>
      <c r="K25" s="67">
        <v>190</v>
      </c>
      <c r="L25" s="66" t="s">
        <v>45</v>
      </c>
    </row>
    <row r="26" spans="1:12" ht="11.25" customHeight="1">
      <c r="A26" s="16" t="s">
        <v>340</v>
      </c>
      <c r="B26" s="19"/>
      <c r="C26" s="19"/>
      <c r="D26" s="61"/>
      <c r="E26" s="19"/>
      <c r="F26" s="61"/>
      <c r="G26" s="19"/>
      <c r="H26" s="61"/>
      <c r="I26" s="19"/>
      <c r="J26" s="72"/>
      <c r="K26" s="64"/>
      <c r="L26" s="73"/>
    </row>
    <row r="27" spans="1:12" ht="11.25" customHeight="1">
      <c r="A27" s="25" t="s">
        <v>329</v>
      </c>
      <c r="B27" s="19"/>
      <c r="C27" s="30">
        <v>5353</v>
      </c>
      <c r="D27" s="61"/>
      <c r="E27" s="30">
        <v>4528</v>
      </c>
      <c r="F27" s="61"/>
      <c r="G27" s="30">
        <v>4626</v>
      </c>
      <c r="H27" s="61" t="s">
        <v>45</v>
      </c>
      <c r="I27" s="30">
        <v>4370</v>
      </c>
      <c r="J27" s="60" t="s">
        <v>312</v>
      </c>
      <c r="K27" s="64">
        <v>4400</v>
      </c>
      <c r="L27" s="19"/>
    </row>
    <row r="28" spans="1:12" ht="11.25" customHeight="1">
      <c r="A28" s="25" t="s">
        <v>330</v>
      </c>
      <c r="B28" s="19"/>
      <c r="C28" s="21">
        <v>1484</v>
      </c>
      <c r="D28" s="74"/>
      <c r="E28" s="21">
        <v>1430</v>
      </c>
      <c r="F28" s="74"/>
      <c r="G28" s="21">
        <v>1448</v>
      </c>
      <c r="H28" s="74" t="s">
        <v>45</v>
      </c>
      <c r="I28" s="21">
        <v>1208</v>
      </c>
      <c r="J28" s="69" t="s">
        <v>312</v>
      </c>
      <c r="K28" s="75">
        <v>1200</v>
      </c>
      <c r="L28" s="18"/>
    </row>
    <row r="29" spans="1:12" ht="11.25" customHeight="1">
      <c r="A29" s="23" t="s">
        <v>52</v>
      </c>
      <c r="B29" s="19"/>
      <c r="C29" s="30">
        <f>SUM(C27:C28)</f>
        <v>6837</v>
      </c>
      <c r="D29" s="61"/>
      <c r="E29" s="30">
        <f>SUM(E27:E28)</f>
        <v>5958</v>
      </c>
      <c r="F29" s="61"/>
      <c r="G29" s="30">
        <f>SUM(G27:G28)</f>
        <v>6074</v>
      </c>
      <c r="H29" s="61" t="s">
        <v>45</v>
      </c>
      <c r="I29" s="30">
        <f>SUM(I27:I28)</f>
        <v>5578</v>
      </c>
      <c r="J29" s="60" t="s">
        <v>312</v>
      </c>
      <c r="K29" s="30">
        <f>SUM(K27:K28)</f>
        <v>5600</v>
      </c>
      <c r="L29" s="19"/>
    </row>
    <row r="30" spans="1:12" ht="11.25" customHeight="1">
      <c r="A30" s="16" t="s">
        <v>341</v>
      </c>
      <c r="B30" s="19"/>
      <c r="C30" s="30">
        <v>2400</v>
      </c>
      <c r="D30" s="61"/>
      <c r="E30" s="30">
        <v>1300</v>
      </c>
      <c r="F30" s="60" t="s">
        <v>20</v>
      </c>
      <c r="G30" s="30">
        <v>1700</v>
      </c>
      <c r="H30" s="60" t="s">
        <v>20</v>
      </c>
      <c r="I30" s="30">
        <v>1931</v>
      </c>
      <c r="J30" s="60" t="s">
        <v>312</v>
      </c>
      <c r="K30" s="64">
        <v>1900</v>
      </c>
      <c r="L30" s="19"/>
    </row>
    <row r="31" spans="1:12" ht="11.25" customHeight="1">
      <c r="A31" s="16" t="s">
        <v>342</v>
      </c>
      <c r="B31" s="19"/>
      <c r="C31" s="30">
        <v>6</v>
      </c>
      <c r="D31" s="60" t="s">
        <v>312</v>
      </c>
      <c r="E31" s="30">
        <v>6</v>
      </c>
      <c r="F31" s="60" t="s">
        <v>312</v>
      </c>
      <c r="G31" s="30">
        <v>6</v>
      </c>
      <c r="H31" s="60" t="s">
        <v>312</v>
      </c>
      <c r="I31" s="30">
        <v>6</v>
      </c>
      <c r="J31" s="60" t="s">
        <v>312</v>
      </c>
      <c r="K31" s="30">
        <v>6</v>
      </c>
      <c r="L31" s="19"/>
    </row>
    <row r="32" spans="1:12" ht="11.25" customHeight="1">
      <c r="A32" s="16" t="s">
        <v>343</v>
      </c>
      <c r="B32" s="19"/>
      <c r="C32" s="30">
        <v>35</v>
      </c>
      <c r="D32" s="60"/>
      <c r="E32" s="30">
        <v>35</v>
      </c>
      <c r="F32" s="60" t="s">
        <v>45</v>
      </c>
      <c r="G32" s="30">
        <v>35</v>
      </c>
      <c r="H32" s="60"/>
      <c r="I32" s="30">
        <v>35</v>
      </c>
      <c r="J32" s="60"/>
      <c r="K32" s="30">
        <v>35</v>
      </c>
      <c r="L32" s="19"/>
    </row>
    <row r="33" spans="1:12" ht="11.25" customHeight="1">
      <c r="A33" s="16" t="s">
        <v>344</v>
      </c>
      <c r="B33" s="19"/>
      <c r="C33" s="30">
        <v>40</v>
      </c>
      <c r="D33" s="60"/>
      <c r="E33" s="30">
        <v>40</v>
      </c>
      <c r="F33" s="60" t="s">
        <v>45</v>
      </c>
      <c r="G33" s="30">
        <v>40</v>
      </c>
      <c r="H33" s="60" t="s">
        <v>45</v>
      </c>
      <c r="I33" s="30">
        <v>40</v>
      </c>
      <c r="J33" s="72"/>
      <c r="K33" s="30">
        <v>40</v>
      </c>
      <c r="L33" s="19"/>
    </row>
    <row r="34" spans="1:12" ht="11.25" customHeight="1">
      <c r="A34" s="16" t="s">
        <v>210</v>
      </c>
      <c r="B34" s="19"/>
      <c r="C34" s="30">
        <v>13296</v>
      </c>
      <c r="D34" s="60" t="s">
        <v>45</v>
      </c>
      <c r="E34" s="30">
        <v>12686</v>
      </c>
      <c r="F34" s="60" t="s">
        <v>45</v>
      </c>
      <c r="G34" s="30">
        <v>12164</v>
      </c>
      <c r="H34" s="60" t="s">
        <v>45</v>
      </c>
      <c r="I34" s="30">
        <v>13725</v>
      </c>
      <c r="J34" s="60" t="s">
        <v>312</v>
      </c>
      <c r="K34" s="64">
        <v>12313</v>
      </c>
      <c r="L34" s="68" t="s">
        <v>345</v>
      </c>
    </row>
    <row r="35" spans="1:12" ht="11.25" customHeight="1">
      <c r="A35" s="16" t="s">
        <v>346</v>
      </c>
      <c r="B35" s="19"/>
      <c r="C35" s="30">
        <v>7</v>
      </c>
      <c r="D35" s="60"/>
      <c r="E35" s="30">
        <v>2</v>
      </c>
      <c r="F35" s="60" t="s">
        <v>45</v>
      </c>
      <c r="G35" s="30">
        <v>2</v>
      </c>
      <c r="H35" s="60"/>
      <c r="I35" s="30">
        <v>2</v>
      </c>
      <c r="J35" s="72" t="s">
        <v>45</v>
      </c>
      <c r="K35" s="64">
        <v>2</v>
      </c>
      <c r="L35" s="19"/>
    </row>
    <row r="36" spans="1:12" ht="11.25" customHeight="1">
      <c r="A36" s="16" t="s">
        <v>211</v>
      </c>
      <c r="B36" s="19"/>
      <c r="C36" s="30">
        <v>6207</v>
      </c>
      <c r="D36" s="60" t="s">
        <v>45</v>
      </c>
      <c r="E36" s="30">
        <v>6074</v>
      </c>
      <c r="F36" s="60" t="s">
        <v>45</v>
      </c>
      <c r="G36" s="30">
        <v>5083</v>
      </c>
      <c r="H36" s="60" t="s">
        <v>45</v>
      </c>
      <c r="I36" s="30">
        <v>5989</v>
      </c>
      <c r="J36" s="60" t="s">
        <v>312</v>
      </c>
      <c r="K36" s="64">
        <v>5990</v>
      </c>
      <c r="L36" s="19"/>
    </row>
    <row r="37" spans="1:12" ht="11.25" customHeight="1">
      <c r="A37" s="16" t="s">
        <v>347</v>
      </c>
      <c r="B37" s="19"/>
      <c r="C37" s="65">
        <v>22420</v>
      </c>
      <c r="D37" s="66" t="s">
        <v>45</v>
      </c>
      <c r="E37" s="65">
        <v>28124</v>
      </c>
      <c r="F37" s="66" t="s">
        <v>45</v>
      </c>
      <c r="G37" s="65">
        <v>31280</v>
      </c>
      <c r="H37" s="66" t="s">
        <v>45</v>
      </c>
      <c r="I37" s="65">
        <v>34105</v>
      </c>
      <c r="J37" s="66" t="s">
        <v>312</v>
      </c>
      <c r="K37" s="67">
        <v>32835</v>
      </c>
      <c r="L37" s="66">
        <v>4</v>
      </c>
    </row>
    <row r="38" spans="1:12" ht="11.25" customHeight="1">
      <c r="A38" s="16" t="s">
        <v>348</v>
      </c>
      <c r="B38" s="19"/>
      <c r="C38" s="19"/>
      <c r="D38" s="60"/>
      <c r="E38" s="19"/>
      <c r="F38" s="61"/>
      <c r="G38" s="19"/>
      <c r="H38" s="60"/>
      <c r="I38" s="19"/>
      <c r="J38" s="60"/>
      <c r="K38" s="64"/>
      <c r="L38" s="68"/>
    </row>
    <row r="39" spans="1:12" ht="11.25" customHeight="1">
      <c r="A39" s="25" t="s">
        <v>471</v>
      </c>
      <c r="B39" s="19"/>
      <c r="C39" s="30">
        <v>166</v>
      </c>
      <c r="D39" s="61" t="s">
        <v>45</v>
      </c>
      <c r="E39" s="30">
        <v>157</v>
      </c>
      <c r="F39" s="61"/>
      <c r="G39" s="30">
        <v>178</v>
      </c>
      <c r="H39" s="60" t="s">
        <v>45</v>
      </c>
      <c r="I39" s="30">
        <v>110</v>
      </c>
      <c r="J39" s="60" t="s">
        <v>312</v>
      </c>
      <c r="K39" s="64">
        <v>120</v>
      </c>
      <c r="L39" s="19"/>
    </row>
    <row r="40" spans="1:12" ht="11.25" customHeight="1">
      <c r="A40" s="25" t="s">
        <v>472</v>
      </c>
      <c r="B40" s="19"/>
      <c r="C40" s="21">
        <v>330</v>
      </c>
      <c r="D40" s="74" t="s">
        <v>45</v>
      </c>
      <c r="E40" s="21">
        <v>304</v>
      </c>
      <c r="F40" s="74"/>
      <c r="G40" s="21">
        <v>282</v>
      </c>
      <c r="H40" s="69" t="s">
        <v>45</v>
      </c>
      <c r="I40" s="21">
        <v>285</v>
      </c>
      <c r="J40" s="69" t="s">
        <v>312</v>
      </c>
      <c r="K40" s="75">
        <v>300</v>
      </c>
      <c r="L40" s="76"/>
    </row>
    <row r="41" spans="1:12" ht="11.25" customHeight="1">
      <c r="A41" s="23" t="s">
        <v>31</v>
      </c>
      <c r="B41" s="19"/>
      <c r="C41" s="30">
        <f>SUM(C39:C40)</f>
        <v>496</v>
      </c>
      <c r="D41" s="61" t="s">
        <v>45</v>
      </c>
      <c r="E41" s="30">
        <f>SUM(E39:E40)</f>
        <v>461</v>
      </c>
      <c r="F41" s="61"/>
      <c r="G41" s="30">
        <f>SUM(G39:G40)</f>
        <v>460</v>
      </c>
      <c r="H41" s="60" t="s">
        <v>45</v>
      </c>
      <c r="I41" s="30">
        <f>SUM(I39:I40)</f>
        <v>395</v>
      </c>
      <c r="J41" s="60" t="s">
        <v>312</v>
      </c>
      <c r="K41" s="77">
        <f>SUM(K39:K40)</f>
        <v>420</v>
      </c>
      <c r="L41" s="19"/>
    </row>
    <row r="42" spans="1:12" ht="11.25" customHeight="1">
      <c r="A42" s="16" t="s">
        <v>349</v>
      </c>
      <c r="B42" s="19"/>
      <c r="C42" s="30">
        <v>37</v>
      </c>
      <c r="D42" s="61"/>
      <c r="E42" s="30">
        <v>37</v>
      </c>
      <c r="F42" s="61" t="s">
        <v>45</v>
      </c>
      <c r="G42" s="30">
        <v>37</v>
      </c>
      <c r="H42" s="61"/>
      <c r="I42" s="30">
        <v>37</v>
      </c>
      <c r="J42" s="60" t="s">
        <v>312</v>
      </c>
      <c r="K42" s="64">
        <v>37</v>
      </c>
      <c r="L42" s="19"/>
    </row>
    <row r="43" spans="1:12" ht="11.25" customHeight="1">
      <c r="A43" s="16" t="s">
        <v>350</v>
      </c>
      <c r="B43" s="19"/>
      <c r="C43" s="30">
        <v>24</v>
      </c>
      <c r="D43" s="61" t="s">
        <v>45</v>
      </c>
      <c r="E43" s="30">
        <v>18</v>
      </c>
      <c r="F43" s="61" t="s">
        <v>45</v>
      </c>
      <c r="G43" s="30">
        <v>34</v>
      </c>
      <c r="H43" s="61" t="s">
        <v>45</v>
      </c>
      <c r="I43" s="30">
        <v>33</v>
      </c>
      <c r="J43" s="60" t="s">
        <v>312</v>
      </c>
      <c r="K43" s="64">
        <v>37</v>
      </c>
      <c r="L43" s="68">
        <v>4</v>
      </c>
    </row>
    <row r="44" spans="1:12" ht="11.25" customHeight="1">
      <c r="A44" s="16" t="s">
        <v>351</v>
      </c>
      <c r="B44" s="19"/>
      <c r="C44" s="30">
        <v>135</v>
      </c>
      <c r="D44" s="61" t="s">
        <v>45</v>
      </c>
      <c r="E44" s="30">
        <v>159</v>
      </c>
      <c r="F44" s="61" t="s">
        <v>45</v>
      </c>
      <c r="G44" s="30">
        <v>177</v>
      </c>
      <c r="H44" s="60" t="s">
        <v>312</v>
      </c>
      <c r="I44" s="30">
        <v>180</v>
      </c>
      <c r="J44" s="60" t="s">
        <v>312</v>
      </c>
      <c r="K44" s="64">
        <v>180</v>
      </c>
      <c r="L44" s="19"/>
    </row>
    <row r="45" spans="1:12" ht="11.25" customHeight="1">
      <c r="A45" s="16" t="s">
        <v>352</v>
      </c>
      <c r="B45" s="19"/>
      <c r="C45" s="30">
        <v>600</v>
      </c>
      <c r="D45" s="61"/>
      <c r="E45" s="30">
        <v>600</v>
      </c>
      <c r="F45" s="61"/>
      <c r="G45" s="30">
        <v>605</v>
      </c>
      <c r="H45" s="60"/>
      <c r="I45" s="30">
        <v>605</v>
      </c>
      <c r="J45" s="60"/>
      <c r="K45" s="64">
        <v>610</v>
      </c>
      <c r="L45" s="19"/>
    </row>
    <row r="46" spans="1:12" ht="11.25" customHeight="1">
      <c r="A46" s="16" t="s">
        <v>353</v>
      </c>
      <c r="B46" s="19"/>
      <c r="C46" s="65">
        <v>83</v>
      </c>
      <c r="D46" s="78"/>
      <c r="E46" s="65">
        <v>127</v>
      </c>
      <c r="F46" s="78" t="s">
        <v>45</v>
      </c>
      <c r="G46" s="65">
        <v>136</v>
      </c>
      <c r="H46" s="66" t="s">
        <v>45</v>
      </c>
      <c r="I46" s="65">
        <v>173</v>
      </c>
      <c r="J46" s="66" t="s">
        <v>312</v>
      </c>
      <c r="K46" s="67">
        <v>175</v>
      </c>
      <c r="L46" s="79"/>
    </row>
    <row r="47" spans="1:12" ht="11.25" customHeight="1">
      <c r="A47" s="16" t="s">
        <v>354</v>
      </c>
      <c r="B47" s="19"/>
      <c r="C47" s="19"/>
      <c r="D47" s="61"/>
      <c r="E47" s="19"/>
      <c r="F47" s="61"/>
      <c r="G47" s="19"/>
      <c r="H47" s="60"/>
      <c r="I47" s="19"/>
      <c r="J47" s="60"/>
      <c r="K47" s="64"/>
      <c r="L47" s="68"/>
    </row>
    <row r="48" spans="1:12" ht="11.25" customHeight="1">
      <c r="A48" s="25" t="s">
        <v>473</v>
      </c>
      <c r="B48" s="19"/>
      <c r="C48" s="30">
        <v>50</v>
      </c>
      <c r="D48" s="61"/>
      <c r="E48" s="30">
        <v>50</v>
      </c>
      <c r="F48" s="61" t="s">
        <v>45</v>
      </c>
      <c r="G48" s="30">
        <v>50</v>
      </c>
      <c r="H48" s="60" t="s">
        <v>45</v>
      </c>
      <c r="I48" s="30">
        <v>50</v>
      </c>
      <c r="J48" s="60"/>
      <c r="K48" s="64">
        <v>50</v>
      </c>
      <c r="L48" s="19"/>
    </row>
    <row r="49" spans="1:12" ht="11.25" customHeight="1">
      <c r="A49" s="25" t="s">
        <v>472</v>
      </c>
      <c r="B49" s="19"/>
      <c r="C49" s="21">
        <v>6</v>
      </c>
      <c r="D49" s="74" t="s">
        <v>45</v>
      </c>
      <c r="E49" s="21">
        <v>5</v>
      </c>
      <c r="F49" s="74" t="s">
        <v>45</v>
      </c>
      <c r="G49" s="21">
        <v>12</v>
      </c>
      <c r="H49" s="69" t="s">
        <v>45</v>
      </c>
      <c r="I49" s="21">
        <v>12</v>
      </c>
      <c r="J49" s="69" t="s">
        <v>45</v>
      </c>
      <c r="K49" s="75">
        <v>12</v>
      </c>
      <c r="L49" s="18"/>
    </row>
    <row r="50" spans="1:12" ht="11.25" customHeight="1">
      <c r="A50" s="23" t="s">
        <v>31</v>
      </c>
      <c r="B50" s="19"/>
      <c r="C50" s="30">
        <f>SUM(C48:C49)</f>
        <v>56</v>
      </c>
      <c r="D50" s="61" t="s">
        <v>45</v>
      </c>
      <c r="E50" s="30">
        <f>SUM(E48:E49)</f>
        <v>55</v>
      </c>
      <c r="F50" s="61" t="s">
        <v>45</v>
      </c>
      <c r="G50" s="30">
        <f>SUM(G48:G49)</f>
        <v>62</v>
      </c>
      <c r="H50" s="60" t="s">
        <v>45</v>
      </c>
      <c r="I50" s="30">
        <f>SUM(I48:I49)</f>
        <v>62</v>
      </c>
      <c r="J50" s="60" t="s">
        <v>45</v>
      </c>
      <c r="K50" s="77">
        <f>SUM(K48:K49)</f>
        <v>62</v>
      </c>
      <c r="L50" s="19"/>
    </row>
    <row r="51" spans="1:12" ht="11.25" customHeight="1">
      <c r="A51" s="16" t="s">
        <v>355</v>
      </c>
      <c r="B51" s="19"/>
      <c r="C51" s="30">
        <v>100</v>
      </c>
      <c r="D51" s="61" t="s">
        <v>45</v>
      </c>
      <c r="E51" s="30">
        <v>95</v>
      </c>
      <c r="F51" s="61" t="s">
        <v>45</v>
      </c>
      <c r="G51" s="30">
        <v>90</v>
      </c>
      <c r="H51" s="61" t="s">
        <v>45</v>
      </c>
      <c r="I51" s="30">
        <v>90</v>
      </c>
      <c r="J51" s="60"/>
      <c r="K51" s="64">
        <v>90</v>
      </c>
      <c r="L51" s="19"/>
    </row>
    <row r="52" spans="1:12" ht="11.25" customHeight="1">
      <c r="A52" s="16" t="s">
        <v>356</v>
      </c>
      <c r="B52" s="19"/>
      <c r="C52" s="30">
        <v>2387</v>
      </c>
      <c r="D52" s="68">
        <v>4</v>
      </c>
      <c r="E52" s="30">
        <v>2400</v>
      </c>
      <c r="F52" s="60" t="s">
        <v>45</v>
      </c>
      <c r="G52" s="30">
        <v>2400</v>
      </c>
      <c r="H52" s="60" t="s">
        <v>45</v>
      </c>
      <c r="I52" s="30">
        <v>2400</v>
      </c>
      <c r="J52" s="60"/>
      <c r="K52" s="30">
        <v>2400</v>
      </c>
      <c r="L52" s="19"/>
    </row>
    <row r="53" spans="1:12" ht="11.25" customHeight="1">
      <c r="A53" s="16" t="s">
        <v>357</v>
      </c>
      <c r="B53" s="19"/>
      <c r="C53" s="30">
        <v>89</v>
      </c>
      <c r="D53" s="61" t="s">
        <v>45</v>
      </c>
      <c r="E53" s="30">
        <v>742</v>
      </c>
      <c r="F53" s="60" t="s">
        <v>312</v>
      </c>
      <c r="G53" s="30">
        <v>715</v>
      </c>
      <c r="H53" s="60" t="s">
        <v>312</v>
      </c>
      <c r="I53" s="30">
        <v>710</v>
      </c>
      <c r="J53" s="60" t="s">
        <v>312</v>
      </c>
      <c r="K53" s="64">
        <v>715</v>
      </c>
      <c r="L53" s="19"/>
    </row>
    <row r="54" spans="1:12" ht="11.25" customHeight="1">
      <c r="A54" s="16" t="s">
        <v>358</v>
      </c>
      <c r="B54" s="19"/>
      <c r="C54" s="30">
        <v>114</v>
      </c>
      <c r="D54" s="61" t="s">
        <v>45</v>
      </c>
      <c r="E54" s="30">
        <v>10</v>
      </c>
      <c r="F54" s="61" t="s">
        <v>45</v>
      </c>
      <c r="G54" s="30">
        <v>47</v>
      </c>
      <c r="H54" s="61" t="s">
        <v>45</v>
      </c>
      <c r="I54" s="30">
        <v>50</v>
      </c>
      <c r="J54" s="60" t="s">
        <v>20</v>
      </c>
      <c r="K54" s="64">
        <v>50</v>
      </c>
      <c r="L54" s="19"/>
    </row>
    <row r="55" spans="1:12" ht="11.25" customHeight="1">
      <c r="A55" s="16" t="s">
        <v>359</v>
      </c>
      <c r="B55" s="19"/>
      <c r="C55" s="65">
        <v>1</v>
      </c>
      <c r="D55" s="78"/>
      <c r="E55" s="65">
        <v>56</v>
      </c>
      <c r="F55" s="66">
        <v>4</v>
      </c>
      <c r="G55" s="65">
        <v>56</v>
      </c>
      <c r="H55" s="78" t="s">
        <v>45</v>
      </c>
      <c r="I55" s="65">
        <v>61</v>
      </c>
      <c r="J55" s="66"/>
      <c r="K55" s="67">
        <v>61</v>
      </c>
      <c r="L55" s="66"/>
    </row>
    <row r="56" spans="1:12" ht="11.25" customHeight="1">
      <c r="A56" s="16" t="s">
        <v>360</v>
      </c>
      <c r="B56" s="19"/>
      <c r="C56" s="19"/>
      <c r="D56" s="61"/>
      <c r="E56" s="19"/>
      <c r="F56" s="61"/>
      <c r="G56" s="19"/>
      <c r="H56" s="61"/>
      <c r="I56" s="19"/>
      <c r="J56" s="60"/>
      <c r="K56" s="64"/>
      <c r="L56" s="68"/>
    </row>
    <row r="57" spans="1:12" ht="11.25" customHeight="1">
      <c r="A57" s="25" t="s">
        <v>474</v>
      </c>
      <c r="B57" s="19"/>
      <c r="C57" s="30">
        <v>1500</v>
      </c>
      <c r="D57" s="61"/>
      <c r="E57" s="30">
        <v>1500</v>
      </c>
      <c r="F57" s="61"/>
      <c r="G57" s="30">
        <v>1500</v>
      </c>
      <c r="H57" s="61"/>
      <c r="I57" s="30">
        <v>1500</v>
      </c>
      <c r="J57" s="60"/>
      <c r="K57" s="30">
        <v>1500</v>
      </c>
      <c r="L57" s="68"/>
    </row>
    <row r="58" spans="1:12" ht="11.25" customHeight="1">
      <c r="A58" s="25" t="s">
        <v>471</v>
      </c>
      <c r="B58" s="19"/>
      <c r="C58" s="30">
        <v>1200</v>
      </c>
      <c r="D58" s="61"/>
      <c r="E58" s="30">
        <v>1200</v>
      </c>
      <c r="F58" s="61"/>
      <c r="G58" s="30">
        <v>1200</v>
      </c>
      <c r="H58" s="61"/>
      <c r="I58" s="30">
        <v>1200</v>
      </c>
      <c r="J58" s="60"/>
      <c r="K58" s="30">
        <v>1200</v>
      </c>
      <c r="L58" s="68"/>
    </row>
    <row r="59" spans="1:12" ht="11.25" customHeight="1">
      <c r="A59" s="25" t="s">
        <v>475</v>
      </c>
      <c r="B59" s="19"/>
      <c r="C59" s="30">
        <v>300</v>
      </c>
      <c r="D59" s="61"/>
      <c r="E59" s="30">
        <v>300</v>
      </c>
      <c r="F59" s="61"/>
      <c r="G59" s="30">
        <v>300</v>
      </c>
      <c r="H59" s="61"/>
      <c r="I59" s="30">
        <v>300</v>
      </c>
      <c r="J59" s="60"/>
      <c r="K59" s="30">
        <v>300</v>
      </c>
      <c r="L59" s="68"/>
    </row>
    <row r="60" spans="1:12" ht="11.25" customHeight="1">
      <c r="A60" s="25" t="s">
        <v>476</v>
      </c>
      <c r="B60" s="19"/>
      <c r="C60" s="21">
        <v>4000</v>
      </c>
      <c r="D60" s="74"/>
      <c r="E60" s="21">
        <v>4000</v>
      </c>
      <c r="F60" s="74"/>
      <c r="G60" s="21">
        <v>4000</v>
      </c>
      <c r="H60" s="74"/>
      <c r="I60" s="21">
        <v>4000</v>
      </c>
      <c r="J60" s="69"/>
      <c r="K60" s="21">
        <v>4000</v>
      </c>
      <c r="L60" s="69"/>
    </row>
    <row r="61" spans="1:12" ht="11.25" customHeight="1">
      <c r="A61" s="23" t="s">
        <v>31</v>
      </c>
      <c r="B61" s="18"/>
      <c r="C61" s="21">
        <f>SUM(C57:C60)</f>
        <v>7000</v>
      </c>
      <c r="D61" s="74"/>
      <c r="E61" s="21">
        <f>SUM(E57:E60)</f>
        <v>7000</v>
      </c>
      <c r="F61" s="74"/>
      <c r="G61" s="21">
        <f>SUM(G57:G60)</f>
        <v>7000</v>
      </c>
      <c r="H61" s="74"/>
      <c r="I61" s="21">
        <f>SUM(I57:I60)</f>
        <v>7000</v>
      </c>
      <c r="J61" s="69"/>
      <c r="K61" s="21">
        <f>SUM(K57:K60)</f>
        <v>7000</v>
      </c>
      <c r="L61" s="69"/>
    </row>
    <row r="62" spans="1:12" ht="11.25" customHeight="1">
      <c r="A62" s="110" t="s">
        <v>361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11.25" customHeight="1">
      <c r="A63" s="106" t="s">
        <v>362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12" ht="11.25" customHeight="1">
      <c r="A64" s="106" t="s">
        <v>318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1:12" ht="11.2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 t="s">
        <v>45</v>
      </c>
      <c r="L65" s="106"/>
    </row>
    <row r="66" spans="1:12" ht="11.25" customHeight="1">
      <c r="A66" s="106" t="s">
        <v>26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1:12" ht="11.2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1:12" ht="11.25" customHeight="1">
      <c r="A68" s="63" t="s">
        <v>319</v>
      </c>
      <c r="B68" s="16"/>
      <c r="C68" s="16">
        <v>1998</v>
      </c>
      <c r="D68" s="16"/>
      <c r="E68" s="16">
        <v>1999</v>
      </c>
      <c r="F68" s="16"/>
      <c r="G68" s="16">
        <v>2000</v>
      </c>
      <c r="H68" s="16"/>
      <c r="I68" s="17">
        <v>2001</v>
      </c>
      <c r="J68" s="16"/>
      <c r="K68" s="17" t="s">
        <v>320</v>
      </c>
      <c r="L68" s="16"/>
    </row>
    <row r="69" spans="1:12" ht="11.25" customHeight="1">
      <c r="A69" s="16" t="s">
        <v>363</v>
      </c>
      <c r="B69" s="19"/>
      <c r="C69" s="19"/>
      <c r="D69" s="19"/>
      <c r="E69" s="19"/>
      <c r="F69" s="19"/>
      <c r="G69" s="19"/>
      <c r="H69" s="19"/>
      <c r="I69" s="19"/>
      <c r="J69" s="19"/>
      <c r="K69" s="76"/>
      <c r="L69" s="80"/>
    </row>
    <row r="70" spans="1:12" ht="11.25" customHeight="1">
      <c r="A70" s="25" t="s">
        <v>477</v>
      </c>
      <c r="B70" s="19"/>
      <c r="C70" s="30">
        <v>700</v>
      </c>
      <c r="D70" s="19" t="s">
        <v>45</v>
      </c>
      <c r="E70" s="30">
        <v>700</v>
      </c>
      <c r="F70" s="19"/>
      <c r="G70" s="30">
        <v>700</v>
      </c>
      <c r="H70" s="19" t="s">
        <v>45</v>
      </c>
      <c r="I70" s="30">
        <v>700</v>
      </c>
      <c r="J70" s="19"/>
      <c r="K70" s="64">
        <v>700</v>
      </c>
      <c r="L70" s="19"/>
    </row>
    <row r="71" spans="1:12" ht="11.25" customHeight="1">
      <c r="A71" s="25" t="s">
        <v>478</v>
      </c>
      <c r="B71" s="19"/>
      <c r="C71" s="21">
        <v>15000</v>
      </c>
      <c r="D71" s="18" t="s">
        <v>45</v>
      </c>
      <c r="E71" s="21">
        <v>15000</v>
      </c>
      <c r="F71" s="18"/>
      <c r="G71" s="21">
        <v>15000</v>
      </c>
      <c r="H71" s="18" t="s">
        <v>45</v>
      </c>
      <c r="I71" s="21">
        <v>15000</v>
      </c>
      <c r="J71" s="18"/>
      <c r="K71" s="75">
        <v>15000</v>
      </c>
      <c r="L71" s="18"/>
    </row>
    <row r="72" spans="1:12" ht="11.25" customHeight="1">
      <c r="A72" s="23" t="s">
        <v>31</v>
      </c>
      <c r="B72" s="19"/>
      <c r="C72" s="30">
        <f>SUM(C70:C71)</f>
        <v>15700</v>
      </c>
      <c r="D72" s="19" t="s">
        <v>45</v>
      </c>
      <c r="E72" s="30">
        <f>SUM(E70:E71)</f>
        <v>15700</v>
      </c>
      <c r="F72" s="19"/>
      <c r="G72" s="30">
        <f>SUM(G70:G71)</f>
        <v>15700</v>
      </c>
      <c r="H72" s="19" t="s">
        <v>45</v>
      </c>
      <c r="I72" s="30">
        <f>SUM(I70:I71)</f>
        <v>15700</v>
      </c>
      <c r="J72" s="19"/>
      <c r="K72" s="77">
        <f>SUM(K70:K71)</f>
        <v>15700</v>
      </c>
      <c r="L72" s="19"/>
    </row>
    <row r="73" spans="1:12" ht="11.25" customHeight="1">
      <c r="A73" s="16" t="s">
        <v>364</v>
      </c>
      <c r="B73" s="19"/>
      <c r="C73" s="30">
        <v>125</v>
      </c>
      <c r="D73" s="81" t="s">
        <v>312</v>
      </c>
      <c r="E73" s="30">
        <v>125</v>
      </c>
      <c r="F73" s="81" t="s">
        <v>312</v>
      </c>
      <c r="G73" s="30">
        <v>150</v>
      </c>
      <c r="H73" s="81" t="s">
        <v>312</v>
      </c>
      <c r="I73" s="30">
        <v>200</v>
      </c>
      <c r="J73" s="81" t="s">
        <v>312</v>
      </c>
      <c r="K73" s="64">
        <v>200</v>
      </c>
      <c r="L73" s="19"/>
    </row>
    <row r="74" spans="1:12" ht="11.25" customHeight="1">
      <c r="A74" s="16" t="s">
        <v>365</v>
      </c>
      <c r="B74" s="19"/>
      <c r="C74" s="30">
        <v>150</v>
      </c>
      <c r="D74" s="81" t="s">
        <v>45</v>
      </c>
      <c r="E74" s="30">
        <v>150</v>
      </c>
      <c r="F74" s="81"/>
      <c r="G74" s="30">
        <v>150</v>
      </c>
      <c r="H74" s="81"/>
      <c r="I74" s="30">
        <v>150</v>
      </c>
      <c r="J74" s="81"/>
      <c r="K74" s="64">
        <v>150</v>
      </c>
      <c r="L74" s="19"/>
    </row>
    <row r="75" spans="1:12" ht="11.25" customHeight="1">
      <c r="A75" s="16" t="s">
        <v>366</v>
      </c>
      <c r="B75" s="19"/>
      <c r="C75" s="30">
        <v>48</v>
      </c>
      <c r="D75" s="81" t="s">
        <v>312</v>
      </c>
      <c r="E75" s="30">
        <v>50</v>
      </c>
      <c r="F75" s="81" t="s">
        <v>312</v>
      </c>
      <c r="G75" s="30">
        <v>49</v>
      </c>
      <c r="H75" s="81" t="s">
        <v>312</v>
      </c>
      <c r="I75" s="30">
        <v>49</v>
      </c>
      <c r="J75" s="81" t="s">
        <v>312</v>
      </c>
      <c r="K75" s="64">
        <v>49</v>
      </c>
      <c r="L75" s="19"/>
    </row>
    <row r="76" spans="1:12" ht="11.25" customHeight="1">
      <c r="A76" s="16" t="s">
        <v>367</v>
      </c>
      <c r="B76" s="19"/>
      <c r="C76" s="30">
        <v>48</v>
      </c>
      <c r="D76" s="81"/>
      <c r="E76" s="30">
        <v>50</v>
      </c>
      <c r="F76" s="19" t="s">
        <v>45</v>
      </c>
      <c r="G76" s="30">
        <v>50</v>
      </c>
      <c r="H76" s="81" t="s">
        <v>45</v>
      </c>
      <c r="I76" s="30">
        <v>50</v>
      </c>
      <c r="J76" s="81"/>
      <c r="K76" s="64">
        <v>50</v>
      </c>
      <c r="L76" s="19"/>
    </row>
    <row r="77" spans="1:12" ht="11.25" customHeight="1">
      <c r="A77" s="16" t="s">
        <v>368</v>
      </c>
      <c r="B77" s="19"/>
      <c r="C77" s="82" t="s">
        <v>99</v>
      </c>
      <c r="D77" s="60">
        <v>4</v>
      </c>
      <c r="E77" s="30">
        <v>15</v>
      </c>
      <c r="F77" s="81" t="s">
        <v>45</v>
      </c>
      <c r="G77" s="30">
        <v>15</v>
      </c>
      <c r="H77" s="81" t="s">
        <v>45</v>
      </c>
      <c r="I77" s="30">
        <v>15</v>
      </c>
      <c r="J77" s="81"/>
      <c r="K77" s="64">
        <v>15</v>
      </c>
      <c r="L77" s="19"/>
    </row>
    <row r="78" spans="1:12" ht="11.25" customHeight="1">
      <c r="A78" s="16" t="s">
        <v>369</v>
      </c>
      <c r="B78" s="19"/>
      <c r="C78" s="30">
        <v>25</v>
      </c>
      <c r="D78" s="19"/>
      <c r="E78" s="30">
        <v>25</v>
      </c>
      <c r="F78" s="19" t="s">
        <v>45</v>
      </c>
      <c r="G78" s="30">
        <v>25</v>
      </c>
      <c r="H78" s="19"/>
      <c r="I78" s="30">
        <v>25</v>
      </c>
      <c r="J78" s="19"/>
      <c r="K78" s="30">
        <v>25</v>
      </c>
      <c r="L78" s="19"/>
    </row>
    <row r="79" spans="1:12" ht="11.25" customHeight="1">
      <c r="A79" s="16" t="s">
        <v>370</v>
      </c>
      <c r="B79" s="19"/>
      <c r="C79" s="65">
        <v>4</v>
      </c>
      <c r="D79" s="79"/>
      <c r="E79" s="65">
        <v>4</v>
      </c>
      <c r="F79" s="79"/>
      <c r="G79" s="65">
        <v>4</v>
      </c>
      <c r="H79" s="79"/>
      <c r="I79" s="65">
        <v>5</v>
      </c>
      <c r="J79" s="83" t="s">
        <v>312</v>
      </c>
      <c r="K79" s="65">
        <v>5</v>
      </c>
      <c r="L79" s="83"/>
    </row>
    <row r="80" spans="1:12" ht="11.25" customHeight="1">
      <c r="A80" s="16" t="s">
        <v>371</v>
      </c>
      <c r="B80" s="19"/>
      <c r="C80" s="19"/>
      <c r="D80" s="19"/>
      <c r="E80" s="19"/>
      <c r="F80" s="19"/>
      <c r="G80" s="19"/>
      <c r="H80" s="19"/>
      <c r="I80" s="19"/>
      <c r="J80" s="19"/>
      <c r="K80" s="64"/>
      <c r="L80" s="80"/>
    </row>
    <row r="81" spans="1:12" ht="11.25" customHeight="1">
      <c r="A81" s="25" t="s">
        <v>477</v>
      </c>
      <c r="B81" s="19"/>
      <c r="C81" s="30">
        <v>11962</v>
      </c>
      <c r="D81" s="19"/>
      <c r="E81" s="30">
        <v>14450</v>
      </c>
      <c r="F81" s="19" t="s">
        <v>45</v>
      </c>
      <c r="G81" s="30">
        <v>14450</v>
      </c>
      <c r="H81" s="19"/>
      <c r="I81" s="30">
        <v>14500</v>
      </c>
      <c r="J81" s="81" t="s">
        <v>45</v>
      </c>
      <c r="K81" s="64">
        <v>14500</v>
      </c>
      <c r="L81" s="19"/>
    </row>
    <row r="82" spans="1:12" ht="11.25" customHeight="1">
      <c r="A82" s="25" t="s">
        <v>472</v>
      </c>
      <c r="B82" s="19"/>
      <c r="C82" s="21">
        <v>2</v>
      </c>
      <c r="D82" s="18"/>
      <c r="E82" s="21">
        <v>3</v>
      </c>
      <c r="F82" s="18"/>
      <c r="G82" s="21">
        <v>3</v>
      </c>
      <c r="H82" s="18"/>
      <c r="I82" s="21">
        <v>3</v>
      </c>
      <c r="J82" s="84" t="s">
        <v>45</v>
      </c>
      <c r="K82" s="75">
        <v>3</v>
      </c>
      <c r="L82" s="18"/>
    </row>
    <row r="83" spans="1:12" ht="11.25" customHeight="1">
      <c r="A83" s="23" t="s">
        <v>52</v>
      </c>
      <c r="B83" s="19"/>
      <c r="C83" s="30">
        <f>SUM(C81:C82)</f>
        <v>11964</v>
      </c>
      <c r="D83" s="19"/>
      <c r="E83" s="30">
        <f>SUM(E81:E82)</f>
        <v>14453</v>
      </c>
      <c r="F83" s="19" t="s">
        <v>45</v>
      </c>
      <c r="G83" s="30">
        <f>SUM(G81:G82)</f>
        <v>14453</v>
      </c>
      <c r="H83" s="19" t="s">
        <v>45</v>
      </c>
      <c r="I83" s="30">
        <f>SUM(I81:I82)</f>
        <v>14503</v>
      </c>
      <c r="J83" s="81" t="s">
        <v>45</v>
      </c>
      <c r="K83" s="77">
        <f>SUM(K81:K82)</f>
        <v>14503</v>
      </c>
      <c r="L83" s="60">
        <v>4</v>
      </c>
    </row>
    <row r="84" spans="1:12" ht="11.25" customHeight="1">
      <c r="A84" s="16" t="s">
        <v>372</v>
      </c>
      <c r="B84" s="19"/>
      <c r="C84" s="30">
        <v>650</v>
      </c>
      <c r="D84" s="19"/>
      <c r="E84" s="30">
        <v>680</v>
      </c>
      <c r="F84" s="19" t="s">
        <v>45</v>
      </c>
      <c r="G84" s="30">
        <v>680</v>
      </c>
      <c r="H84" s="19"/>
      <c r="I84" s="30">
        <v>680</v>
      </c>
      <c r="J84" s="81" t="s">
        <v>45</v>
      </c>
      <c r="K84" s="30">
        <v>680</v>
      </c>
      <c r="L84" s="19"/>
    </row>
    <row r="85" spans="1:12" ht="11.25" customHeight="1">
      <c r="A85" s="16" t="s">
        <v>373</v>
      </c>
      <c r="B85" s="19"/>
      <c r="C85" s="30">
        <v>1912</v>
      </c>
      <c r="D85" s="19" t="s">
        <v>45</v>
      </c>
      <c r="E85" s="30">
        <v>1600</v>
      </c>
      <c r="F85" s="19" t="s">
        <v>45</v>
      </c>
      <c r="G85" s="30">
        <v>1600</v>
      </c>
      <c r="H85" s="81" t="s">
        <v>20</v>
      </c>
      <c r="I85" s="30">
        <v>2000</v>
      </c>
      <c r="J85" s="81" t="s">
        <v>374</v>
      </c>
      <c r="K85" s="64">
        <v>2000</v>
      </c>
      <c r="L85" s="19"/>
    </row>
    <row r="86" spans="1:12" ht="11.25" customHeight="1">
      <c r="A86" s="16" t="s">
        <v>375</v>
      </c>
      <c r="B86" s="19"/>
      <c r="C86" s="30">
        <v>250</v>
      </c>
      <c r="D86" s="19"/>
      <c r="E86" s="30">
        <v>300</v>
      </c>
      <c r="F86" s="81" t="s">
        <v>312</v>
      </c>
      <c r="G86" s="30">
        <v>300</v>
      </c>
      <c r="H86" s="81" t="s">
        <v>312</v>
      </c>
      <c r="I86" s="30">
        <v>300</v>
      </c>
      <c r="J86" s="81" t="s">
        <v>374</v>
      </c>
      <c r="K86" s="64">
        <v>300</v>
      </c>
      <c r="L86" s="19"/>
    </row>
    <row r="87" spans="1:12" ht="11.25" customHeight="1">
      <c r="A87" s="16" t="s">
        <v>376</v>
      </c>
      <c r="B87" s="19"/>
      <c r="C87" s="65">
        <v>874</v>
      </c>
      <c r="D87" s="79" t="s">
        <v>45</v>
      </c>
      <c r="E87" s="65">
        <v>538</v>
      </c>
      <c r="F87" s="79" t="s">
        <v>45</v>
      </c>
      <c r="G87" s="65">
        <v>526</v>
      </c>
      <c r="H87" s="79" t="s">
        <v>45</v>
      </c>
      <c r="I87" s="65">
        <v>537</v>
      </c>
      <c r="J87" s="83" t="s">
        <v>20</v>
      </c>
      <c r="K87" s="67">
        <v>527</v>
      </c>
      <c r="L87" s="79"/>
    </row>
    <row r="88" spans="1:12" ht="11.25" customHeight="1">
      <c r="A88" s="16" t="s">
        <v>377</v>
      </c>
      <c r="B88" s="19"/>
      <c r="C88" s="19"/>
      <c r="D88" s="19"/>
      <c r="E88" s="19"/>
      <c r="F88" s="19"/>
      <c r="G88" s="19"/>
      <c r="H88" s="19"/>
      <c r="I88" s="19"/>
      <c r="J88" s="19"/>
      <c r="K88" s="64"/>
      <c r="L88" s="19"/>
    </row>
    <row r="89" spans="1:12" ht="11.25" customHeight="1">
      <c r="A89" s="25" t="s">
        <v>479</v>
      </c>
      <c r="B89" s="19"/>
      <c r="C89" s="30">
        <v>3000</v>
      </c>
      <c r="D89" s="19" t="s">
        <v>45</v>
      </c>
      <c r="E89" s="30">
        <v>3000</v>
      </c>
      <c r="F89" s="19"/>
      <c r="G89" s="30">
        <v>3000</v>
      </c>
      <c r="H89" s="19"/>
      <c r="I89" s="30">
        <v>3000</v>
      </c>
      <c r="J89" s="19"/>
      <c r="K89" s="30">
        <v>3000</v>
      </c>
      <c r="L89" s="19"/>
    </row>
    <row r="90" spans="1:12" ht="11.25" customHeight="1">
      <c r="A90" s="25" t="s">
        <v>480</v>
      </c>
      <c r="B90" s="19"/>
      <c r="C90" s="21">
        <v>600</v>
      </c>
      <c r="D90" s="18"/>
      <c r="E90" s="21">
        <v>600</v>
      </c>
      <c r="F90" s="18"/>
      <c r="G90" s="21">
        <v>600</v>
      </c>
      <c r="H90" s="18"/>
      <c r="I90" s="21">
        <v>600</v>
      </c>
      <c r="J90" s="18"/>
      <c r="K90" s="21">
        <v>600</v>
      </c>
      <c r="L90" s="18"/>
    </row>
    <row r="91" spans="1:12" ht="11.25" customHeight="1">
      <c r="A91" s="23" t="s">
        <v>31</v>
      </c>
      <c r="B91" s="19"/>
      <c r="C91" s="30">
        <f>SUM(C89:C90)</f>
        <v>3600</v>
      </c>
      <c r="D91" s="19" t="s">
        <v>45</v>
      </c>
      <c r="E91" s="30">
        <f>SUM(E89:E90)</f>
        <v>3600</v>
      </c>
      <c r="F91" s="19"/>
      <c r="G91" s="30">
        <f>SUM(G89:G90)</f>
        <v>3600</v>
      </c>
      <c r="H91" s="19"/>
      <c r="I91" s="30">
        <f>SUM(I89:I90)</f>
        <v>3600</v>
      </c>
      <c r="J91" s="19"/>
      <c r="K91" s="30">
        <f>SUM(K89:K90)</f>
        <v>3600</v>
      </c>
      <c r="L91" s="19"/>
    </row>
    <row r="92" spans="1:12" ht="11.25" customHeight="1">
      <c r="A92" s="16" t="s">
        <v>221</v>
      </c>
      <c r="B92" s="19"/>
      <c r="C92" s="30">
        <v>16</v>
      </c>
      <c r="D92" s="19"/>
      <c r="E92" s="30">
        <v>19</v>
      </c>
      <c r="F92" s="81" t="s">
        <v>312</v>
      </c>
      <c r="G92" s="30">
        <v>19</v>
      </c>
      <c r="H92" s="81" t="s">
        <v>312</v>
      </c>
      <c r="I92" s="30">
        <v>19</v>
      </c>
      <c r="J92" s="81" t="s">
        <v>312</v>
      </c>
      <c r="K92" s="64">
        <v>19</v>
      </c>
      <c r="L92" s="19"/>
    </row>
    <row r="93" spans="1:12" ht="11.25" customHeight="1">
      <c r="A93" s="16" t="s">
        <v>378</v>
      </c>
      <c r="B93" s="19"/>
      <c r="C93" s="30">
        <v>1293</v>
      </c>
      <c r="D93" s="19" t="s">
        <v>45</v>
      </c>
      <c r="E93" s="30">
        <v>1327</v>
      </c>
      <c r="F93" s="19" t="s">
        <v>45</v>
      </c>
      <c r="G93" s="30">
        <v>1374</v>
      </c>
      <c r="H93" s="19" t="s">
        <v>45</v>
      </c>
      <c r="I93" s="30">
        <v>1358</v>
      </c>
      <c r="J93" s="81" t="s">
        <v>312</v>
      </c>
      <c r="K93" s="64">
        <v>1360</v>
      </c>
      <c r="L93" s="19"/>
    </row>
    <row r="94" spans="1:12" ht="11.25" customHeight="1">
      <c r="A94" s="16" t="s">
        <v>379</v>
      </c>
      <c r="B94" s="19"/>
      <c r="C94" s="30">
        <v>263</v>
      </c>
      <c r="D94" s="81" t="s">
        <v>45</v>
      </c>
      <c r="E94" s="30">
        <v>279</v>
      </c>
      <c r="F94" s="19" t="s">
        <v>45</v>
      </c>
      <c r="G94" s="30">
        <v>311</v>
      </c>
      <c r="H94" s="19" t="s">
        <v>45</v>
      </c>
      <c r="I94" s="30">
        <v>321</v>
      </c>
      <c r="J94" s="81" t="s">
        <v>20</v>
      </c>
      <c r="K94" s="64">
        <v>347</v>
      </c>
      <c r="L94" s="19"/>
    </row>
    <row r="95" spans="1:12" ht="11.25" customHeight="1">
      <c r="A95" s="16" t="s">
        <v>380</v>
      </c>
      <c r="B95" s="19"/>
      <c r="C95" s="30">
        <v>22</v>
      </c>
      <c r="D95" s="81"/>
      <c r="E95" s="30">
        <v>45</v>
      </c>
      <c r="F95" s="19" t="s">
        <v>45</v>
      </c>
      <c r="G95" s="30">
        <v>16</v>
      </c>
      <c r="H95" s="19" t="s">
        <v>45</v>
      </c>
      <c r="I95" s="30">
        <v>6</v>
      </c>
      <c r="J95" s="81" t="s">
        <v>312</v>
      </c>
      <c r="K95" s="64">
        <v>6</v>
      </c>
      <c r="L95" s="19"/>
    </row>
    <row r="96" spans="1:12" ht="11.25" customHeight="1">
      <c r="A96" s="16" t="s">
        <v>381</v>
      </c>
      <c r="B96" s="19"/>
      <c r="C96" s="30">
        <v>550</v>
      </c>
      <c r="D96" s="81"/>
      <c r="E96" s="30">
        <v>500</v>
      </c>
      <c r="F96" s="19"/>
      <c r="G96" s="30">
        <v>500</v>
      </c>
      <c r="H96" s="19"/>
      <c r="I96" s="30">
        <v>500</v>
      </c>
      <c r="J96" s="81"/>
      <c r="K96" s="30">
        <v>500</v>
      </c>
      <c r="L96" s="19"/>
    </row>
    <row r="97" spans="1:12" ht="11.25" customHeight="1">
      <c r="A97" s="16" t="s">
        <v>382</v>
      </c>
      <c r="B97" s="19"/>
      <c r="C97" s="30">
        <v>780</v>
      </c>
      <c r="D97" s="81"/>
      <c r="E97" s="30">
        <v>800</v>
      </c>
      <c r="F97" s="19"/>
      <c r="G97" s="30">
        <v>800</v>
      </c>
      <c r="H97" s="19"/>
      <c r="I97" s="30">
        <v>800</v>
      </c>
      <c r="J97" s="81"/>
      <c r="K97" s="30">
        <v>800</v>
      </c>
      <c r="L97" s="19"/>
    </row>
    <row r="98" spans="1:12" ht="11.25" customHeight="1">
      <c r="A98" s="16" t="s">
        <v>383</v>
      </c>
      <c r="B98" s="19"/>
      <c r="C98" s="30">
        <v>100</v>
      </c>
      <c r="D98" s="81"/>
      <c r="E98" s="30">
        <v>100</v>
      </c>
      <c r="F98" s="19" t="s">
        <v>45</v>
      </c>
      <c r="G98" s="30">
        <v>100</v>
      </c>
      <c r="H98" s="19"/>
      <c r="I98" s="30">
        <v>100</v>
      </c>
      <c r="J98" s="81"/>
      <c r="K98" s="30">
        <v>100</v>
      </c>
      <c r="L98" s="19"/>
    </row>
    <row r="99" spans="1:12" ht="11.25" customHeight="1">
      <c r="A99" s="16" t="s">
        <v>384</v>
      </c>
      <c r="B99" s="19"/>
      <c r="C99" s="30">
        <v>4</v>
      </c>
      <c r="D99" s="81" t="s">
        <v>312</v>
      </c>
      <c r="E99" s="30">
        <v>2</v>
      </c>
      <c r="F99" s="19" t="s">
        <v>45</v>
      </c>
      <c r="G99" s="30">
        <v>2</v>
      </c>
      <c r="H99" s="81" t="s">
        <v>45</v>
      </c>
      <c r="I99" s="30">
        <v>2</v>
      </c>
      <c r="J99" s="81" t="s">
        <v>45</v>
      </c>
      <c r="K99" s="64">
        <v>2</v>
      </c>
      <c r="L99" s="19"/>
    </row>
    <row r="100" spans="1:12" ht="11.25" customHeight="1">
      <c r="A100" s="16" t="s">
        <v>385</v>
      </c>
      <c r="B100" s="19"/>
      <c r="C100" s="30">
        <v>4</v>
      </c>
      <c r="D100" s="81"/>
      <c r="E100" s="30">
        <v>4</v>
      </c>
      <c r="F100" s="19" t="s">
        <v>45</v>
      </c>
      <c r="G100" s="30">
        <v>4</v>
      </c>
      <c r="H100" s="19"/>
      <c r="I100" s="30">
        <v>4</v>
      </c>
      <c r="J100" s="19"/>
      <c r="K100" s="64">
        <v>4</v>
      </c>
      <c r="L100" s="19"/>
    </row>
    <row r="101" spans="1:12" ht="11.25" customHeight="1">
      <c r="A101" s="16" t="s">
        <v>386</v>
      </c>
      <c r="B101" s="19"/>
      <c r="C101" s="30">
        <v>30</v>
      </c>
      <c r="D101" s="19"/>
      <c r="E101" s="30">
        <v>30</v>
      </c>
      <c r="F101" s="19"/>
      <c r="G101" s="30">
        <v>40</v>
      </c>
      <c r="H101" s="19"/>
      <c r="I101" s="30">
        <v>40</v>
      </c>
      <c r="J101" s="81"/>
      <c r="K101" s="64">
        <v>40</v>
      </c>
      <c r="L101" s="19"/>
    </row>
    <row r="102" spans="1:12" ht="11.25" customHeight="1">
      <c r="A102" s="16" t="s">
        <v>387</v>
      </c>
      <c r="B102" s="19"/>
      <c r="C102" s="30">
        <v>27</v>
      </c>
      <c r="D102" s="19"/>
      <c r="E102" s="30">
        <v>26</v>
      </c>
      <c r="F102" s="19" t="s">
        <v>45</v>
      </c>
      <c r="G102" s="30">
        <v>26</v>
      </c>
      <c r="H102" s="81" t="s">
        <v>312</v>
      </c>
      <c r="I102" s="30">
        <v>26</v>
      </c>
      <c r="J102" s="81" t="s">
        <v>45</v>
      </c>
      <c r="K102" s="64">
        <v>13</v>
      </c>
      <c r="L102" s="19"/>
    </row>
    <row r="103" spans="1:12" ht="11.25" customHeight="1">
      <c r="A103" s="16" t="s">
        <v>388</v>
      </c>
      <c r="B103" s="19"/>
      <c r="C103" s="30">
        <v>6</v>
      </c>
      <c r="D103" s="19"/>
      <c r="E103" s="30">
        <v>6</v>
      </c>
      <c r="F103" s="19"/>
      <c r="G103" s="30">
        <v>6</v>
      </c>
      <c r="H103" s="81"/>
      <c r="I103" s="30">
        <v>6</v>
      </c>
      <c r="J103" s="81"/>
      <c r="K103" s="30">
        <v>6</v>
      </c>
      <c r="L103" s="19"/>
    </row>
    <row r="104" spans="1:12" ht="11.25" customHeight="1">
      <c r="A104" s="16" t="s">
        <v>389</v>
      </c>
      <c r="B104" s="19"/>
      <c r="C104" s="71" t="s">
        <v>337</v>
      </c>
      <c r="D104" s="19"/>
      <c r="E104" s="71" t="s">
        <v>337</v>
      </c>
      <c r="F104" s="19"/>
      <c r="G104" s="71" t="s">
        <v>337</v>
      </c>
      <c r="H104" s="81"/>
      <c r="I104" s="71" t="s">
        <v>337</v>
      </c>
      <c r="J104" s="81"/>
      <c r="K104" s="71" t="s">
        <v>337</v>
      </c>
      <c r="L104" s="19"/>
    </row>
    <row r="105" spans="1:12" ht="11.25" customHeight="1">
      <c r="A105" s="16" t="s">
        <v>390</v>
      </c>
      <c r="B105" s="19"/>
      <c r="C105" s="30">
        <v>200</v>
      </c>
      <c r="D105" s="19"/>
      <c r="E105" s="30">
        <v>200</v>
      </c>
      <c r="F105" s="19" t="s">
        <v>45</v>
      </c>
      <c r="G105" s="30">
        <v>200</v>
      </c>
      <c r="H105" s="81"/>
      <c r="I105" s="30">
        <v>200</v>
      </c>
      <c r="J105" s="81"/>
      <c r="K105" s="30">
        <v>200</v>
      </c>
      <c r="L105" s="19"/>
    </row>
    <row r="106" spans="1:12" ht="11.25" customHeight="1">
      <c r="A106" s="16" t="s">
        <v>391</v>
      </c>
      <c r="B106" s="19"/>
      <c r="C106" s="30">
        <v>6</v>
      </c>
      <c r="D106" s="19"/>
      <c r="E106" s="30">
        <v>6</v>
      </c>
      <c r="F106" s="19"/>
      <c r="G106" s="30">
        <v>6</v>
      </c>
      <c r="H106" s="81"/>
      <c r="I106" s="30">
        <v>6</v>
      </c>
      <c r="J106" s="81"/>
      <c r="K106" s="64">
        <v>6</v>
      </c>
      <c r="L106" s="19"/>
    </row>
    <row r="107" spans="1:12" ht="11.25" customHeight="1">
      <c r="A107" s="16" t="s">
        <v>392</v>
      </c>
      <c r="B107" s="19"/>
      <c r="C107" s="30">
        <v>7</v>
      </c>
      <c r="D107" s="81" t="s">
        <v>20</v>
      </c>
      <c r="E107" s="30">
        <v>7</v>
      </c>
      <c r="F107" s="19" t="s">
        <v>45</v>
      </c>
      <c r="G107" s="30">
        <v>6</v>
      </c>
      <c r="H107" s="81" t="s">
        <v>45</v>
      </c>
      <c r="I107" s="30">
        <v>6</v>
      </c>
      <c r="J107" s="81" t="s">
        <v>20</v>
      </c>
      <c r="K107" s="64">
        <v>6</v>
      </c>
      <c r="L107" s="19"/>
    </row>
    <row r="108" spans="1:12" ht="11.25" customHeight="1">
      <c r="A108" s="16" t="s">
        <v>226</v>
      </c>
      <c r="B108" s="19"/>
      <c r="C108" s="30">
        <v>8412</v>
      </c>
      <c r="D108" s="19" t="s">
        <v>45</v>
      </c>
      <c r="E108" s="30">
        <v>8236</v>
      </c>
      <c r="F108" s="19" t="s">
        <v>45</v>
      </c>
      <c r="G108" s="30">
        <v>8884</v>
      </c>
      <c r="H108" s="81" t="s">
        <v>45</v>
      </c>
      <c r="I108" s="30">
        <v>8501</v>
      </c>
      <c r="J108" s="81" t="s">
        <v>312</v>
      </c>
      <c r="K108" s="64">
        <v>8500</v>
      </c>
      <c r="L108" s="19"/>
    </row>
    <row r="109" spans="1:12" ht="11.25" customHeight="1">
      <c r="A109" s="16" t="s">
        <v>393</v>
      </c>
      <c r="B109" s="19"/>
      <c r="C109" s="30">
        <v>1</v>
      </c>
      <c r="D109" s="81" t="s">
        <v>20</v>
      </c>
      <c r="E109" s="30">
        <v>2</v>
      </c>
      <c r="F109" s="19" t="s">
        <v>45</v>
      </c>
      <c r="G109" s="30">
        <v>1</v>
      </c>
      <c r="H109" s="81" t="s">
        <v>45</v>
      </c>
      <c r="I109" s="30">
        <v>2</v>
      </c>
      <c r="J109" s="81" t="s">
        <v>312</v>
      </c>
      <c r="K109" s="64">
        <v>1</v>
      </c>
      <c r="L109" s="68">
        <v>4</v>
      </c>
    </row>
    <row r="110" spans="1:12" ht="11.25" customHeight="1">
      <c r="A110" s="16" t="s">
        <v>394</v>
      </c>
      <c r="B110" s="19"/>
      <c r="C110" s="30">
        <v>148</v>
      </c>
      <c r="D110" s="68">
        <v>4</v>
      </c>
      <c r="E110" s="30">
        <v>196</v>
      </c>
      <c r="F110" s="81" t="s">
        <v>312</v>
      </c>
      <c r="G110" s="30">
        <v>188</v>
      </c>
      <c r="H110" s="81" t="s">
        <v>312</v>
      </c>
      <c r="I110" s="30">
        <v>190</v>
      </c>
      <c r="J110" s="81" t="s">
        <v>312</v>
      </c>
      <c r="K110" s="64">
        <v>190</v>
      </c>
      <c r="L110" s="19"/>
    </row>
    <row r="111" spans="1:12" ht="11.25" customHeight="1">
      <c r="A111" s="16" t="s">
        <v>395</v>
      </c>
      <c r="B111" s="19"/>
      <c r="C111" s="30">
        <v>88</v>
      </c>
      <c r="D111" s="81" t="s">
        <v>312</v>
      </c>
      <c r="E111" s="30">
        <v>82</v>
      </c>
      <c r="F111" s="81" t="s">
        <v>312</v>
      </c>
      <c r="G111" s="30">
        <v>7</v>
      </c>
      <c r="H111" s="81" t="s">
        <v>312</v>
      </c>
      <c r="I111" s="30">
        <v>10</v>
      </c>
      <c r="J111" s="81" t="s">
        <v>312</v>
      </c>
      <c r="K111" s="64">
        <v>80</v>
      </c>
      <c r="L111" s="19"/>
    </row>
    <row r="112" spans="1:12" ht="11.25" customHeight="1">
      <c r="A112" s="16" t="s">
        <v>396</v>
      </c>
      <c r="B112" s="19"/>
      <c r="C112" s="30">
        <v>507</v>
      </c>
      <c r="D112" s="19" t="s">
        <v>45</v>
      </c>
      <c r="E112" s="30">
        <v>503</v>
      </c>
      <c r="F112" s="19" t="s">
        <v>45</v>
      </c>
      <c r="G112" s="30">
        <v>576</v>
      </c>
      <c r="H112" s="81" t="s">
        <v>312</v>
      </c>
      <c r="I112" s="30">
        <v>523</v>
      </c>
      <c r="J112" s="81" t="s">
        <v>312</v>
      </c>
      <c r="K112" s="64">
        <v>550</v>
      </c>
      <c r="L112" s="19"/>
    </row>
    <row r="113" spans="1:12" ht="11.25" customHeight="1">
      <c r="A113" s="16" t="s">
        <v>397</v>
      </c>
      <c r="B113" s="19"/>
      <c r="C113" s="30">
        <v>6</v>
      </c>
      <c r="D113" s="19" t="s">
        <v>45</v>
      </c>
      <c r="E113" s="30">
        <v>1</v>
      </c>
      <c r="F113" s="81" t="s">
        <v>312</v>
      </c>
      <c r="G113" s="30">
        <v>2</v>
      </c>
      <c r="H113" s="81" t="s">
        <v>398</v>
      </c>
      <c r="I113" s="30">
        <v>2</v>
      </c>
      <c r="J113" s="81" t="s">
        <v>312</v>
      </c>
      <c r="K113" s="64">
        <v>2</v>
      </c>
      <c r="L113" s="19"/>
    </row>
    <row r="114" spans="1:12" ht="11.25" customHeight="1">
      <c r="A114" s="16" t="s">
        <v>399</v>
      </c>
      <c r="B114" s="19"/>
      <c r="C114" s="30">
        <v>5500</v>
      </c>
      <c r="D114" s="60">
        <v>4</v>
      </c>
      <c r="E114" s="30">
        <v>5000</v>
      </c>
      <c r="F114" s="19" t="s">
        <v>45</v>
      </c>
      <c r="G114" s="30">
        <v>5000</v>
      </c>
      <c r="H114" s="19" t="s">
        <v>45</v>
      </c>
      <c r="I114" s="30">
        <v>5000</v>
      </c>
      <c r="J114" s="81"/>
      <c r="K114" s="64">
        <v>5000</v>
      </c>
      <c r="L114" s="19"/>
    </row>
    <row r="115" spans="1:12" ht="11.25" customHeight="1">
      <c r="A115" s="16" t="s">
        <v>400</v>
      </c>
      <c r="B115" s="19"/>
      <c r="C115" s="30">
        <v>487</v>
      </c>
      <c r="D115" s="60">
        <v>4</v>
      </c>
      <c r="E115" s="30">
        <v>500</v>
      </c>
      <c r="F115" s="81" t="s">
        <v>45</v>
      </c>
      <c r="G115" s="30">
        <v>500</v>
      </c>
      <c r="H115" s="81" t="s">
        <v>45</v>
      </c>
      <c r="I115" s="30">
        <v>500</v>
      </c>
      <c r="J115" s="81"/>
      <c r="K115" s="64">
        <v>500</v>
      </c>
      <c r="L115" s="19"/>
    </row>
    <row r="116" spans="1:12" ht="11.25" customHeight="1">
      <c r="A116" s="16" t="s">
        <v>401</v>
      </c>
      <c r="B116" s="19"/>
      <c r="C116" s="30">
        <v>65</v>
      </c>
      <c r="D116" s="61"/>
      <c r="E116" s="30">
        <v>65</v>
      </c>
      <c r="F116" s="19" t="s">
        <v>45</v>
      </c>
      <c r="G116" s="30">
        <v>60</v>
      </c>
      <c r="H116" s="19"/>
      <c r="I116" s="30">
        <v>70</v>
      </c>
      <c r="J116" s="81"/>
      <c r="K116" s="64">
        <v>70</v>
      </c>
      <c r="L116" s="19"/>
    </row>
    <row r="117" spans="1:12" ht="11.25" customHeight="1">
      <c r="A117" s="16" t="s">
        <v>402</v>
      </c>
      <c r="B117" s="19"/>
      <c r="C117" s="30">
        <v>15</v>
      </c>
      <c r="D117" s="61" t="s">
        <v>45</v>
      </c>
      <c r="E117" s="30">
        <v>27</v>
      </c>
      <c r="F117" s="19" t="s">
        <v>45</v>
      </c>
      <c r="G117" s="30">
        <v>28</v>
      </c>
      <c r="H117" s="19" t="s">
        <v>45</v>
      </c>
      <c r="I117" s="30">
        <v>28</v>
      </c>
      <c r="J117" s="81" t="s">
        <v>20</v>
      </c>
      <c r="K117" s="64">
        <v>28</v>
      </c>
      <c r="L117" s="19"/>
    </row>
    <row r="118" spans="1:12" ht="11.25" customHeight="1">
      <c r="A118" s="16" t="s">
        <v>403</v>
      </c>
      <c r="B118" s="19"/>
      <c r="C118" s="65">
        <v>2</v>
      </c>
      <c r="D118" s="78"/>
      <c r="E118" s="65">
        <v>2</v>
      </c>
      <c r="F118" s="79" t="s">
        <v>45</v>
      </c>
      <c r="G118" s="65">
        <v>2</v>
      </c>
      <c r="H118" s="79"/>
      <c r="I118" s="65">
        <v>2</v>
      </c>
      <c r="J118" s="83"/>
      <c r="K118" s="67">
        <v>2</v>
      </c>
      <c r="L118" s="79"/>
    </row>
    <row r="119" spans="1:12" ht="11.25" customHeight="1">
      <c r="A119" s="16" t="s">
        <v>404</v>
      </c>
      <c r="B119" s="19"/>
      <c r="C119" s="19"/>
      <c r="D119" s="61"/>
      <c r="E119" s="19"/>
      <c r="F119" s="19"/>
      <c r="G119" s="19"/>
      <c r="H119" s="19"/>
      <c r="I119" s="19"/>
      <c r="J119" s="81"/>
      <c r="K119" s="64"/>
      <c r="L119" s="19"/>
    </row>
    <row r="120" spans="1:12" ht="11.25" customHeight="1">
      <c r="A120" s="25" t="s">
        <v>477</v>
      </c>
      <c r="B120" s="19"/>
      <c r="C120" s="30">
        <v>15</v>
      </c>
      <c r="D120" s="61"/>
      <c r="E120" s="30">
        <v>16</v>
      </c>
      <c r="F120" s="19" t="s">
        <v>45</v>
      </c>
      <c r="G120" s="30">
        <v>20</v>
      </c>
      <c r="H120" s="81" t="s">
        <v>20</v>
      </c>
      <c r="I120" s="30">
        <v>20</v>
      </c>
      <c r="J120" s="81" t="s">
        <v>20</v>
      </c>
      <c r="K120" s="64">
        <v>20</v>
      </c>
      <c r="L120" s="19"/>
    </row>
    <row r="121" spans="1:12" ht="11.25" customHeight="1">
      <c r="A121" s="25" t="s">
        <v>472</v>
      </c>
      <c r="B121" s="19"/>
      <c r="C121" s="21">
        <v>1038</v>
      </c>
      <c r="D121" s="74"/>
      <c r="E121" s="21">
        <v>1019</v>
      </c>
      <c r="F121" s="18" t="s">
        <v>45</v>
      </c>
      <c r="G121" s="21">
        <v>1313</v>
      </c>
      <c r="H121" s="18" t="s">
        <v>45</v>
      </c>
      <c r="I121" s="21">
        <v>1300</v>
      </c>
      <c r="J121" s="84" t="s">
        <v>20</v>
      </c>
      <c r="K121" s="75">
        <v>1300</v>
      </c>
      <c r="L121" s="18"/>
    </row>
    <row r="122" spans="1:12" ht="11.25" customHeight="1">
      <c r="A122" s="23" t="s">
        <v>52</v>
      </c>
      <c r="B122" s="19"/>
      <c r="C122" s="30">
        <f>SUM(C120:C121)</f>
        <v>1053</v>
      </c>
      <c r="D122" s="61"/>
      <c r="E122" s="30">
        <f>SUM(E120:E121)</f>
        <v>1035</v>
      </c>
      <c r="F122" s="19" t="s">
        <v>45</v>
      </c>
      <c r="G122" s="30">
        <f>SUM(G120:G121)</f>
        <v>1333</v>
      </c>
      <c r="H122" s="19" t="s">
        <v>45</v>
      </c>
      <c r="I122" s="30">
        <f>SUM(I120:I121)</f>
        <v>1320</v>
      </c>
      <c r="J122" s="81" t="s">
        <v>20</v>
      </c>
      <c r="K122" s="85">
        <f>SUM(K120:K121)</f>
        <v>1320</v>
      </c>
      <c r="L122" s="19"/>
    </row>
    <row r="123" spans="1:12" ht="11.25" customHeight="1">
      <c r="A123" s="110" t="s">
        <v>361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1:12" ht="11.2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1:12" ht="11.25" customHeight="1">
      <c r="A125" s="106" t="s">
        <v>362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1:12" ht="11.25" customHeight="1">
      <c r="A126" s="106" t="s">
        <v>318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1:12" ht="11.25" customHeight="1">
      <c r="A127" s="106"/>
      <c r="B127" s="106"/>
      <c r="C127" s="106"/>
      <c r="D127" s="106"/>
      <c r="E127" s="106"/>
      <c r="F127" s="106"/>
      <c r="G127" s="106"/>
      <c r="H127" s="106"/>
      <c r="I127" s="106" t="s">
        <v>45</v>
      </c>
      <c r="J127" s="106"/>
      <c r="K127" s="106" t="s">
        <v>45</v>
      </c>
      <c r="L127" s="106"/>
    </row>
    <row r="128" spans="1:12" ht="11.25" customHeight="1">
      <c r="A128" s="106" t="s">
        <v>26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1:12" ht="11.2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1:12" ht="11.25" customHeight="1">
      <c r="A130" s="63" t="s">
        <v>319</v>
      </c>
      <c r="B130" s="16"/>
      <c r="C130" s="16">
        <v>1998</v>
      </c>
      <c r="D130" s="16"/>
      <c r="E130" s="16">
        <v>1999</v>
      </c>
      <c r="F130" s="16"/>
      <c r="G130" s="16">
        <v>2000</v>
      </c>
      <c r="H130" s="16"/>
      <c r="I130" s="17">
        <v>2001</v>
      </c>
      <c r="J130" s="16"/>
      <c r="K130" s="17" t="s">
        <v>320</v>
      </c>
      <c r="L130" s="16"/>
    </row>
    <row r="131" spans="1:12" ht="11.25" customHeight="1">
      <c r="A131" s="16" t="s">
        <v>405</v>
      </c>
      <c r="B131" s="19"/>
      <c r="C131" s="30">
        <v>23</v>
      </c>
      <c r="D131" s="61"/>
      <c r="E131" s="30">
        <v>23</v>
      </c>
      <c r="F131" s="19"/>
      <c r="G131" s="30">
        <v>23</v>
      </c>
      <c r="H131" s="19"/>
      <c r="I131" s="30">
        <v>23</v>
      </c>
      <c r="J131" s="19"/>
      <c r="K131" s="64">
        <v>23</v>
      </c>
      <c r="L131" s="19"/>
    </row>
    <row r="132" spans="1:12" ht="11.25" customHeight="1">
      <c r="A132" s="16" t="s">
        <v>406</v>
      </c>
      <c r="B132" s="19"/>
      <c r="C132" s="30">
        <v>80</v>
      </c>
      <c r="D132" s="61" t="s">
        <v>45</v>
      </c>
      <c r="E132" s="30">
        <v>80</v>
      </c>
      <c r="F132" s="19" t="s">
        <v>45</v>
      </c>
      <c r="G132" s="30">
        <v>80</v>
      </c>
      <c r="H132" s="19"/>
      <c r="I132" s="30">
        <v>80</v>
      </c>
      <c r="J132" s="19"/>
      <c r="K132" s="64">
        <v>80</v>
      </c>
      <c r="L132" s="19"/>
    </row>
    <row r="133" spans="1:12" ht="11.25" customHeight="1">
      <c r="A133" s="16" t="s">
        <v>407</v>
      </c>
      <c r="B133" s="76"/>
      <c r="C133" s="53">
        <v>728</v>
      </c>
      <c r="D133" s="73" t="s">
        <v>45</v>
      </c>
      <c r="E133" s="53">
        <v>704</v>
      </c>
      <c r="F133" s="76" t="s">
        <v>45</v>
      </c>
      <c r="G133" s="53">
        <v>590</v>
      </c>
      <c r="H133" s="76" t="s">
        <v>45</v>
      </c>
      <c r="I133" s="53">
        <v>600</v>
      </c>
      <c r="J133" s="80" t="s">
        <v>20</v>
      </c>
      <c r="K133" s="64">
        <v>600</v>
      </c>
      <c r="L133" s="76"/>
    </row>
    <row r="134" spans="1:12" ht="11.25" customHeight="1">
      <c r="A134" s="16" t="s">
        <v>408</v>
      </c>
      <c r="B134" s="7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1:12" ht="11.25" customHeight="1">
      <c r="A135" s="25" t="s">
        <v>472</v>
      </c>
      <c r="B135" s="76"/>
      <c r="C135" s="53">
        <v>748</v>
      </c>
      <c r="D135" s="76"/>
      <c r="E135" s="53">
        <v>923</v>
      </c>
      <c r="F135" s="76" t="s">
        <v>45</v>
      </c>
      <c r="G135" s="53">
        <v>841</v>
      </c>
      <c r="H135" s="76" t="s">
        <v>45</v>
      </c>
      <c r="I135" s="53">
        <v>787</v>
      </c>
      <c r="J135" s="68" t="s">
        <v>312</v>
      </c>
      <c r="K135" s="64">
        <v>800</v>
      </c>
      <c r="L135" s="76"/>
    </row>
    <row r="136" spans="1:12" ht="11.25" customHeight="1">
      <c r="A136" s="25" t="s">
        <v>481</v>
      </c>
      <c r="B136" s="19"/>
      <c r="C136" s="21">
        <v>3257</v>
      </c>
      <c r="D136" s="18"/>
      <c r="E136" s="21">
        <v>3289</v>
      </c>
      <c r="F136" s="18" t="s">
        <v>45</v>
      </c>
      <c r="G136" s="21">
        <v>3466</v>
      </c>
      <c r="H136" s="18" t="s">
        <v>45</v>
      </c>
      <c r="I136" s="21">
        <v>3413</v>
      </c>
      <c r="J136" s="69" t="s">
        <v>312</v>
      </c>
      <c r="K136" s="64">
        <v>3400</v>
      </c>
      <c r="L136" s="69">
        <v>4</v>
      </c>
    </row>
    <row r="137" spans="1:12" ht="11.25" customHeight="1">
      <c r="A137" s="23" t="s">
        <v>31</v>
      </c>
      <c r="B137" s="19"/>
      <c r="C137" s="30">
        <f>SUM(C135:C136)</f>
        <v>4005</v>
      </c>
      <c r="D137" s="19"/>
      <c r="E137" s="30">
        <f>SUM(E135:E136)</f>
        <v>4212</v>
      </c>
      <c r="F137" s="19" t="s">
        <v>45</v>
      </c>
      <c r="G137" s="30">
        <f>SUM(G135:G136)</f>
        <v>4307</v>
      </c>
      <c r="H137" s="62" t="s">
        <v>312</v>
      </c>
      <c r="I137" s="30">
        <f>SUM(I135:I136)</f>
        <v>4200</v>
      </c>
      <c r="J137" s="60"/>
      <c r="K137" s="85">
        <f>SUM(K135:K136)</f>
        <v>4200</v>
      </c>
      <c r="L137" s="68">
        <v>4</v>
      </c>
    </row>
    <row r="138" spans="1:12" ht="11.25" customHeight="1">
      <c r="A138" s="16" t="s">
        <v>409</v>
      </c>
      <c r="B138" s="19"/>
      <c r="C138" s="65">
        <v>600</v>
      </c>
      <c r="D138" s="79" t="s">
        <v>45</v>
      </c>
      <c r="E138" s="65">
        <v>600</v>
      </c>
      <c r="F138" s="79"/>
      <c r="G138" s="65">
        <v>600</v>
      </c>
      <c r="H138" s="79"/>
      <c r="I138" s="65">
        <v>600</v>
      </c>
      <c r="J138" s="66"/>
      <c r="K138" s="67">
        <v>600</v>
      </c>
      <c r="L138" s="79"/>
    </row>
    <row r="139" spans="1:12" ht="11.25" customHeight="1">
      <c r="A139" s="16" t="s">
        <v>410</v>
      </c>
      <c r="B139" s="19"/>
      <c r="C139" s="19"/>
      <c r="D139" s="19"/>
      <c r="E139" s="19"/>
      <c r="F139" s="19"/>
      <c r="G139" s="19"/>
      <c r="H139" s="19"/>
      <c r="I139" s="19"/>
      <c r="J139" s="60"/>
      <c r="K139" s="64"/>
      <c r="L139" s="76"/>
    </row>
    <row r="140" spans="1:12" ht="11.25" customHeight="1">
      <c r="A140" s="25" t="s">
        <v>472</v>
      </c>
      <c r="B140" s="19"/>
      <c r="C140" s="30">
        <v>68</v>
      </c>
      <c r="D140" s="19"/>
      <c r="E140" s="30">
        <v>64</v>
      </c>
      <c r="F140" s="19" t="s">
        <v>45</v>
      </c>
      <c r="G140" s="30">
        <v>52</v>
      </c>
      <c r="H140" s="19" t="s">
        <v>45</v>
      </c>
      <c r="I140" s="30">
        <v>48</v>
      </c>
      <c r="J140" s="60" t="s">
        <v>312</v>
      </c>
      <c r="K140" s="64">
        <v>50</v>
      </c>
      <c r="L140" s="68" t="s">
        <v>45</v>
      </c>
    </row>
    <row r="141" spans="1:12" ht="11.25" customHeight="1">
      <c r="A141" s="25" t="s">
        <v>481</v>
      </c>
      <c r="B141" s="19"/>
      <c r="C141" s="21">
        <v>2152</v>
      </c>
      <c r="D141" s="18"/>
      <c r="E141" s="21">
        <v>2133</v>
      </c>
      <c r="F141" s="18" t="s">
        <v>45</v>
      </c>
      <c r="G141" s="21">
        <v>2215</v>
      </c>
      <c r="H141" s="18" t="s">
        <v>45</v>
      </c>
      <c r="I141" s="21">
        <v>2176</v>
      </c>
      <c r="J141" s="69" t="s">
        <v>312</v>
      </c>
      <c r="K141" s="75">
        <v>2200</v>
      </c>
      <c r="L141" s="69" t="s">
        <v>45</v>
      </c>
    </row>
    <row r="142" spans="1:12" ht="11.25" customHeight="1">
      <c r="A142" s="23" t="s">
        <v>31</v>
      </c>
      <c r="B142" s="19"/>
      <c r="C142" s="30">
        <f>SUM(C140:C141)</f>
        <v>2220</v>
      </c>
      <c r="D142" s="19"/>
      <c r="E142" s="30">
        <f>SUM(E140:E141)</f>
        <v>2197</v>
      </c>
      <c r="F142" s="19" t="s">
        <v>45</v>
      </c>
      <c r="G142" s="30">
        <f>SUM(G140:G141)</f>
        <v>2267</v>
      </c>
      <c r="H142" s="19" t="s">
        <v>45</v>
      </c>
      <c r="I142" s="30">
        <f>SUM(I140:I141)</f>
        <v>2224</v>
      </c>
      <c r="J142" s="60" t="s">
        <v>312</v>
      </c>
      <c r="K142" s="77">
        <f>SUM(K140:K141)</f>
        <v>2250</v>
      </c>
      <c r="L142" s="68"/>
    </row>
    <row r="143" spans="1:12" ht="11.25" customHeight="1">
      <c r="A143" s="16" t="s">
        <v>411</v>
      </c>
      <c r="B143" s="19"/>
      <c r="C143" s="30">
        <v>2200</v>
      </c>
      <c r="D143" s="60" t="s">
        <v>45</v>
      </c>
      <c r="E143" s="30">
        <v>3200</v>
      </c>
      <c r="F143" s="19" t="s">
        <v>45</v>
      </c>
      <c r="G143" s="30">
        <v>3200</v>
      </c>
      <c r="H143" s="81" t="s">
        <v>20</v>
      </c>
      <c r="I143" s="30">
        <v>2800</v>
      </c>
      <c r="J143" s="60" t="s">
        <v>20</v>
      </c>
      <c r="K143" s="64">
        <v>2800</v>
      </c>
      <c r="L143" s="68"/>
    </row>
    <row r="144" spans="1:12" ht="11.25" customHeight="1">
      <c r="A144" s="16" t="s">
        <v>412</v>
      </c>
      <c r="B144" s="19"/>
      <c r="C144" s="30">
        <v>140</v>
      </c>
      <c r="D144" s="60" t="s">
        <v>20</v>
      </c>
      <c r="E144" s="30">
        <v>200</v>
      </c>
      <c r="F144" s="19" t="s">
        <v>45</v>
      </c>
      <c r="G144" s="30">
        <v>200</v>
      </c>
      <c r="H144" s="19" t="s">
        <v>45</v>
      </c>
      <c r="I144" s="30">
        <v>200</v>
      </c>
      <c r="J144" s="60"/>
      <c r="K144" s="64">
        <v>200</v>
      </c>
      <c r="L144" s="19"/>
    </row>
    <row r="145" spans="1:13" ht="11.25" customHeight="1">
      <c r="A145" s="16" t="s">
        <v>413</v>
      </c>
      <c r="B145" s="19"/>
      <c r="C145" s="30">
        <v>139</v>
      </c>
      <c r="D145" s="60" t="s">
        <v>312</v>
      </c>
      <c r="E145" s="30">
        <v>130</v>
      </c>
      <c r="F145" s="60">
        <v>4</v>
      </c>
      <c r="G145" s="30">
        <v>130</v>
      </c>
      <c r="H145" s="60">
        <v>4</v>
      </c>
      <c r="I145" s="30">
        <v>130</v>
      </c>
      <c r="J145" s="60"/>
      <c r="K145" s="64">
        <v>130</v>
      </c>
      <c r="L145" s="19"/>
      <c r="M145" t="s">
        <v>45</v>
      </c>
    </row>
    <row r="146" spans="1:12" ht="11.25" customHeight="1">
      <c r="A146" s="16" t="s">
        <v>414</v>
      </c>
      <c r="B146" s="19"/>
      <c r="C146" s="30">
        <v>78</v>
      </c>
      <c r="D146" s="60" t="s">
        <v>45</v>
      </c>
      <c r="E146" s="30">
        <v>64</v>
      </c>
      <c r="F146" s="60" t="s">
        <v>45</v>
      </c>
      <c r="G146" s="30">
        <v>78</v>
      </c>
      <c r="H146" s="19" t="s">
        <v>45</v>
      </c>
      <c r="I146" s="30">
        <v>62</v>
      </c>
      <c r="J146" s="60" t="s">
        <v>45</v>
      </c>
      <c r="K146" s="64">
        <v>42</v>
      </c>
      <c r="L146" s="68">
        <v>4</v>
      </c>
    </row>
    <row r="147" spans="1:12" ht="11.25" customHeight="1">
      <c r="A147" s="16" t="s">
        <v>415</v>
      </c>
      <c r="B147" s="19"/>
      <c r="C147" s="30">
        <v>100</v>
      </c>
      <c r="D147" s="60" t="s">
        <v>45</v>
      </c>
      <c r="E147" s="30">
        <v>100</v>
      </c>
      <c r="F147" s="60" t="s">
        <v>45</v>
      </c>
      <c r="G147" s="30">
        <v>99</v>
      </c>
      <c r="H147" s="81" t="s">
        <v>45</v>
      </c>
      <c r="I147" s="30">
        <v>100</v>
      </c>
      <c r="J147" s="60" t="s">
        <v>45</v>
      </c>
      <c r="K147" s="64">
        <v>100</v>
      </c>
      <c r="L147" s="19"/>
    </row>
    <row r="148" spans="1:12" ht="11.25" customHeight="1">
      <c r="A148" s="16" t="s">
        <v>416</v>
      </c>
      <c r="B148" s="19"/>
      <c r="C148" s="30">
        <v>5</v>
      </c>
      <c r="D148" s="60" t="s">
        <v>45</v>
      </c>
      <c r="E148" s="30">
        <v>5</v>
      </c>
      <c r="F148" s="60"/>
      <c r="G148" s="30">
        <v>2</v>
      </c>
      <c r="H148" s="19" t="s">
        <v>45</v>
      </c>
      <c r="I148" s="30">
        <v>2</v>
      </c>
      <c r="J148" s="60"/>
      <c r="K148" s="64">
        <v>2</v>
      </c>
      <c r="L148" s="19"/>
    </row>
    <row r="149" spans="1:12" ht="11.25" customHeight="1">
      <c r="A149" s="16" t="s">
        <v>417</v>
      </c>
      <c r="B149" s="19"/>
      <c r="C149" s="19">
        <v>1</v>
      </c>
      <c r="D149" s="60"/>
      <c r="E149" s="30">
        <v>1</v>
      </c>
      <c r="F149" s="60" t="s">
        <v>45</v>
      </c>
      <c r="G149" s="30">
        <v>1</v>
      </c>
      <c r="H149" s="19"/>
      <c r="I149" s="30">
        <v>1</v>
      </c>
      <c r="J149" s="60"/>
      <c r="K149" s="64">
        <v>1</v>
      </c>
      <c r="L149" s="19"/>
    </row>
    <row r="150" spans="1:12" ht="11.25" customHeight="1">
      <c r="A150" s="16" t="s">
        <v>418</v>
      </c>
      <c r="B150" s="19"/>
      <c r="C150" s="65">
        <v>352</v>
      </c>
      <c r="D150" s="66" t="s">
        <v>312</v>
      </c>
      <c r="E150" s="65">
        <v>358</v>
      </c>
      <c r="F150" s="66" t="s">
        <v>312</v>
      </c>
      <c r="G150" s="65">
        <v>346</v>
      </c>
      <c r="H150" s="79" t="s">
        <v>45</v>
      </c>
      <c r="I150" s="65">
        <v>356</v>
      </c>
      <c r="J150" s="66" t="s">
        <v>312</v>
      </c>
      <c r="K150" s="67">
        <v>431</v>
      </c>
      <c r="L150" s="66">
        <v>4</v>
      </c>
    </row>
    <row r="151" spans="1:12" ht="11.25" customHeight="1">
      <c r="A151" s="16" t="s">
        <v>419</v>
      </c>
      <c r="B151" s="19"/>
      <c r="C151" s="19"/>
      <c r="D151" s="60"/>
      <c r="E151" s="19" t="s">
        <v>45</v>
      </c>
      <c r="F151" s="60"/>
      <c r="G151" s="19" t="s">
        <v>45</v>
      </c>
      <c r="H151" s="19"/>
      <c r="I151" s="19"/>
      <c r="J151" s="60"/>
      <c r="K151" s="64"/>
      <c r="L151" s="76"/>
    </row>
    <row r="152" spans="1:12" ht="11.25" customHeight="1">
      <c r="A152" s="25" t="s">
        <v>482</v>
      </c>
      <c r="B152" s="19"/>
      <c r="C152" s="30">
        <v>1500</v>
      </c>
      <c r="D152" s="60"/>
      <c r="E152" s="30">
        <v>1200</v>
      </c>
      <c r="F152" s="60"/>
      <c r="G152" s="30">
        <v>1200</v>
      </c>
      <c r="H152" s="19"/>
      <c r="I152" s="30">
        <v>1200</v>
      </c>
      <c r="J152" s="60"/>
      <c r="K152" s="64">
        <v>1200</v>
      </c>
      <c r="L152" s="76"/>
    </row>
    <row r="153" spans="1:12" ht="11.25" customHeight="1">
      <c r="A153" s="25" t="s">
        <v>472</v>
      </c>
      <c r="B153" s="19"/>
      <c r="C153" s="21">
        <v>2000</v>
      </c>
      <c r="D153" s="69"/>
      <c r="E153" s="21">
        <v>2000</v>
      </c>
      <c r="F153" s="69"/>
      <c r="G153" s="21">
        <v>2000</v>
      </c>
      <c r="H153" s="18"/>
      <c r="I153" s="21">
        <v>2000</v>
      </c>
      <c r="J153" s="69"/>
      <c r="K153" s="75">
        <v>2000</v>
      </c>
      <c r="L153" s="69"/>
    </row>
    <row r="154" spans="1:12" ht="11.25" customHeight="1">
      <c r="A154" s="23" t="s">
        <v>31</v>
      </c>
      <c r="B154" s="19"/>
      <c r="C154" s="30">
        <f>SUM(C152:C153)</f>
        <v>3500</v>
      </c>
      <c r="D154" s="19"/>
      <c r="E154" s="30">
        <f>SUM(E152:E153)</f>
        <v>3200</v>
      </c>
      <c r="F154" s="19"/>
      <c r="G154" s="30">
        <f>SUM(G152:G153)</f>
        <v>3200</v>
      </c>
      <c r="H154" s="19"/>
      <c r="I154" s="30">
        <f>SUM(I152:I153)</f>
        <v>3200</v>
      </c>
      <c r="J154" s="60"/>
      <c r="K154" s="77">
        <f>SUM(K152:K153)</f>
        <v>3200</v>
      </c>
      <c r="L154" s="68"/>
    </row>
    <row r="155" spans="1:12" ht="11.25" customHeight="1">
      <c r="A155" s="16" t="s">
        <v>420</v>
      </c>
      <c r="B155" s="19"/>
      <c r="C155" s="30">
        <v>82</v>
      </c>
      <c r="D155" s="19" t="s">
        <v>45</v>
      </c>
      <c r="E155" s="30">
        <v>107</v>
      </c>
      <c r="F155" s="19" t="s">
        <v>45</v>
      </c>
      <c r="G155" s="30">
        <v>70</v>
      </c>
      <c r="H155" s="81" t="s">
        <v>312</v>
      </c>
      <c r="I155" s="30">
        <v>130</v>
      </c>
      <c r="J155" s="60" t="s">
        <v>312</v>
      </c>
      <c r="K155" s="64">
        <v>120</v>
      </c>
      <c r="L155" s="19"/>
    </row>
    <row r="156" spans="1:12" ht="11.25" customHeight="1">
      <c r="A156" s="16" t="s">
        <v>421</v>
      </c>
      <c r="B156" s="19"/>
      <c r="C156" s="30">
        <v>72</v>
      </c>
      <c r="D156" s="19" t="s">
        <v>45</v>
      </c>
      <c r="E156" s="30">
        <v>117</v>
      </c>
      <c r="F156" s="19" t="s">
        <v>45</v>
      </c>
      <c r="G156" s="30">
        <v>120</v>
      </c>
      <c r="H156" s="81" t="s">
        <v>20</v>
      </c>
      <c r="I156" s="30">
        <v>120</v>
      </c>
      <c r="J156" s="60" t="s">
        <v>20</v>
      </c>
      <c r="K156" s="64">
        <v>120</v>
      </c>
      <c r="L156" s="19"/>
    </row>
    <row r="157" spans="1:12" ht="11.25" customHeight="1">
      <c r="A157" s="16" t="s">
        <v>422</v>
      </c>
      <c r="B157" s="19"/>
      <c r="C157" s="30">
        <v>300</v>
      </c>
      <c r="D157" s="19"/>
      <c r="E157" s="30">
        <v>300</v>
      </c>
      <c r="F157" s="19"/>
      <c r="G157" s="30">
        <v>300</v>
      </c>
      <c r="H157" s="81"/>
      <c r="I157" s="30">
        <v>300</v>
      </c>
      <c r="J157" s="60"/>
      <c r="K157" s="64">
        <v>300</v>
      </c>
      <c r="L157" s="19"/>
    </row>
    <row r="158" spans="1:12" ht="11.25" customHeight="1">
      <c r="A158" s="16" t="s">
        <v>423</v>
      </c>
      <c r="B158" s="19"/>
      <c r="C158" s="30">
        <v>178</v>
      </c>
      <c r="D158" s="19" t="s">
        <v>45</v>
      </c>
      <c r="E158" s="30">
        <v>104</v>
      </c>
      <c r="F158" s="81" t="s">
        <v>45</v>
      </c>
      <c r="G158" s="30">
        <v>106</v>
      </c>
      <c r="H158" s="81" t="s">
        <v>45</v>
      </c>
      <c r="I158" s="30">
        <v>106</v>
      </c>
      <c r="J158" s="60" t="s">
        <v>20</v>
      </c>
      <c r="K158" s="64">
        <v>106</v>
      </c>
      <c r="L158" s="19"/>
    </row>
    <row r="159" spans="1:12" ht="11.25" customHeight="1">
      <c r="A159" s="16" t="s">
        <v>424</v>
      </c>
      <c r="B159" s="19"/>
      <c r="C159" s="30">
        <v>7</v>
      </c>
      <c r="D159" s="19" t="s">
        <v>45</v>
      </c>
      <c r="E159" s="30">
        <v>77</v>
      </c>
      <c r="F159" s="81" t="s">
        <v>45</v>
      </c>
      <c r="G159" s="30">
        <v>70</v>
      </c>
      <c r="H159" s="81" t="s">
        <v>45</v>
      </c>
      <c r="I159" s="30">
        <v>66</v>
      </c>
      <c r="J159" s="60" t="s">
        <v>45</v>
      </c>
      <c r="K159" s="64">
        <v>57</v>
      </c>
      <c r="L159" s="68">
        <v>4</v>
      </c>
    </row>
    <row r="160" spans="1:12" ht="11.25" customHeight="1">
      <c r="A160" s="16" t="s">
        <v>425</v>
      </c>
      <c r="B160" s="19"/>
      <c r="C160" s="65">
        <v>75</v>
      </c>
      <c r="D160" s="79" t="s">
        <v>45</v>
      </c>
      <c r="E160" s="65">
        <v>36</v>
      </c>
      <c r="F160" s="83" t="s">
        <v>312</v>
      </c>
      <c r="G160" s="65">
        <v>70</v>
      </c>
      <c r="H160" s="83" t="s">
        <v>45</v>
      </c>
      <c r="I160" s="65">
        <v>65</v>
      </c>
      <c r="J160" s="66" t="s">
        <v>312</v>
      </c>
      <c r="K160" s="67">
        <v>65</v>
      </c>
      <c r="L160" s="79"/>
    </row>
    <row r="161" spans="1:12" ht="11.25" customHeight="1">
      <c r="A161" s="16" t="s">
        <v>426</v>
      </c>
      <c r="B161" s="19"/>
      <c r="C161" s="19"/>
      <c r="D161" s="19"/>
      <c r="E161" s="19"/>
      <c r="F161" s="81"/>
      <c r="G161" s="19"/>
      <c r="H161" s="81"/>
      <c r="I161" s="19"/>
      <c r="J161" s="60"/>
      <c r="K161" s="64"/>
      <c r="L161" s="19"/>
    </row>
    <row r="162" spans="1:12" ht="11.25" customHeight="1">
      <c r="A162" s="25" t="s">
        <v>472</v>
      </c>
      <c r="B162" s="19"/>
      <c r="C162" s="30">
        <v>546</v>
      </c>
      <c r="D162" s="19"/>
      <c r="E162" s="30">
        <v>740</v>
      </c>
      <c r="F162" s="81" t="s">
        <v>45</v>
      </c>
      <c r="G162" s="30">
        <v>792</v>
      </c>
      <c r="H162" s="81" t="s">
        <v>45</v>
      </c>
      <c r="I162" s="30">
        <v>853</v>
      </c>
      <c r="J162" s="60" t="s">
        <v>312</v>
      </c>
      <c r="K162" s="64">
        <v>850</v>
      </c>
      <c r="L162" s="19"/>
    </row>
    <row r="163" spans="1:12" ht="11.25" customHeight="1">
      <c r="A163" s="25" t="s">
        <v>483</v>
      </c>
      <c r="B163" s="19"/>
      <c r="C163" s="21">
        <v>100</v>
      </c>
      <c r="D163" s="18"/>
      <c r="E163" s="21">
        <v>100</v>
      </c>
      <c r="F163" s="84" t="s">
        <v>45</v>
      </c>
      <c r="G163" s="21">
        <v>100</v>
      </c>
      <c r="H163" s="84" t="s">
        <v>45</v>
      </c>
      <c r="I163" s="21">
        <v>100</v>
      </c>
      <c r="J163" s="69"/>
      <c r="K163" s="75">
        <v>100</v>
      </c>
      <c r="L163" s="18"/>
    </row>
    <row r="164" spans="1:12" ht="11.25" customHeight="1">
      <c r="A164" s="23" t="s">
        <v>52</v>
      </c>
      <c r="B164" s="19"/>
      <c r="C164" s="30">
        <f>SUM(C162:C163)</f>
        <v>646</v>
      </c>
      <c r="D164" s="19"/>
      <c r="E164" s="30">
        <f>SUM(E162:E163)</f>
        <v>840</v>
      </c>
      <c r="F164" s="81" t="s">
        <v>45</v>
      </c>
      <c r="G164" s="30">
        <f>SUM(G162:G163)</f>
        <v>892</v>
      </c>
      <c r="H164" s="81" t="s">
        <v>45</v>
      </c>
      <c r="I164" s="30">
        <f>SUM(I162:I163)</f>
        <v>953</v>
      </c>
      <c r="J164" s="60" t="s">
        <v>312</v>
      </c>
      <c r="K164" s="77">
        <f>SUM(K162:K163)</f>
        <v>950</v>
      </c>
      <c r="L164" s="19"/>
    </row>
    <row r="165" spans="1:12" ht="11.25" customHeight="1">
      <c r="A165" s="16" t="s">
        <v>427</v>
      </c>
      <c r="B165" s="19"/>
      <c r="C165" s="30">
        <v>473</v>
      </c>
      <c r="D165" s="19"/>
      <c r="E165" s="30">
        <v>447</v>
      </c>
      <c r="F165" s="81" t="s">
        <v>20</v>
      </c>
      <c r="G165" s="30">
        <v>620</v>
      </c>
      <c r="H165" s="81" t="s">
        <v>312</v>
      </c>
      <c r="I165" s="30">
        <v>653</v>
      </c>
      <c r="J165" s="60" t="s">
        <v>312</v>
      </c>
      <c r="K165" s="64">
        <v>616</v>
      </c>
      <c r="L165" s="68">
        <v>4</v>
      </c>
    </row>
    <row r="166" spans="1:12" ht="11.25" customHeight="1">
      <c r="A166" s="16" t="s">
        <v>428</v>
      </c>
      <c r="B166" s="19"/>
      <c r="C166" s="30">
        <v>2170</v>
      </c>
      <c r="D166" s="19"/>
      <c r="E166" s="30">
        <v>2146</v>
      </c>
      <c r="F166" s="81" t="s">
        <v>45</v>
      </c>
      <c r="G166" s="30">
        <v>2126</v>
      </c>
      <c r="H166" s="81" t="s">
        <v>45</v>
      </c>
      <c r="I166" s="30">
        <v>2100</v>
      </c>
      <c r="J166" s="60" t="s">
        <v>312</v>
      </c>
      <c r="K166" s="64">
        <v>2100</v>
      </c>
      <c r="L166" s="19"/>
    </row>
    <row r="167" spans="1:12" ht="11.25" customHeight="1">
      <c r="A167" s="16" t="s">
        <v>429</v>
      </c>
      <c r="B167" s="19"/>
      <c r="C167" s="30">
        <v>215</v>
      </c>
      <c r="D167" s="19" t="s">
        <v>45</v>
      </c>
      <c r="E167" s="30">
        <v>215</v>
      </c>
      <c r="F167" s="81"/>
      <c r="G167" s="30">
        <v>215</v>
      </c>
      <c r="H167" s="81"/>
      <c r="I167" s="30">
        <v>215</v>
      </c>
      <c r="J167" s="60"/>
      <c r="K167" s="64">
        <v>215</v>
      </c>
      <c r="L167" s="19"/>
    </row>
    <row r="168" spans="1:12" ht="11.25" customHeight="1">
      <c r="A168" s="16" t="s">
        <v>430</v>
      </c>
      <c r="B168" s="19"/>
      <c r="C168" s="30">
        <v>5</v>
      </c>
      <c r="D168" s="19"/>
      <c r="E168" s="30">
        <v>5</v>
      </c>
      <c r="F168" s="81" t="s">
        <v>45</v>
      </c>
      <c r="G168" s="30">
        <v>5</v>
      </c>
      <c r="H168" s="81"/>
      <c r="I168" s="30">
        <v>5</v>
      </c>
      <c r="J168" s="60"/>
      <c r="K168" s="64">
        <v>5</v>
      </c>
      <c r="L168" s="19"/>
    </row>
    <row r="169" spans="1:12" ht="11.25" customHeight="1">
      <c r="A169" s="16" t="s">
        <v>431</v>
      </c>
      <c r="B169" s="19"/>
      <c r="C169" s="65">
        <v>2500</v>
      </c>
      <c r="D169" s="83" t="s">
        <v>20</v>
      </c>
      <c r="E169" s="65">
        <v>2185</v>
      </c>
      <c r="F169" s="83" t="s">
        <v>45</v>
      </c>
      <c r="G169" s="65">
        <v>2287</v>
      </c>
      <c r="H169" s="83" t="s">
        <v>45</v>
      </c>
      <c r="I169" s="65">
        <v>2300</v>
      </c>
      <c r="J169" s="66" t="s">
        <v>20</v>
      </c>
      <c r="K169" s="67">
        <v>2300</v>
      </c>
      <c r="L169" s="66"/>
    </row>
    <row r="170" spans="1:12" ht="11.25" customHeight="1">
      <c r="A170" s="16" t="s">
        <v>432</v>
      </c>
      <c r="B170" s="19"/>
      <c r="C170" s="19"/>
      <c r="D170" s="19"/>
      <c r="E170" s="19"/>
      <c r="F170" s="81"/>
      <c r="G170" s="19"/>
      <c r="H170" s="81"/>
      <c r="I170" s="19"/>
      <c r="J170" s="60"/>
      <c r="K170" s="86"/>
      <c r="L170" s="68"/>
    </row>
    <row r="171" spans="1:12" ht="11.25" customHeight="1">
      <c r="A171" s="25" t="s">
        <v>484</v>
      </c>
      <c r="B171" s="19"/>
      <c r="C171" s="30">
        <v>1300</v>
      </c>
      <c r="D171" s="19"/>
      <c r="E171" s="30">
        <v>1300</v>
      </c>
      <c r="F171" s="81"/>
      <c r="G171" s="30">
        <v>1300</v>
      </c>
      <c r="H171" s="81"/>
      <c r="I171" s="30">
        <v>1300</v>
      </c>
      <c r="J171" s="60"/>
      <c r="K171" s="64">
        <v>1300</v>
      </c>
      <c r="L171" s="68"/>
    </row>
    <row r="172" spans="1:12" ht="11.25" customHeight="1">
      <c r="A172" s="25" t="s">
        <v>330</v>
      </c>
      <c r="B172" s="19"/>
      <c r="C172" s="30">
        <v>1800</v>
      </c>
      <c r="D172" s="19"/>
      <c r="E172" s="30">
        <v>1500</v>
      </c>
      <c r="F172" s="81"/>
      <c r="G172" s="30">
        <v>1500</v>
      </c>
      <c r="H172" s="81"/>
      <c r="I172" s="30">
        <v>1500</v>
      </c>
      <c r="J172" s="60"/>
      <c r="K172" s="64">
        <v>1500</v>
      </c>
      <c r="L172" s="68"/>
    </row>
    <row r="173" spans="1:12" ht="11.25" customHeight="1">
      <c r="A173" s="25" t="s">
        <v>485</v>
      </c>
      <c r="B173" s="19"/>
      <c r="C173" s="21">
        <v>3500</v>
      </c>
      <c r="D173" s="18" t="s">
        <v>45</v>
      </c>
      <c r="E173" s="21">
        <v>3000</v>
      </c>
      <c r="F173" s="18"/>
      <c r="G173" s="21">
        <v>3000</v>
      </c>
      <c r="H173" s="84"/>
      <c r="I173" s="21">
        <v>3000</v>
      </c>
      <c r="J173" s="69"/>
      <c r="K173" s="75">
        <v>3000</v>
      </c>
      <c r="L173" s="69"/>
    </row>
    <row r="174" spans="1:12" ht="11.25" customHeight="1">
      <c r="A174" s="23" t="s">
        <v>52</v>
      </c>
      <c r="B174" s="19"/>
      <c r="C174" s="87">
        <f>SUM(C171:C173)</f>
        <v>6600</v>
      </c>
      <c r="D174" s="88"/>
      <c r="E174" s="87">
        <f>SUM(E171:E173)</f>
        <v>5800</v>
      </c>
      <c r="F174" s="88"/>
      <c r="G174" s="87">
        <f>SUM(G171:G173)</f>
        <v>5800</v>
      </c>
      <c r="H174" s="89"/>
      <c r="I174" s="87">
        <f>SUM(I171:I173)</f>
        <v>5800</v>
      </c>
      <c r="J174" s="90"/>
      <c r="K174" s="91">
        <f>SUM(K171:K173)</f>
        <v>5800</v>
      </c>
      <c r="L174" s="90"/>
    </row>
    <row r="175" spans="1:12" ht="11.25" customHeight="1">
      <c r="A175" s="16" t="s">
        <v>433</v>
      </c>
      <c r="B175" s="19"/>
      <c r="C175" s="19"/>
      <c r="D175" s="19"/>
      <c r="E175" s="19"/>
      <c r="F175" s="19"/>
      <c r="G175" s="19"/>
      <c r="H175" s="81"/>
      <c r="I175" s="19"/>
      <c r="J175" s="61"/>
      <c r="K175" s="64"/>
      <c r="L175" s="68"/>
    </row>
    <row r="176" spans="1:12" ht="11.25" customHeight="1">
      <c r="A176" s="25" t="s">
        <v>6</v>
      </c>
      <c r="B176" s="19"/>
      <c r="C176" s="19"/>
      <c r="D176" s="19"/>
      <c r="E176" s="19"/>
      <c r="F176" s="19"/>
      <c r="G176" s="19"/>
      <c r="H176" s="19" t="s">
        <v>45</v>
      </c>
      <c r="I176" s="19"/>
      <c r="J176" s="61"/>
      <c r="K176" s="64"/>
      <c r="L176" s="73"/>
    </row>
    <row r="177" spans="1:12" ht="11.25" customHeight="1">
      <c r="A177" s="23" t="s">
        <v>8</v>
      </c>
      <c r="B177" s="19"/>
      <c r="C177" s="30">
        <v>21100</v>
      </c>
      <c r="D177" s="19"/>
      <c r="E177" s="30">
        <v>22700</v>
      </c>
      <c r="F177" s="19"/>
      <c r="G177" s="30">
        <v>22500</v>
      </c>
      <c r="H177" s="19"/>
      <c r="I177" s="30">
        <v>20400</v>
      </c>
      <c r="J177" s="61" t="s">
        <v>45</v>
      </c>
      <c r="K177" s="64">
        <v>19300</v>
      </c>
      <c r="L177" s="68">
        <v>4</v>
      </c>
    </row>
    <row r="178" spans="1:12" ht="11.25" customHeight="1">
      <c r="A178" s="23" t="s">
        <v>472</v>
      </c>
      <c r="B178" s="19"/>
      <c r="C178" s="30">
        <v>12900</v>
      </c>
      <c r="D178" s="19"/>
      <c r="E178" s="30">
        <v>14400</v>
      </c>
      <c r="F178" s="19"/>
      <c r="G178" s="30">
        <v>15000</v>
      </c>
      <c r="H178" s="19"/>
      <c r="I178" s="30">
        <v>17000</v>
      </c>
      <c r="J178" s="61" t="s">
        <v>45</v>
      </c>
      <c r="K178" s="64">
        <v>13500</v>
      </c>
      <c r="L178" s="68">
        <v>4</v>
      </c>
    </row>
    <row r="179" spans="1:12" ht="11.25" customHeight="1">
      <c r="A179" s="23" t="s">
        <v>486</v>
      </c>
      <c r="B179" s="19"/>
      <c r="C179" s="30">
        <v>3190</v>
      </c>
      <c r="D179" s="19"/>
      <c r="E179" s="30">
        <v>3580</v>
      </c>
      <c r="F179" s="19"/>
      <c r="G179" s="30">
        <v>3810</v>
      </c>
      <c r="H179" s="19"/>
      <c r="I179" s="30">
        <v>3330</v>
      </c>
      <c r="J179" s="61" t="s">
        <v>45</v>
      </c>
      <c r="K179" s="64">
        <v>3390</v>
      </c>
      <c r="L179" s="68">
        <v>4</v>
      </c>
    </row>
    <row r="180" spans="1:12" ht="11.25" customHeight="1">
      <c r="A180" s="23" t="s">
        <v>487</v>
      </c>
      <c r="B180" s="19"/>
      <c r="C180" s="30">
        <v>4040</v>
      </c>
      <c r="D180" s="19"/>
      <c r="E180" s="30">
        <v>4190</v>
      </c>
      <c r="F180" s="19"/>
      <c r="G180" s="30">
        <v>4200</v>
      </c>
      <c r="H180" s="19"/>
      <c r="I180" s="30">
        <v>4120</v>
      </c>
      <c r="J180" s="61" t="s">
        <v>45</v>
      </c>
      <c r="K180" s="64">
        <v>4100</v>
      </c>
      <c r="L180" s="68">
        <v>4</v>
      </c>
    </row>
    <row r="181" spans="1:12" ht="11.25" customHeight="1">
      <c r="A181" s="25" t="s">
        <v>73</v>
      </c>
      <c r="B181" s="19"/>
      <c r="C181" s="21">
        <v>45</v>
      </c>
      <c r="D181" s="18"/>
      <c r="E181" s="21">
        <v>45</v>
      </c>
      <c r="F181" s="18" t="s">
        <v>45</v>
      </c>
      <c r="G181" s="21">
        <v>45</v>
      </c>
      <c r="H181" s="18" t="s">
        <v>45</v>
      </c>
      <c r="I181" s="21">
        <v>45</v>
      </c>
      <c r="J181" s="74" t="s">
        <v>45</v>
      </c>
      <c r="K181" s="75">
        <v>45</v>
      </c>
      <c r="L181" s="74"/>
    </row>
    <row r="182" spans="1:12" ht="11.25" customHeight="1">
      <c r="A182" s="23" t="s">
        <v>488</v>
      </c>
      <c r="B182" s="19"/>
      <c r="C182" s="30">
        <v>41300</v>
      </c>
      <c r="D182" s="19"/>
      <c r="E182" s="30">
        <v>45000</v>
      </c>
      <c r="F182" s="19" t="s">
        <v>45</v>
      </c>
      <c r="G182" s="30">
        <v>45600</v>
      </c>
      <c r="H182" s="19" t="s">
        <v>45</v>
      </c>
      <c r="I182" s="30">
        <v>44800</v>
      </c>
      <c r="J182" s="61" t="s">
        <v>45</v>
      </c>
      <c r="K182" s="77">
        <v>40300</v>
      </c>
      <c r="L182" s="68">
        <v>4</v>
      </c>
    </row>
    <row r="183" spans="1:12" ht="11.25" customHeight="1">
      <c r="A183" s="110" t="s">
        <v>361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1:12" ht="11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1:12" ht="11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1:12" ht="11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1:12" ht="11.25" customHeight="1">
      <c r="A187" s="106" t="s">
        <v>362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1:12" ht="11.25" customHeight="1">
      <c r="A188" s="106" t="s">
        <v>318</v>
      </c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1:12" ht="11.25" customHeight="1">
      <c r="A189" s="106"/>
      <c r="B189" s="106"/>
      <c r="C189" s="106"/>
      <c r="D189" s="106"/>
      <c r="E189" s="106"/>
      <c r="F189" s="106"/>
      <c r="G189" s="106"/>
      <c r="H189" s="106"/>
      <c r="I189" s="106" t="s">
        <v>45</v>
      </c>
      <c r="J189" s="106"/>
      <c r="K189" s="106" t="s">
        <v>45</v>
      </c>
      <c r="L189" s="106"/>
    </row>
    <row r="190" spans="1:12" ht="11.25" customHeight="1">
      <c r="A190" s="106" t="s">
        <v>26</v>
      </c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1:12" ht="11.2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1:12" ht="11.25" customHeight="1">
      <c r="A192" s="63" t="s">
        <v>319</v>
      </c>
      <c r="B192" s="16"/>
      <c r="C192" s="16">
        <v>1998</v>
      </c>
      <c r="D192" s="16"/>
      <c r="E192" s="16">
        <v>1999</v>
      </c>
      <c r="F192" s="16"/>
      <c r="G192" s="16">
        <v>2000</v>
      </c>
      <c r="H192" s="16"/>
      <c r="I192" s="17">
        <v>2001</v>
      </c>
      <c r="J192" s="16"/>
      <c r="K192" s="17" t="s">
        <v>320</v>
      </c>
      <c r="L192" s="16"/>
    </row>
    <row r="193" spans="1:12" ht="11.25" customHeight="1">
      <c r="A193" s="16" t="s">
        <v>434</v>
      </c>
      <c r="B193" s="19"/>
      <c r="C193" s="30">
        <v>350</v>
      </c>
      <c r="D193" s="19"/>
      <c r="E193" s="30">
        <v>350</v>
      </c>
      <c r="F193" s="19"/>
      <c r="G193" s="30">
        <v>350</v>
      </c>
      <c r="H193" s="19"/>
      <c r="I193" s="30">
        <v>350</v>
      </c>
      <c r="J193" s="19"/>
      <c r="K193" s="64">
        <v>350</v>
      </c>
      <c r="L193" s="19"/>
    </row>
    <row r="194" spans="1:12" ht="11.25" customHeight="1">
      <c r="A194" s="16" t="s">
        <v>435</v>
      </c>
      <c r="B194" s="19"/>
      <c r="C194" s="30">
        <v>867</v>
      </c>
      <c r="D194" s="19" t="s">
        <v>45</v>
      </c>
      <c r="E194" s="30">
        <v>653</v>
      </c>
      <c r="F194" s="19" t="s">
        <v>45</v>
      </c>
      <c r="G194" s="30">
        <v>590</v>
      </c>
      <c r="H194" s="81" t="s">
        <v>312</v>
      </c>
      <c r="I194" s="30">
        <v>575</v>
      </c>
      <c r="J194" s="81" t="s">
        <v>312</v>
      </c>
      <c r="K194" s="64">
        <v>580</v>
      </c>
      <c r="L194" s="19"/>
    </row>
    <row r="195" spans="1:12" ht="11.25" customHeight="1">
      <c r="A195" s="16" t="s">
        <v>436</v>
      </c>
      <c r="B195" s="19"/>
      <c r="C195" s="65">
        <v>147</v>
      </c>
      <c r="D195" s="79" t="s">
        <v>45</v>
      </c>
      <c r="E195" s="65">
        <v>149</v>
      </c>
      <c r="F195" s="79" t="s">
        <v>45</v>
      </c>
      <c r="G195" s="65">
        <v>150</v>
      </c>
      <c r="H195" s="83" t="s">
        <v>20</v>
      </c>
      <c r="I195" s="65">
        <v>150</v>
      </c>
      <c r="J195" s="83" t="s">
        <v>20</v>
      </c>
      <c r="K195" s="67">
        <v>150</v>
      </c>
      <c r="L195" s="19"/>
    </row>
    <row r="196" spans="1:12" ht="11.25" customHeight="1">
      <c r="A196" s="25" t="s">
        <v>56</v>
      </c>
      <c r="B196" s="18"/>
      <c r="C196" s="21">
        <v>200000</v>
      </c>
      <c r="D196" s="84" t="s">
        <v>312</v>
      </c>
      <c r="E196" s="21">
        <v>210000</v>
      </c>
      <c r="F196" s="84" t="s">
        <v>312</v>
      </c>
      <c r="G196" s="21">
        <v>212000</v>
      </c>
      <c r="H196" s="84" t="s">
        <v>312</v>
      </c>
      <c r="I196" s="21">
        <v>217000</v>
      </c>
      <c r="J196" s="84" t="s">
        <v>312</v>
      </c>
      <c r="K196" s="21">
        <v>210000</v>
      </c>
      <c r="L196" s="92"/>
    </row>
    <row r="197" spans="1:12" ht="11.25" customHeight="1">
      <c r="A197" s="109" t="s">
        <v>450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1:12" ht="11.25" customHeight="1">
      <c r="A198" s="107" t="s">
        <v>451</v>
      </c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1:12" ht="11.25" customHeight="1">
      <c r="A199" s="107" t="s">
        <v>437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1:12" ht="11.25" customHeight="1">
      <c r="A200" s="107" t="s">
        <v>438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1:12" ht="11.25" customHeight="1">
      <c r="A201" s="97" t="s">
        <v>439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1:12" ht="11.25" customHeight="1">
      <c r="A202" s="97" t="s">
        <v>440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1:12" ht="11.25" customHeight="1">
      <c r="A203" s="107" t="s">
        <v>441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1:12" ht="11.25" customHeight="1">
      <c r="A204" s="107" t="s">
        <v>442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1:12" ht="11.25" customHeight="1">
      <c r="A205" s="107" t="s">
        <v>452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1:12" ht="11.25" customHeight="1">
      <c r="A206" s="107" t="s">
        <v>443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1:12" ht="11.25" customHeight="1">
      <c r="A207" s="107" t="s">
        <v>444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1:12" ht="11.25" customHeight="1">
      <c r="A208" s="97" t="s">
        <v>445</v>
      </c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1:12" ht="11.25" customHeight="1">
      <c r="A209" s="107" t="s">
        <v>446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ht="11.25" customHeight="1">
      <c r="A210" s="107" t="s">
        <v>447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1:12" ht="11.25" customHeight="1">
      <c r="A211" s="107" t="s">
        <v>453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1:12" ht="11.25" customHeight="1">
      <c r="A212" s="107" t="s">
        <v>448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1:12" ht="11.25" customHeight="1">
      <c r="A213" s="97" t="s">
        <v>449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1:12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44">
    <mergeCell ref="A1:L1"/>
    <mergeCell ref="A2:L2"/>
    <mergeCell ref="A4:L4"/>
    <mergeCell ref="A63:L63"/>
    <mergeCell ref="A3:L3"/>
    <mergeCell ref="A5:L5"/>
    <mergeCell ref="A187:L187"/>
    <mergeCell ref="A188:L188"/>
    <mergeCell ref="A128:L128"/>
    <mergeCell ref="A129:L129"/>
    <mergeCell ref="A183:L183"/>
    <mergeCell ref="A184:L184"/>
    <mergeCell ref="A185:L185"/>
    <mergeCell ref="A186:L186"/>
    <mergeCell ref="A67:L67"/>
    <mergeCell ref="A62:L62"/>
    <mergeCell ref="A65:L65"/>
    <mergeCell ref="A66:L66"/>
    <mergeCell ref="A64:L64"/>
    <mergeCell ref="A123:L123"/>
    <mergeCell ref="A124:L124"/>
    <mergeCell ref="A127:L127"/>
    <mergeCell ref="A125:L125"/>
    <mergeCell ref="A126:L126"/>
    <mergeCell ref="A189:L189"/>
    <mergeCell ref="A198:L198"/>
    <mergeCell ref="A197:L197"/>
    <mergeCell ref="A199:L199"/>
    <mergeCell ref="A190:L190"/>
    <mergeCell ref="A191:L191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212:L212"/>
    <mergeCell ref="A213:L213"/>
    <mergeCell ref="A208:L208"/>
    <mergeCell ref="A209:L209"/>
    <mergeCell ref="A210:L210"/>
    <mergeCell ref="A211:L21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33203125" defaultRowHeight="11.25"/>
  <cols>
    <col min="1" max="1" width="22.33203125" style="3" customWidth="1"/>
    <col min="2" max="2" width="2.83203125" style="3" customWidth="1"/>
    <col min="3" max="3" width="9.16015625" style="3" bestFit="1" customWidth="1"/>
    <col min="4" max="4" width="2.83203125" style="3" customWidth="1"/>
    <col min="5" max="5" width="5.66015625" style="3" bestFit="1" customWidth="1"/>
    <col min="6" max="6" width="2.83203125" style="3" customWidth="1"/>
    <col min="7" max="7" width="6.66015625" style="3" bestFit="1" customWidth="1"/>
    <col min="8" max="8" width="2.83203125" style="3" customWidth="1"/>
    <col min="9" max="9" width="6.66015625" style="3" bestFit="1" customWidth="1"/>
    <col min="10" max="10" width="2.83203125" style="3" customWidth="1"/>
    <col min="11" max="11" width="6.66015625" style="3" bestFit="1" customWidth="1"/>
    <col min="12" max="12" width="2.83203125" style="3" customWidth="1"/>
    <col min="13" max="16384" width="9.33203125" style="3" customWidth="1"/>
  </cols>
  <sheetData>
    <row r="1" spans="1:11" ht="9.75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9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9.75">
      <c r="A4" s="113" t="s">
        <v>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9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9.75">
      <c r="A6" s="14"/>
      <c r="B6" s="14"/>
      <c r="C6" s="13" t="s">
        <v>27</v>
      </c>
      <c r="D6" s="13"/>
      <c r="E6" s="13"/>
      <c r="F6" s="13"/>
      <c r="G6" s="13"/>
      <c r="H6" s="13"/>
      <c r="I6" s="13"/>
      <c r="J6" s="13"/>
      <c r="K6" s="13"/>
    </row>
    <row r="7" spans="3:11" ht="9.75">
      <c r="C7" s="4" t="s">
        <v>28</v>
      </c>
      <c r="D7" s="4"/>
      <c r="E7" s="4"/>
      <c r="F7" s="4"/>
      <c r="G7" s="4"/>
      <c r="H7" s="4"/>
      <c r="I7" s="4"/>
      <c r="J7" s="4"/>
      <c r="K7" s="4"/>
    </row>
    <row r="8" spans="1:11" ht="9.75">
      <c r="A8" s="5" t="s">
        <v>29</v>
      </c>
      <c r="B8" s="2"/>
      <c r="C8" s="5" t="s">
        <v>30</v>
      </c>
      <c r="D8" s="5"/>
      <c r="E8" s="5" t="s">
        <v>10</v>
      </c>
      <c r="F8" s="5"/>
      <c r="G8" s="5" t="s">
        <v>9</v>
      </c>
      <c r="H8" s="5"/>
      <c r="I8" s="5" t="s">
        <v>8</v>
      </c>
      <c r="J8" s="5"/>
      <c r="K8" s="5" t="s">
        <v>31</v>
      </c>
    </row>
    <row r="9" ht="9.75">
      <c r="A9" s="8" t="s">
        <v>33</v>
      </c>
    </row>
    <row r="10" spans="1:11" ht="9.75">
      <c r="A10" s="6" t="s">
        <v>35</v>
      </c>
      <c r="C10" s="9">
        <v>742</v>
      </c>
      <c r="D10" s="9"/>
      <c r="E10" s="9">
        <v>1930</v>
      </c>
      <c r="F10" s="9"/>
      <c r="G10" s="9">
        <v>16500</v>
      </c>
      <c r="H10" s="9"/>
      <c r="I10" s="9">
        <v>20400</v>
      </c>
      <c r="J10" s="9"/>
      <c r="K10" s="9">
        <v>39600</v>
      </c>
    </row>
    <row r="11" spans="1:11" ht="9.75">
      <c r="A11" s="6" t="s">
        <v>36</v>
      </c>
      <c r="C11" s="9">
        <v>1200</v>
      </c>
      <c r="D11" s="9"/>
      <c r="E11" s="9">
        <v>358</v>
      </c>
      <c r="F11" s="9"/>
      <c r="G11" s="9" t="s">
        <v>32</v>
      </c>
      <c r="H11" s="9"/>
      <c r="I11" s="9" t="s">
        <v>32</v>
      </c>
      <c r="J11" s="9"/>
      <c r="K11" s="9">
        <v>1560</v>
      </c>
    </row>
    <row r="12" spans="1:11" ht="9.75">
      <c r="A12" s="6" t="s">
        <v>37</v>
      </c>
      <c r="C12" s="9">
        <v>1980</v>
      </c>
      <c r="D12" s="9"/>
      <c r="E12" s="9">
        <v>894</v>
      </c>
      <c r="F12" s="9"/>
      <c r="G12" s="9">
        <v>401</v>
      </c>
      <c r="H12" s="9"/>
      <c r="I12" s="9" t="s">
        <v>32</v>
      </c>
      <c r="J12" s="9"/>
      <c r="K12" s="9">
        <v>3270</v>
      </c>
    </row>
    <row r="13" spans="1:11" ht="9.75">
      <c r="A13" s="6" t="s">
        <v>38</v>
      </c>
      <c r="C13" s="11">
        <v>197</v>
      </c>
      <c r="D13" s="11"/>
      <c r="E13" s="11">
        <v>132</v>
      </c>
      <c r="F13" s="11"/>
      <c r="G13" s="11">
        <v>68</v>
      </c>
      <c r="H13" s="11"/>
      <c r="I13" s="11" t="s">
        <v>32</v>
      </c>
      <c r="J13" s="11"/>
      <c r="K13" s="11">
        <v>397</v>
      </c>
    </row>
    <row r="14" spans="1:11" ht="9.75">
      <c r="A14" s="7" t="s">
        <v>31</v>
      </c>
      <c r="C14" s="10">
        <v>4120</v>
      </c>
      <c r="D14" s="10"/>
      <c r="E14" s="10">
        <v>3310</v>
      </c>
      <c r="F14" s="10"/>
      <c r="G14" s="10">
        <v>17000</v>
      </c>
      <c r="H14" s="10"/>
      <c r="I14" s="10">
        <v>20400</v>
      </c>
      <c r="J14" s="10"/>
      <c r="K14" s="10">
        <v>44800</v>
      </c>
    </row>
    <row r="15" spans="1:11" ht="9.75">
      <c r="A15" s="8" t="s">
        <v>39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9.75">
      <c r="A16" s="6" t="s">
        <v>35</v>
      </c>
      <c r="C16" s="9">
        <v>770</v>
      </c>
      <c r="D16" s="9"/>
      <c r="E16" s="9">
        <v>2080</v>
      </c>
      <c r="F16" s="9"/>
      <c r="G16" s="9">
        <v>13200</v>
      </c>
      <c r="H16" s="9"/>
      <c r="I16" s="9">
        <v>19300</v>
      </c>
      <c r="J16" s="9"/>
      <c r="K16" s="9">
        <v>35300</v>
      </c>
    </row>
    <row r="17" spans="1:11" ht="9.75">
      <c r="A17" s="6" t="s">
        <v>36</v>
      </c>
      <c r="C17" s="9">
        <v>1290</v>
      </c>
      <c r="D17" s="9"/>
      <c r="E17" s="9">
        <v>383</v>
      </c>
      <c r="F17" s="9"/>
      <c r="G17" s="9" t="s">
        <v>32</v>
      </c>
      <c r="H17" s="9"/>
      <c r="I17" s="9" t="s">
        <v>32</v>
      </c>
      <c r="J17" s="9"/>
      <c r="K17" s="9">
        <v>1670</v>
      </c>
    </row>
    <row r="18" spans="1:11" ht="9.75">
      <c r="A18" s="6" t="s">
        <v>37</v>
      </c>
      <c r="C18" s="9">
        <v>1850</v>
      </c>
      <c r="D18" s="9"/>
      <c r="E18" s="9">
        <v>793</v>
      </c>
      <c r="F18" s="9"/>
      <c r="G18" s="9">
        <v>293</v>
      </c>
      <c r="H18" s="9"/>
      <c r="I18" s="9" t="s">
        <v>32</v>
      </c>
      <c r="J18" s="9"/>
      <c r="K18" s="9">
        <v>2940</v>
      </c>
    </row>
    <row r="19" spans="1:11" ht="9.75">
      <c r="A19" s="6" t="s">
        <v>38</v>
      </c>
      <c r="C19" s="11">
        <v>183</v>
      </c>
      <c r="D19" s="11"/>
      <c r="E19" s="11">
        <v>135</v>
      </c>
      <c r="F19" s="11"/>
      <c r="G19" s="11">
        <v>68</v>
      </c>
      <c r="H19" s="11"/>
      <c r="I19" s="11" t="s">
        <v>32</v>
      </c>
      <c r="J19" s="11"/>
      <c r="K19" s="11">
        <v>386</v>
      </c>
    </row>
    <row r="20" spans="1:11" ht="9.75">
      <c r="A20" s="7" t="s">
        <v>31</v>
      </c>
      <c r="B20" s="2"/>
      <c r="C20" s="11">
        <v>4100</v>
      </c>
      <c r="D20" s="11"/>
      <c r="E20" s="11">
        <v>3390</v>
      </c>
      <c r="F20" s="11"/>
      <c r="G20" s="11">
        <v>13500</v>
      </c>
      <c r="H20" s="11"/>
      <c r="I20" s="11">
        <v>19300</v>
      </c>
      <c r="J20" s="11"/>
      <c r="K20" s="11">
        <v>40300</v>
      </c>
    </row>
    <row r="21" spans="1:11" ht="9.75">
      <c r="A21" s="114" t="s">
        <v>34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">
      <c r="A22" s="111" t="s">
        <v>501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</sheetData>
  <mergeCells count="7">
    <mergeCell ref="A22:K22"/>
    <mergeCell ref="A1:K1"/>
    <mergeCell ref="A2:K2"/>
    <mergeCell ref="A4:K4"/>
    <mergeCell ref="A21:K21"/>
    <mergeCell ref="A3:K3"/>
    <mergeCell ref="A5:K5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:U1"/>
    </sheetView>
  </sheetViews>
  <sheetFormatPr defaultColWidth="9.33203125" defaultRowHeight="11.25"/>
  <cols>
    <col min="1" max="1" width="25" style="3" customWidth="1"/>
    <col min="2" max="2" width="1.83203125" style="3" customWidth="1"/>
    <col min="3" max="3" width="8" style="3" bestFit="1" customWidth="1"/>
    <col min="4" max="4" width="1.83203125" style="3" customWidth="1"/>
    <col min="5" max="5" width="7.66015625" style="3" bestFit="1" customWidth="1"/>
    <col min="6" max="6" width="1.83203125" style="3" customWidth="1"/>
    <col min="7" max="7" width="8" style="3" bestFit="1" customWidth="1"/>
    <col min="8" max="8" width="1.83203125" style="3" customWidth="1"/>
    <col min="9" max="9" width="7.66015625" style="3" bestFit="1" customWidth="1"/>
    <col min="10" max="10" width="1.83203125" style="3" customWidth="1"/>
    <col min="11" max="11" width="8" style="3" bestFit="1" customWidth="1"/>
    <col min="12" max="12" width="1.83203125" style="3" customWidth="1"/>
    <col min="13" max="13" width="7.66015625" style="3" bestFit="1" customWidth="1"/>
    <col min="14" max="14" width="1.83203125" style="3" customWidth="1"/>
    <col min="15" max="15" width="8" style="3" bestFit="1" customWidth="1"/>
    <col min="16" max="16" width="1.83203125" style="3" customWidth="1"/>
    <col min="17" max="17" width="7.66015625" style="3" bestFit="1" customWidth="1"/>
    <col min="18" max="18" width="1.83203125" style="3" customWidth="1"/>
    <col min="19" max="19" width="8" style="3" bestFit="1" customWidth="1"/>
    <col min="20" max="20" width="1.83203125" style="3" customWidth="1"/>
    <col min="21" max="21" width="9.16015625" style="3" bestFit="1" customWidth="1"/>
    <col min="22" max="22" width="1.83203125" style="3" customWidth="1"/>
    <col min="23" max="16384" width="9.33203125" style="3" customWidth="1"/>
  </cols>
  <sheetData>
    <row r="1" spans="1:22" ht="9.7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30"/>
    </row>
    <row r="2" spans="1:22" ht="12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30"/>
    </row>
    <row r="3" spans="1:22" ht="9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30"/>
    </row>
    <row r="4" spans="1:22" ht="9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30"/>
    </row>
    <row r="5" spans="1:22" ht="9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0"/>
    </row>
    <row r="6" spans="1:22" ht="9.75">
      <c r="A6" s="33"/>
      <c r="B6" s="33"/>
      <c r="C6" s="118" t="s">
        <v>43</v>
      </c>
      <c r="D6" s="118"/>
      <c r="E6" s="118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0"/>
    </row>
    <row r="7" spans="1:22" ht="9.75">
      <c r="A7" s="29"/>
      <c r="B7" s="29"/>
      <c r="C7" s="115" t="s">
        <v>30</v>
      </c>
      <c r="D7" s="115"/>
      <c r="E7" s="115"/>
      <c r="F7" s="29"/>
      <c r="G7" s="115" t="s">
        <v>10</v>
      </c>
      <c r="H7" s="115"/>
      <c r="I7" s="115"/>
      <c r="J7" s="29"/>
      <c r="K7" s="115" t="s">
        <v>9</v>
      </c>
      <c r="L7" s="115"/>
      <c r="M7" s="115"/>
      <c r="N7" s="29"/>
      <c r="O7" s="115" t="s">
        <v>8</v>
      </c>
      <c r="P7" s="115"/>
      <c r="Q7" s="115"/>
      <c r="R7" s="29"/>
      <c r="S7" s="115" t="s">
        <v>31</v>
      </c>
      <c r="T7" s="115"/>
      <c r="U7" s="115"/>
      <c r="V7" s="30"/>
    </row>
    <row r="8" spans="1:22" ht="9.75">
      <c r="A8" s="32" t="s">
        <v>29</v>
      </c>
      <c r="B8" s="32"/>
      <c r="C8" s="32" t="s">
        <v>44</v>
      </c>
      <c r="D8" s="32"/>
      <c r="E8" s="32" t="s">
        <v>13</v>
      </c>
      <c r="F8" s="32"/>
      <c r="G8" s="32" t="s">
        <v>44</v>
      </c>
      <c r="H8" s="32"/>
      <c r="I8" s="32" t="s">
        <v>13</v>
      </c>
      <c r="J8" s="32"/>
      <c r="K8" s="32" t="s">
        <v>44</v>
      </c>
      <c r="L8" s="32"/>
      <c r="M8" s="32" t="s">
        <v>13</v>
      </c>
      <c r="N8" s="32"/>
      <c r="O8" s="32" t="s">
        <v>44</v>
      </c>
      <c r="P8" s="32"/>
      <c r="Q8" s="32" t="s">
        <v>13</v>
      </c>
      <c r="R8" s="32"/>
      <c r="S8" s="32" t="s">
        <v>44</v>
      </c>
      <c r="T8" s="32"/>
      <c r="U8" s="32" t="s">
        <v>13</v>
      </c>
      <c r="V8" s="30"/>
    </row>
    <row r="9" spans="1:22" ht="9.75">
      <c r="A9" s="34" t="s">
        <v>33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9.75">
      <c r="A10" s="35" t="s">
        <v>35</v>
      </c>
      <c r="B10" s="30"/>
      <c r="C10" s="36">
        <v>732</v>
      </c>
      <c r="D10" s="36"/>
      <c r="E10" s="36">
        <v>40200</v>
      </c>
      <c r="F10" s="36"/>
      <c r="G10" s="36">
        <v>1570</v>
      </c>
      <c r="H10" s="36"/>
      <c r="I10" s="36">
        <v>37200</v>
      </c>
      <c r="J10" s="36"/>
      <c r="K10" s="36">
        <v>14100</v>
      </c>
      <c r="L10" s="36"/>
      <c r="M10" s="36">
        <v>288000</v>
      </c>
      <c r="N10" s="36"/>
      <c r="O10" s="36">
        <v>20400</v>
      </c>
      <c r="P10" s="36"/>
      <c r="Q10" s="36">
        <v>128000</v>
      </c>
      <c r="R10" s="36"/>
      <c r="S10" s="36">
        <v>36800</v>
      </c>
      <c r="T10" s="36"/>
      <c r="U10" s="36">
        <v>493000</v>
      </c>
      <c r="V10" s="30"/>
    </row>
    <row r="11" spans="1:22" ht="9.75">
      <c r="A11" s="35" t="s">
        <v>36</v>
      </c>
      <c r="B11" s="30"/>
      <c r="C11" s="37">
        <v>1250</v>
      </c>
      <c r="D11" s="37"/>
      <c r="E11" s="37">
        <v>167000</v>
      </c>
      <c r="F11" s="37"/>
      <c r="G11" s="37">
        <v>340</v>
      </c>
      <c r="H11" s="37"/>
      <c r="I11" s="37">
        <v>39100</v>
      </c>
      <c r="J11" s="37"/>
      <c r="K11" s="37" t="s">
        <v>32</v>
      </c>
      <c r="L11" s="37"/>
      <c r="M11" s="37" t="s">
        <v>32</v>
      </c>
      <c r="N11" s="37"/>
      <c r="O11" s="37" t="s">
        <v>32</v>
      </c>
      <c r="P11" s="37"/>
      <c r="Q11" s="37" t="s">
        <v>32</v>
      </c>
      <c r="R11" s="37"/>
      <c r="S11" s="37">
        <v>1590</v>
      </c>
      <c r="T11" s="37"/>
      <c r="U11" s="37">
        <v>206000</v>
      </c>
      <c r="V11" s="30"/>
    </row>
    <row r="12" spans="1:22" ht="9.75">
      <c r="A12" s="35" t="s">
        <v>49</v>
      </c>
      <c r="B12" s="30"/>
      <c r="C12" s="36"/>
      <c r="D12" s="36"/>
      <c r="E12" s="36"/>
      <c r="F12" s="36"/>
      <c r="G12" s="36" t="s">
        <v>45</v>
      </c>
      <c r="H12" s="36"/>
      <c r="I12" s="36"/>
      <c r="J12" s="36"/>
      <c r="K12" s="36"/>
      <c r="L12" s="36"/>
      <c r="M12" s="36"/>
      <c r="N12" s="36"/>
      <c r="O12" s="36"/>
      <c r="P12" s="36"/>
      <c r="Q12" s="36" t="s">
        <v>45</v>
      </c>
      <c r="R12" s="36"/>
      <c r="S12" s="36"/>
      <c r="T12" s="36"/>
      <c r="U12" s="36"/>
      <c r="V12" s="30"/>
    </row>
    <row r="13" spans="1:22" ht="9.75">
      <c r="A13" s="38" t="s">
        <v>50</v>
      </c>
      <c r="B13" s="30"/>
      <c r="C13" s="36">
        <v>232</v>
      </c>
      <c r="D13" s="36"/>
      <c r="E13" s="36" t="s">
        <v>46</v>
      </c>
      <c r="F13" s="36"/>
      <c r="G13" s="36">
        <v>13</v>
      </c>
      <c r="H13" s="36"/>
      <c r="I13" s="36" t="s">
        <v>46</v>
      </c>
      <c r="J13" s="36"/>
      <c r="K13" s="36">
        <v>1</v>
      </c>
      <c r="L13" s="36"/>
      <c r="M13" s="36" t="s">
        <v>46</v>
      </c>
      <c r="N13" s="36"/>
      <c r="O13" s="36" t="s">
        <v>32</v>
      </c>
      <c r="P13" s="36"/>
      <c r="Q13" s="36" t="s">
        <v>32</v>
      </c>
      <c r="R13" s="36"/>
      <c r="S13" s="36">
        <v>246</v>
      </c>
      <c r="T13" s="36"/>
      <c r="U13" s="36" t="s">
        <v>32</v>
      </c>
      <c r="V13" s="30"/>
    </row>
    <row r="14" spans="1:22" ht="9.75">
      <c r="A14" s="38" t="s">
        <v>51</v>
      </c>
      <c r="B14" s="30"/>
      <c r="C14" s="39">
        <v>1680</v>
      </c>
      <c r="D14" s="39"/>
      <c r="E14" s="39" t="s">
        <v>46</v>
      </c>
      <c r="F14" s="39"/>
      <c r="G14" s="39">
        <v>1070</v>
      </c>
      <c r="H14" s="39"/>
      <c r="I14" s="39" t="s">
        <v>46</v>
      </c>
      <c r="J14" s="39"/>
      <c r="K14" s="39">
        <v>433</v>
      </c>
      <c r="L14" s="39"/>
      <c r="M14" s="39" t="s">
        <v>46</v>
      </c>
      <c r="N14" s="39"/>
      <c r="O14" s="39" t="s">
        <v>32</v>
      </c>
      <c r="P14" s="39"/>
      <c r="Q14" s="39" t="s">
        <v>32</v>
      </c>
      <c r="R14" s="39"/>
      <c r="S14" s="39">
        <v>3180</v>
      </c>
      <c r="T14" s="39"/>
      <c r="U14" s="39" t="s">
        <v>32</v>
      </c>
      <c r="V14" s="30"/>
    </row>
    <row r="15" spans="1:22" ht="9.75">
      <c r="A15" s="40" t="s">
        <v>52</v>
      </c>
      <c r="B15" s="30"/>
      <c r="C15" s="37">
        <v>1910</v>
      </c>
      <c r="D15" s="37"/>
      <c r="E15" s="37">
        <v>260000</v>
      </c>
      <c r="F15" s="37"/>
      <c r="G15" s="37">
        <v>1090</v>
      </c>
      <c r="H15" s="37"/>
      <c r="I15" s="37">
        <v>80700</v>
      </c>
      <c r="J15" s="37"/>
      <c r="K15" s="37">
        <v>434</v>
      </c>
      <c r="L15" s="37"/>
      <c r="M15" s="37">
        <v>29600</v>
      </c>
      <c r="N15" s="37"/>
      <c r="O15" s="37" t="s">
        <v>32</v>
      </c>
      <c r="P15" s="37"/>
      <c r="Q15" s="37" t="s">
        <v>32</v>
      </c>
      <c r="R15" s="37"/>
      <c r="S15" s="37">
        <v>3430</v>
      </c>
      <c r="T15" s="37"/>
      <c r="U15" s="37">
        <v>371000</v>
      </c>
      <c r="V15" s="30"/>
    </row>
    <row r="16" spans="1:22" ht="9.75">
      <c r="A16" s="35" t="s">
        <v>53</v>
      </c>
      <c r="B16" s="30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0"/>
    </row>
    <row r="17" spans="1:22" ht="9.75">
      <c r="A17" s="38" t="s">
        <v>54</v>
      </c>
      <c r="B17" s="30"/>
      <c r="C17" s="36">
        <v>126</v>
      </c>
      <c r="D17" s="36"/>
      <c r="E17" s="36" t="s">
        <v>46</v>
      </c>
      <c r="F17" s="36"/>
      <c r="G17" s="36">
        <v>113</v>
      </c>
      <c r="H17" s="36"/>
      <c r="I17" s="36" t="s">
        <v>46</v>
      </c>
      <c r="J17" s="36"/>
      <c r="K17" s="36">
        <v>79</v>
      </c>
      <c r="L17" s="36"/>
      <c r="M17" s="36" t="s">
        <v>46</v>
      </c>
      <c r="N17" s="36"/>
      <c r="O17" s="36" t="s">
        <v>32</v>
      </c>
      <c r="P17" s="36"/>
      <c r="Q17" s="36" t="s">
        <v>32</v>
      </c>
      <c r="R17" s="36"/>
      <c r="S17" s="36">
        <v>318</v>
      </c>
      <c r="T17" s="36"/>
      <c r="U17" s="36" t="s">
        <v>32</v>
      </c>
      <c r="V17" s="30"/>
    </row>
    <row r="18" spans="1:22" ht="9.75">
      <c r="A18" s="38" t="s">
        <v>55</v>
      </c>
      <c r="B18" s="30"/>
      <c r="C18" s="39">
        <v>69</v>
      </c>
      <c r="D18" s="39"/>
      <c r="E18" s="39" t="s">
        <v>46</v>
      </c>
      <c r="F18" s="39"/>
      <c r="G18" s="39">
        <v>7</v>
      </c>
      <c r="H18" s="39"/>
      <c r="I18" s="39" t="s">
        <v>46</v>
      </c>
      <c r="J18" s="39"/>
      <c r="K18" s="39">
        <v>5</v>
      </c>
      <c r="L18" s="39"/>
      <c r="M18" s="39" t="s">
        <v>46</v>
      </c>
      <c r="N18" s="39"/>
      <c r="O18" s="39" t="s">
        <v>32</v>
      </c>
      <c r="P18" s="39"/>
      <c r="Q18" s="39" t="s">
        <v>32</v>
      </c>
      <c r="R18" s="39"/>
      <c r="S18" s="39">
        <v>81</v>
      </c>
      <c r="T18" s="39"/>
      <c r="U18" s="39" t="s">
        <v>32</v>
      </c>
      <c r="V18" s="30"/>
    </row>
    <row r="19" spans="1:22" ht="9.75">
      <c r="A19" s="40" t="s">
        <v>31</v>
      </c>
      <c r="B19" s="30"/>
      <c r="C19" s="37">
        <v>195</v>
      </c>
      <c r="D19" s="37"/>
      <c r="E19" s="37">
        <v>20600</v>
      </c>
      <c r="F19" s="37"/>
      <c r="G19" s="37">
        <v>120</v>
      </c>
      <c r="H19" s="37"/>
      <c r="I19" s="37">
        <v>11500</v>
      </c>
      <c r="J19" s="37"/>
      <c r="K19" s="37">
        <v>84</v>
      </c>
      <c r="L19" s="37"/>
      <c r="M19" s="37">
        <v>8770</v>
      </c>
      <c r="N19" s="37"/>
      <c r="O19" s="37" t="s">
        <v>32</v>
      </c>
      <c r="P19" s="37"/>
      <c r="Q19" s="37" t="s">
        <v>32</v>
      </c>
      <c r="R19" s="37"/>
      <c r="S19" s="37">
        <v>398</v>
      </c>
      <c r="T19" s="37"/>
      <c r="U19" s="37">
        <v>40900</v>
      </c>
      <c r="V19" s="30"/>
    </row>
    <row r="20" spans="1:22" ht="9.75">
      <c r="A20" s="40" t="s">
        <v>56</v>
      </c>
      <c r="B20" s="30"/>
      <c r="C20" s="41">
        <v>4090</v>
      </c>
      <c r="D20" s="41"/>
      <c r="E20" s="41">
        <v>488000</v>
      </c>
      <c r="F20" s="41"/>
      <c r="G20" s="41">
        <v>3120</v>
      </c>
      <c r="H20" s="41"/>
      <c r="I20" s="41">
        <v>168000</v>
      </c>
      <c r="J20" s="41"/>
      <c r="K20" s="41">
        <v>14600</v>
      </c>
      <c r="L20" s="41"/>
      <c r="M20" s="41">
        <v>326000</v>
      </c>
      <c r="N20" s="41"/>
      <c r="O20" s="41">
        <v>20400</v>
      </c>
      <c r="P20" s="41"/>
      <c r="Q20" s="41">
        <v>128000</v>
      </c>
      <c r="R20" s="41"/>
      <c r="S20" s="41">
        <v>42200</v>
      </c>
      <c r="T20" s="41"/>
      <c r="U20" s="41">
        <v>1110000</v>
      </c>
      <c r="V20" s="30"/>
    </row>
    <row r="21" spans="1:22" ht="9.75">
      <c r="A21" s="34" t="s">
        <v>39</v>
      </c>
      <c r="B21" s="3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0"/>
    </row>
    <row r="22" spans="1:22" ht="9.75">
      <c r="A22" s="35" t="s">
        <v>35</v>
      </c>
      <c r="B22" s="30"/>
      <c r="C22" s="36">
        <v>759</v>
      </c>
      <c r="D22" s="36"/>
      <c r="E22" s="36">
        <v>44100</v>
      </c>
      <c r="F22" s="36"/>
      <c r="G22" s="36">
        <v>1460</v>
      </c>
      <c r="H22" s="36"/>
      <c r="I22" s="36">
        <v>34500</v>
      </c>
      <c r="J22" s="36"/>
      <c r="K22" s="36">
        <v>11000</v>
      </c>
      <c r="L22" s="36"/>
      <c r="M22" s="36">
        <v>221000</v>
      </c>
      <c r="N22" s="36"/>
      <c r="O22" s="36">
        <v>19300</v>
      </c>
      <c r="P22" s="36"/>
      <c r="Q22" s="36">
        <v>114000</v>
      </c>
      <c r="R22" s="36"/>
      <c r="S22" s="36">
        <v>32500</v>
      </c>
      <c r="T22" s="36"/>
      <c r="U22" s="36">
        <v>413000</v>
      </c>
      <c r="V22" s="30"/>
    </row>
    <row r="23" spans="1:22" ht="9.75">
      <c r="A23" s="35" t="s">
        <v>36</v>
      </c>
      <c r="B23" s="30"/>
      <c r="C23" s="37">
        <v>1280</v>
      </c>
      <c r="D23" s="37"/>
      <c r="E23" s="37">
        <v>173000</v>
      </c>
      <c r="F23" s="37"/>
      <c r="G23" s="37">
        <v>353</v>
      </c>
      <c r="H23" s="37"/>
      <c r="I23" s="37">
        <v>41600</v>
      </c>
      <c r="J23" s="37"/>
      <c r="K23" s="37" t="s">
        <v>32</v>
      </c>
      <c r="L23" s="37"/>
      <c r="M23" s="37" t="s">
        <v>32</v>
      </c>
      <c r="N23" s="37"/>
      <c r="O23" s="37" t="s">
        <v>32</v>
      </c>
      <c r="P23" s="37"/>
      <c r="Q23" s="37" t="s">
        <v>32</v>
      </c>
      <c r="R23" s="37"/>
      <c r="S23" s="37">
        <v>1640</v>
      </c>
      <c r="T23" s="37"/>
      <c r="U23" s="37">
        <v>214000</v>
      </c>
      <c r="V23" s="30"/>
    </row>
    <row r="24" spans="1:22" ht="9.75">
      <c r="A24" s="35" t="s">
        <v>49</v>
      </c>
      <c r="B24" s="3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0"/>
    </row>
    <row r="25" spans="1:22" ht="9.75">
      <c r="A25" s="38" t="s">
        <v>50</v>
      </c>
      <c r="B25" s="30"/>
      <c r="C25" s="36">
        <v>224</v>
      </c>
      <c r="D25" s="36"/>
      <c r="E25" s="36" t="s">
        <v>46</v>
      </c>
      <c r="F25" s="36"/>
      <c r="G25" s="36">
        <v>12</v>
      </c>
      <c r="H25" s="36"/>
      <c r="I25" s="36" t="s">
        <v>46</v>
      </c>
      <c r="J25" s="36"/>
      <c r="K25" s="36">
        <v>1</v>
      </c>
      <c r="L25" s="36"/>
      <c r="M25" s="36" t="s">
        <v>46</v>
      </c>
      <c r="N25" s="36"/>
      <c r="O25" s="36" t="s">
        <v>32</v>
      </c>
      <c r="P25" s="36"/>
      <c r="Q25" s="36" t="s">
        <v>32</v>
      </c>
      <c r="R25" s="36"/>
      <c r="S25" s="36">
        <v>237</v>
      </c>
      <c r="T25" s="36"/>
      <c r="U25" s="36" t="s">
        <v>32</v>
      </c>
      <c r="V25" s="30"/>
    </row>
    <row r="26" spans="1:22" ht="9.75">
      <c r="A26" s="38" t="s">
        <v>51</v>
      </c>
      <c r="B26" s="30"/>
      <c r="C26" s="39">
        <v>1620</v>
      </c>
      <c r="D26" s="39"/>
      <c r="E26" s="39" t="s">
        <v>46</v>
      </c>
      <c r="F26" s="39"/>
      <c r="G26" s="39">
        <v>952</v>
      </c>
      <c r="H26" s="39"/>
      <c r="I26" s="39" t="s">
        <v>46</v>
      </c>
      <c r="J26" s="39"/>
      <c r="K26" s="39">
        <v>342</v>
      </c>
      <c r="L26" s="39"/>
      <c r="M26" s="39" t="s">
        <v>46</v>
      </c>
      <c r="N26" s="39"/>
      <c r="O26" s="39" t="s">
        <v>32</v>
      </c>
      <c r="P26" s="39"/>
      <c r="Q26" s="39" t="s">
        <v>32</v>
      </c>
      <c r="R26" s="39"/>
      <c r="S26" s="39">
        <v>2910</v>
      </c>
      <c r="T26" s="39"/>
      <c r="U26" s="39" t="s">
        <v>32</v>
      </c>
      <c r="V26" s="30"/>
    </row>
    <row r="27" spans="1:22" ht="9.75">
      <c r="A27" s="40" t="s">
        <v>31</v>
      </c>
      <c r="B27" s="30"/>
      <c r="C27" s="37">
        <v>1840</v>
      </c>
      <c r="D27" s="37"/>
      <c r="E27" s="37">
        <v>249000</v>
      </c>
      <c r="F27" s="37"/>
      <c r="G27" s="37">
        <v>964</v>
      </c>
      <c r="H27" s="37"/>
      <c r="I27" s="37">
        <v>73400</v>
      </c>
      <c r="J27" s="37"/>
      <c r="K27" s="37">
        <v>342</v>
      </c>
      <c r="L27" s="37"/>
      <c r="M27" s="37">
        <v>24200</v>
      </c>
      <c r="N27" s="37"/>
      <c r="O27" s="37" t="s">
        <v>32</v>
      </c>
      <c r="P27" s="37"/>
      <c r="Q27" s="37" t="s">
        <v>32</v>
      </c>
      <c r="R27" s="37"/>
      <c r="S27" s="37">
        <v>3150</v>
      </c>
      <c r="T27" s="37"/>
      <c r="U27" s="37">
        <v>347000</v>
      </c>
      <c r="V27" s="30"/>
    </row>
    <row r="28" spans="1:22" ht="9.75">
      <c r="A28" s="35" t="s">
        <v>53</v>
      </c>
      <c r="B28" s="30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0"/>
    </row>
    <row r="29" spans="1:22" ht="9.75">
      <c r="A29" s="38" t="s">
        <v>54</v>
      </c>
      <c r="B29" s="30"/>
      <c r="C29" s="36">
        <v>116</v>
      </c>
      <c r="D29" s="36"/>
      <c r="E29" s="36" t="s">
        <v>46</v>
      </c>
      <c r="F29" s="36"/>
      <c r="G29" s="36">
        <v>115</v>
      </c>
      <c r="H29" s="36"/>
      <c r="I29" s="36" t="s">
        <v>46</v>
      </c>
      <c r="J29" s="36"/>
      <c r="K29" s="36">
        <v>77</v>
      </c>
      <c r="L29" s="36"/>
      <c r="M29" s="36" t="s">
        <v>46</v>
      </c>
      <c r="N29" s="36"/>
      <c r="O29" s="36" t="s">
        <v>32</v>
      </c>
      <c r="P29" s="36"/>
      <c r="Q29" s="36" t="s">
        <v>32</v>
      </c>
      <c r="R29" s="36"/>
      <c r="S29" s="36">
        <v>308</v>
      </c>
      <c r="T29" s="36"/>
      <c r="U29" s="36" t="s">
        <v>32</v>
      </c>
      <c r="V29" s="30"/>
    </row>
    <row r="30" spans="1:22" ht="9.75">
      <c r="A30" s="38" t="s">
        <v>55</v>
      </c>
      <c r="B30" s="30"/>
      <c r="C30" s="39">
        <v>69</v>
      </c>
      <c r="D30" s="39"/>
      <c r="E30" s="39" t="s">
        <v>46</v>
      </c>
      <c r="F30" s="39"/>
      <c r="G30" s="39">
        <v>6</v>
      </c>
      <c r="H30" s="39"/>
      <c r="I30" s="39" t="s">
        <v>46</v>
      </c>
      <c r="J30" s="39"/>
      <c r="K30" s="39">
        <v>5</v>
      </c>
      <c r="L30" s="39"/>
      <c r="M30" s="39" t="s">
        <v>46</v>
      </c>
      <c r="N30" s="39"/>
      <c r="O30" s="39" t="s">
        <v>32</v>
      </c>
      <c r="P30" s="39"/>
      <c r="Q30" s="39" t="s">
        <v>32</v>
      </c>
      <c r="R30" s="39"/>
      <c r="S30" s="39">
        <v>81</v>
      </c>
      <c r="T30" s="39"/>
      <c r="U30" s="39" t="s">
        <v>32</v>
      </c>
      <c r="V30" s="30"/>
    </row>
    <row r="31" spans="1:22" ht="9.75">
      <c r="A31" s="40" t="s">
        <v>31</v>
      </c>
      <c r="B31" s="30"/>
      <c r="C31" s="37">
        <v>185</v>
      </c>
      <c r="D31" s="37"/>
      <c r="E31" s="37">
        <v>19900</v>
      </c>
      <c r="F31" s="37"/>
      <c r="G31" s="37">
        <v>121</v>
      </c>
      <c r="H31" s="37"/>
      <c r="I31" s="37">
        <v>11800</v>
      </c>
      <c r="J31" s="37"/>
      <c r="K31" s="37">
        <v>82</v>
      </c>
      <c r="L31" s="37"/>
      <c r="M31" s="37">
        <v>8380</v>
      </c>
      <c r="N31" s="37"/>
      <c r="O31" s="37" t="s">
        <v>32</v>
      </c>
      <c r="P31" s="37"/>
      <c r="Q31" s="37" t="s">
        <v>32</v>
      </c>
      <c r="R31" s="37"/>
      <c r="S31" s="37">
        <v>388</v>
      </c>
      <c r="T31" s="37"/>
      <c r="U31" s="37">
        <v>40100</v>
      </c>
      <c r="V31" s="30"/>
    </row>
    <row r="32" spans="1:22" ht="9.75">
      <c r="A32" s="40" t="s">
        <v>57</v>
      </c>
      <c r="B32" s="21"/>
      <c r="C32" s="39">
        <v>4070</v>
      </c>
      <c r="D32" s="39"/>
      <c r="E32" s="39">
        <v>486000</v>
      </c>
      <c r="F32" s="39"/>
      <c r="G32" s="39">
        <v>2890</v>
      </c>
      <c r="H32" s="39"/>
      <c r="I32" s="39">
        <v>161000</v>
      </c>
      <c r="J32" s="39"/>
      <c r="K32" s="39">
        <v>11400</v>
      </c>
      <c r="L32" s="39"/>
      <c r="M32" s="39">
        <v>254000</v>
      </c>
      <c r="N32" s="39"/>
      <c r="O32" s="39">
        <v>19300</v>
      </c>
      <c r="P32" s="39"/>
      <c r="Q32" s="39">
        <v>114000</v>
      </c>
      <c r="R32" s="39"/>
      <c r="S32" s="39">
        <v>37700</v>
      </c>
      <c r="T32" s="39"/>
      <c r="U32" s="39">
        <v>1010000</v>
      </c>
      <c r="V32" s="30"/>
    </row>
    <row r="33" spans="1:22" ht="9.75">
      <c r="A33" s="119" t="s">
        <v>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30"/>
    </row>
    <row r="34" spans="1:22" ht="12">
      <c r="A34" s="120" t="s">
        <v>41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30"/>
    </row>
    <row r="35" spans="1:22" ht="11.25" customHeight="1">
      <c r="A35" s="121" t="s">
        <v>491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30"/>
    </row>
    <row r="36" spans="1:22" ht="9.75">
      <c r="A36" s="117" t="s">
        <v>492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30"/>
    </row>
    <row r="37" spans="1:22" ht="9.75">
      <c r="A37" s="117" t="s">
        <v>493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0"/>
    </row>
  </sheetData>
  <mergeCells count="16">
    <mergeCell ref="A36:U36"/>
    <mergeCell ref="A37:U37"/>
    <mergeCell ref="A5:U5"/>
    <mergeCell ref="C6:E6"/>
    <mergeCell ref="C7:E7"/>
    <mergeCell ref="G7:I7"/>
    <mergeCell ref="K7:M7"/>
    <mergeCell ref="A33:U33"/>
    <mergeCell ref="A34:U34"/>
    <mergeCell ref="A35:U35"/>
    <mergeCell ref="S7:U7"/>
    <mergeCell ref="O7:Q7"/>
    <mergeCell ref="A1:U1"/>
    <mergeCell ref="A2:U2"/>
    <mergeCell ref="A3:U3"/>
    <mergeCell ref="A4:U4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I1"/>
    </sheetView>
  </sheetViews>
  <sheetFormatPr defaultColWidth="9.33203125" defaultRowHeight="11.25"/>
  <cols>
    <col min="1" max="1" width="20" style="3" bestFit="1" customWidth="1"/>
    <col min="2" max="2" width="2.83203125" style="3" customWidth="1"/>
    <col min="3" max="3" width="8" style="3" bestFit="1" customWidth="1"/>
    <col min="4" max="4" width="2.83203125" style="3" customWidth="1"/>
    <col min="5" max="5" width="9.16015625" style="3" bestFit="1" customWidth="1"/>
    <col min="6" max="6" width="2.83203125" style="3" customWidth="1"/>
    <col min="7" max="7" width="8" style="3" bestFit="1" customWidth="1"/>
    <col min="8" max="8" width="2.83203125" style="3" customWidth="1"/>
    <col min="9" max="9" width="9.16015625" style="3" customWidth="1"/>
    <col min="10" max="10" width="2.83203125" style="3" customWidth="1"/>
    <col min="11" max="16384" width="9.33203125" style="3" customWidth="1"/>
  </cols>
  <sheetData>
    <row r="1" spans="1:10" ht="11.25" customHeight="1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30"/>
    </row>
    <row r="2" spans="1:10" ht="11.25" customHeight="1">
      <c r="A2" s="116" t="s">
        <v>70</v>
      </c>
      <c r="B2" s="116"/>
      <c r="C2" s="116"/>
      <c r="D2" s="116"/>
      <c r="E2" s="116"/>
      <c r="F2" s="116"/>
      <c r="G2" s="116"/>
      <c r="H2" s="116"/>
      <c r="I2" s="116"/>
      <c r="J2" s="30"/>
    </row>
    <row r="3" spans="1:10" ht="11.25" customHeight="1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30"/>
    </row>
    <row r="4" spans="1:10" ht="11.25" customHeight="1">
      <c r="A4" s="116"/>
      <c r="B4" s="116"/>
      <c r="C4" s="116"/>
      <c r="D4" s="116"/>
      <c r="E4" s="116"/>
      <c r="F4" s="116"/>
      <c r="G4" s="116"/>
      <c r="H4" s="116"/>
      <c r="I4" s="116"/>
      <c r="J4" s="30"/>
    </row>
    <row r="5" spans="1:10" ht="11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30"/>
    </row>
    <row r="6" spans="1:10" ht="11.25" customHeight="1">
      <c r="A6" s="116"/>
      <c r="B6" s="116"/>
      <c r="C6" s="116"/>
      <c r="D6" s="116"/>
      <c r="E6" s="116"/>
      <c r="F6" s="116"/>
      <c r="G6" s="116"/>
      <c r="H6" s="116"/>
      <c r="I6" s="116"/>
      <c r="J6" s="30"/>
    </row>
    <row r="7" spans="1:10" ht="11.25" customHeight="1">
      <c r="A7" s="31"/>
      <c r="B7" s="31"/>
      <c r="C7" s="123" t="s">
        <v>5</v>
      </c>
      <c r="D7" s="123"/>
      <c r="E7" s="123"/>
      <c r="F7" s="31"/>
      <c r="G7" s="123" t="s">
        <v>66</v>
      </c>
      <c r="H7" s="123"/>
      <c r="I7" s="123"/>
      <c r="J7" s="30"/>
    </row>
    <row r="8" spans="1:10" ht="11.25" customHeight="1">
      <c r="A8" s="32" t="s">
        <v>59</v>
      </c>
      <c r="B8" s="32"/>
      <c r="C8" s="32" t="s">
        <v>44</v>
      </c>
      <c r="D8" s="32"/>
      <c r="E8" s="32" t="s">
        <v>13</v>
      </c>
      <c r="F8" s="32"/>
      <c r="G8" s="32" t="s">
        <v>44</v>
      </c>
      <c r="H8" s="32"/>
      <c r="I8" s="32" t="s">
        <v>13</v>
      </c>
      <c r="J8" s="30"/>
    </row>
    <row r="9" spans="1:10" ht="11.25" customHeight="1">
      <c r="A9" s="21" t="s">
        <v>60</v>
      </c>
      <c r="B9" s="30"/>
      <c r="C9" s="30">
        <v>3130</v>
      </c>
      <c r="D9" s="30"/>
      <c r="E9" s="30">
        <v>122000</v>
      </c>
      <c r="F9" s="30"/>
      <c r="G9" s="30">
        <v>2630</v>
      </c>
      <c r="H9" s="30"/>
      <c r="I9" s="30">
        <v>119000</v>
      </c>
      <c r="J9" s="30"/>
    </row>
    <row r="10" spans="1:10" ht="11.25" customHeight="1">
      <c r="A10" s="21" t="s">
        <v>61</v>
      </c>
      <c r="B10" s="30"/>
      <c r="C10" s="30">
        <v>13100</v>
      </c>
      <c r="D10" s="30"/>
      <c r="E10" s="30">
        <v>139000</v>
      </c>
      <c r="F10" s="30"/>
      <c r="G10" s="30">
        <v>12000</v>
      </c>
      <c r="H10" s="30"/>
      <c r="I10" s="30">
        <v>129000</v>
      </c>
      <c r="J10" s="30"/>
    </row>
    <row r="11" spans="1:10" ht="11.25" customHeight="1">
      <c r="A11" s="21" t="s">
        <v>62</v>
      </c>
      <c r="B11" s="30"/>
      <c r="C11" s="30">
        <v>5570</v>
      </c>
      <c r="D11" s="30"/>
      <c r="E11" s="30">
        <v>215000</v>
      </c>
      <c r="F11" s="30"/>
      <c r="G11" s="30">
        <v>4610</v>
      </c>
      <c r="H11" s="30"/>
      <c r="I11" s="30">
        <v>185000</v>
      </c>
      <c r="J11" s="30"/>
    </row>
    <row r="12" spans="1:10" ht="11.25" customHeight="1">
      <c r="A12" s="21" t="s">
        <v>63</v>
      </c>
      <c r="B12" s="30"/>
      <c r="C12" s="30">
        <v>9370</v>
      </c>
      <c r="D12" s="30"/>
      <c r="E12" s="30">
        <v>104000</v>
      </c>
      <c r="F12" s="30"/>
      <c r="G12" s="30">
        <v>9100</v>
      </c>
      <c r="H12" s="30"/>
      <c r="I12" s="30">
        <v>103000</v>
      </c>
      <c r="J12" s="30"/>
    </row>
    <row r="13" spans="1:10" ht="11.25" customHeight="1">
      <c r="A13" s="21" t="s">
        <v>64</v>
      </c>
      <c r="B13" s="30"/>
      <c r="C13" s="30">
        <v>2300</v>
      </c>
      <c r="D13" s="30"/>
      <c r="E13" s="30">
        <v>121000</v>
      </c>
      <c r="F13" s="30"/>
      <c r="G13" s="30">
        <v>2090</v>
      </c>
      <c r="H13" s="30"/>
      <c r="I13" s="30">
        <v>113000</v>
      </c>
      <c r="J13" s="30"/>
    </row>
    <row r="14" spans="1:10" ht="11.25" customHeight="1">
      <c r="A14" s="21" t="s">
        <v>71</v>
      </c>
      <c r="B14" s="30"/>
      <c r="C14" s="30">
        <v>7360</v>
      </c>
      <c r="D14" s="30"/>
      <c r="E14" s="30">
        <v>341000</v>
      </c>
      <c r="F14" s="30"/>
      <c r="G14" s="30">
        <v>6120</v>
      </c>
      <c r="H14" s="30"/>
      <c r="I14" s="30">
        <v>299000</v>
      </c>
      <c r="J14" s="30"/>
    </row>
    <row r="15" spans="1:10" ht="11.25" customHeight="1">
      <c r="A15" s="21" t="s">
        <v>72</v>
      </c>
      <c r="B15" s="30"/>
      <c r="C15" s="21">
        <v>1390</v>
      </c>
      <c r="D15" s="21"/>
      <c r="E15" s="21">
        <v>68000</v>
      </c>
      <c r="F15" s="21"/>
      <c r="G15" s="21">
        <v>1100</v>
      </c>
      <c r="H15" s="21"/>
      <c r="I15" s="21">
        <v>66900</v>
      </c>
      <c r="J15" s="30"/>
    </row>
    <row r="16" spans="1:10" ht="11.25" customHeight="1">
      <c r="A16" s="21" t="s">
        <v>65</v>
      </c>
      <c r="B16" s="30"/>
      <c r="C16" s="30">
        <v>42200</v>
      </c>
      <c r="D16" s="30"/>
      <c r="E16" s="30">
        <v>1110000</v>
      </c>
      <c r="F16" s="30"/>
      <c r="G16" s="30">
        <v>37700</v>
      </c>
      <c r="H16" s="30"/>
      <c r="I16" s="30">
        <v>1010000</v>
      </c>
      <c r="J16" s="30"/>
    </row>
    <row r="17" spans="1:10" ht="11.25" customHeight="1">
      <c r="A17" s="21" t="s">
        <v>73</v>
      </c>
      <c r="B17" s="21"/>
      <c r="C17" s="21">
        <v>45</v>
      </c>
      <c r="D17" s="21"/>
      <c r="E17" s="21">
        <v>1500</v>
      </c>
      <c r="F17" s="21"/>
      <c r="G17" s="21">
        <v>45</v>
      </c>
      <c r="H17" s="21"/>
      <c r="I17" s="21">
        <v>1500</v>
      </c>
      <c r="J17" s="30"/>
    </row>
    <row r="18" spans="1:10" ht="11.25" customHeight="1">
      <c r="A18" s="122" t="s">
        <v>21</v>
      </c>
      <c r="B18" s="110"/>
      <c r="C18" s="110"/>
      <c r="D18" s="110"/>
      <c r="E18" s="110"/>
      <c r="F18" s="110"/>
      <c r="G18" s="110"/>
      <c r="H18" s="110"/>
      <c r="I18" s="110"/>
      <c r="J18" s="30"/>
    </row>
    <row r="19" spans="1:10" ht="11.25" customHeight="1">
      <c r="A19" s="120" t="s">
        <v>454</v>
      </c>
      <c r="B19" s="119"/>
      <c r="C19" s="119"/>
      <c r="D19" s="119"/>
      <c r="E19" s="119"/>
      <c r="F19" s="119"/>
      <c r="G19" s="119"/>
      <c r="H19" s="119"/>
      <c r="I19" s="119"/>
      <c r="J19" s="30"/>
    </row>
    <row r="20" spans="1:10" ht="11.25" customHeight="1">
      <c r="A20" s="119" t="s">
        <v>455</v>
      </c>
      <c r="B20" s="119"/>
      <c r="C20" s="119"/>
      <c r="D20" s="119"/>
      <c r="E20" s="119"/>
      <c r="F20" s="119"/>
      <c r="G20" s="119"/>
      <c r="H20" s="119"/>
      <c r="I20" s="119"/>
      <c r="J20" s="30"/>
    </row>
    <row r="21" spans="1:10" ht="11.25" customHeight="1">
      <c r="A21" s="120" t="s">
        <v>456</v>
      </c>
      <c r="B21" s="119"/>
      <c r="C21" s="119"/>
      <c r="D21" s="119"/>
      <c r="E21" s="119"/>
      <c r="F21" s="119"/>
      <c r="G21" s="119"/>
      <c r="H21" s="119"/>
      <c r="I21" s="119"/>
      <c r="J21" s="30"/>
    </row>
    <row r="22" spans="1:10" ht="11.25" customHeight="1">
      <c r="A22" s="119" t="s">
        <v>457</v>
      </c>
      <c r="B22" s="119"/>
      <c r="C22" s="119"/>
      <c r="D22" s="119"/>
      <c r="E22" s="119"/>
      <c r="F22" s="119"/>
      <c r="G22" s="119"/>
      <c r="H22" s="119"/>
      <c r="I22" s="119"/>
      <c r="J22" s="30"/>
    </row>
    <row r="23" spans="1:10" ht="11.25" customHeight="1">
      <c r="A23" s="120" t="s">
        <v>67</v>
      </c>
      <c r="B23" s="119"/>
      <c r="C23" s="119"/>
      <c r="D23" s="119"/>
      <c r="E23" s="119"/>
      <c r="F23" s="119"/>
      <c r="G23" s="119"/>
      <c r="H23" s="119"/>
      <c r="I23" s="119"/>
      <c r="J23" s="30"/>
    </row>
    <row r="24" spans="1:10" ht="11.25" customHeight="1">
      <c r="A24" s="120" t="s">
        <v>68</v>
      </c>
      <c r="B24" s="119"/>
      <c r="C24" s="119"/>
      <c r="D24" s="119"/>
      <c r="E24" s="119"/>
      <c r="F24" s="119"/>
      <c r="G24" s="119"/>
      <c r="H24" s="119"/>
      <c r="I24" s="119"/>
      <c r="J24" s="30"/>
    </row>
  </sheetData>
  <mergeCells count="15">
    <mergeCell ref="A24:I24"/>
    <mergeCell ref="C7:E7"/>
    <mergeCell ref="G7:I7"/>
    <mergeCell ref="A19:I19"/>
    <mergeCell ref="A21:I21"/>
    <mergeCell ref="A23:I23"/>
    <mergeCell ref="A6:I6"/>
    <mergeCell ref="A18:I18"/>
    <mergeCell ref="A20:I20"/>
    <mergeCell ref="A22:I22"/>
    <mergeCell ref="A1:I1"/>
    <mergeCell ref="A2:I2"/>
    <mergeCell ref="A4:I4"/>
    <mergeCell ref="A5:I5"/>
    <mergeCell ref="A3:I3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5"/>
  <sheetViews>
    <sheetView workbookViewId="0" topLeftCell="A1">
      <selection activeCell="A1" sqref="A1:W1"/>
    </sheetView>
  </sheetViews>
  <sheetFormatPr defaultColWidth="9.33203125" defaultRowHeight="11.25"/>
  <cols>
    <col min="1" max="1" width="33.16015625" style="3" customWidth="1"/>
    <col min="2" max="2" width="1.83203125" style="3" customWidth="1"/>
    <col min="3" max="3" width="15.83203125" style="3" customWidth="1"/>
    <col min="4" max="4" width="1.83203125" style="3" customWidth="1"/>
    <col min="5" max="5" width="5.66015625" style="3" bestFit="1" customWidth="1"/>
    <col min="6" max="6" width="1.83203125" style="3" customWidth="1"/>
    <col min="7" max="7" width="5.66015625" style="3" bestFit="1" customWidth="1"/>
    <col min="8" max="8" width="1.83203125" style="3" customWidth="1"/>
    <col min="9" max="9" width="5.66015625" style="3" bestFit="1" customWidth="1"/>
    <col min="10" max="10" width="1.83203125" style="3" customWidth="1"/>
    <col min="11" max="11" width="5.66015625" style="3" bestFit="1" customWidth="1"/>
    <col min="12" max="12" width="1.83203125" style="3" customWidth="1"/>
    <col min="13" max="13" width="6.66015625" style="3" bestFit="1" customWidth="1"/>
    <col min="14" max="14" width="1.83203125" style="3" customWidth="1"/>
    <col min="15" max="15" width="6.66015625" style="3" bestFit="1" customWidth="1"/>
    <col min="16" max="16" width="1.83203125" style="3" customWidth="1"/>
    <col min="17" max="17" width="6.66015625" style="3" bestFit="1" customWidth="1"/>
    <col min="18" max="18" width="1.83203125" style="3" customWidth="1"/>
    <col min="19" max="19" width="6.66015625" style="3" bestFit="1" customWidth="1"/>
    <col min="20" max="20" width="1.83203125" style="3" customWidth="1"/>
    <col min="21" max="21" width="6.66015625" style="3" bestFit="1" customWidth="1"/>
    <col min="22" max="22" width="1.83203125" style="3" customWidth="1"/>
    <col min="23" max="23" width="6.66015625" style="3" bestFit="1" customWidth="1"/>
    <col min="24" max="24" width="2.83203125" style="3" customWidth="1"/>
    <col min="25" max="16384" width="9.33203125" style="3" customWidth="1"/>
  </cols>
  <sheetData>
    <row r="1" spans="1:24" ht="11.25" customHeight="1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30"/>
    </row>
    <row r="2" spans="1:24" ht="11.25" customHeight="1">
      <c r="A2" s="116" t="s">
        <v>144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30"/>
    </row>
    <row r="3" spans="1:2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30"/>
    </row>
    <row r="4" spans="1:24" ht="11.25" customHeight="1">
      <c r="A4" s="116" t="s">
        <v>26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30"/>
    </row>
    <row r="5" spans="1:24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30"/>
    </row>
    <row r="6" spans="1:24" ht="11.25" customHeight="1">
      <c r="A6" s="31"/>
      <c r="B6" s="31"/>
      <c r="C6" s="33" t="s">
        <v>75</v>
      </c>
      <c r="D6" s="31"/>
      <c r="E6" s="118" t="s">
        <v>27</v>
      </c>
      <c r="F6" s="118"/>
      <c r="G6" s="11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</row>
    <row r="7" spans="1:24" ht="11.25" customHeight="1">
      <c r="A7" s="30"/>
      <c r="B7" s="30"/>
      <c r="C7" s="29" t="s">
        <v>76</v>
      </c>
      <c r="D7" s="30"/>
      <c r="E7" s="115" t="s">
        <v>77</v>
      </c>
      <c r="F7" s="115"/>
      <c r="G7" s="115"/>
      <c r="H7" s="30"/>
      <c r="I7" s="115" t="s">
        <v>10</v>
      </c>
      <c r="J7" s="115"/>
      <c r="K7" s="115"/>
      <c r="L7" s="30"/>
      <c r="M7" s="115" t="s">
        <v>9</v>
      </c>
      <c r="N7" s="115"/>
      <c r="O7" s="115"/>
      <c r="P7" s="30"/>
      <c r="Q7" s="115" t="s">
        <v>8</v>
      </c>
      <c r="R7" s="115"/>
      <c r="S7" s="115"/>
      <c r="T7" s="30"/>
      <c r="U7" s="115" t="s">
        <v>494</v>
      </c>
      <c r="V7" s="115"/>
      <c r="W7" s="115"/>
      <c r="X7" s="30"/>
    </row>
    <row r="8" spans="1:24" ht="11.25" customHeight="1">
      <c r="A8" s="32" t="s">
        <v>78</v>
      </c>
      <c r="B8" s="21"/>
      <c r="C8" s="32" t="s">
        <v>79</v>
      </c>
      <c r="D8" s="21"/>
      <c r="E8" s="42" t="s">
        <v>5</v>
      </c>
      <c r="F8" s="42"/>
      <c r="G8" s="42" t="s">
        <v>66</v>
      </c>
      <c r="H8" s="42"/>
      <c r="I8" s="42" t="s">
        <v>5</v>
      </c>
      <c r="J8" s="42"/>
      <c r="K8" s="42" t="s">
        <v>66</v>
      </c>
      <c r="L8" s="42"/>
      <c r="M8" s="42" t="s">
        <v>5</v>
      </c>
      <c r="N8" s="42"/>
      <c r="O8" s="42" t="s">
        <v>66</v>
      </c>
      <c r="P8" s="42"/>
      <c r="Q8" s="42" t="s">
        <v>5</v>
      </c>
      <c r="R8" s="42"/>
      <c r="S8" s="42" t="s">
        <v>66</v>
      </c>
      <c r="T8" s="42"/>
      <c r="U8" s="42" t="s">
        <v>5</v>
      </c>
      <c r="V8" s="42"/>
      <c r="W8" s="42" t="s">
        <v>66</v>
      </c>
      <c r="X8" s="30"/>
    </row>
    <row r="9" spans="1:24" ht="11.25" customHeight="1">
      <c r="A9" s="24" t="s">
        <v>80</v>
      </c>
      <c r="B9" s="24"/>
      <c r="C9" s="2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1.25" customHeight="1">
      <c r="A10" s="35" t="s">
        <v>116</v>
      </c>
      <c r="B10" s="24"/>
      <c r="C10" s="101" t="s">
        <v>81</v>
      </c>
      <c r="D10" s="30"/>
      <c r="E10" s="36">
        <v>29</v>
      </c>
      <c r="F10" s="36" t="s">
        <v>45</v>
      </c>
      <c r="G10" s="36">
        <v>23.163</v>
      </c>
      <c r="H10" s="36"/>
      <c r="I10" s="36">
        <v>313</v>
      </c>
      <c r="J10" s="36"/>
      <c r="K10" s="36">
        <v>324.104</v>
      </c>
      <c r="L10" s="36"/>
      <c r="M10" s="36">
        <v>511</v>
      </c>
      <c r="N10" s="36"/>
      <c r="O10" s="36">
        <v>634.485</v>
      </c>
      <c r="P10" s="36"/>
      <c r="Q10" s="36">
        <v>18100</v>
      </c>
      <c r="R10" s="36"/>
      <c r="S10" s="36">
        <v>17400</v>
      </c>
      <c r="T10" s="36"/>
      <c r="U10" s="36">
        <v>18900</v>
      </c>
      <c r="V10" s="36"/>
      <c r="W10" s="36">
        <v>18300</v>
      </c>
      <c r="X10" s="30"/>
    </row>
    <row r="11" spans="1:24" ht="11.25" customHeight="1">
      <c r="A11" s="47" t="s">
        <v>117</v>
      </c>
      <c r="B11" s="31"/>
      <c r="C11" s="93" t="s">
        <v>82</v>
      </c>
      <c r="D11" s="30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0"/>
    </row>
    <row r="12" spans="1:24" ht="11.25" customHeight="1">
      <c r="A12" s="21"/>
      <c r="B12" s="21"/>
      <c r="C12" s="94" t="s">
        <v>83</v>
      </c>
      <c r="D12" s="30"/>
      <c r="E12" s="39">
        <v>253</v>
      </c>
      <c r="F12" s="39" t="s">
        <v>45</v>
      </c>
      <c r="G12" s="39">
        <v>239.687</v>
      </c>
      <c r="H12" s="39"/>
      <c r="I12" s="39">
        <v>183</v>
      </c>
      <c r="J12" s="39"/>
      <c r="K12" s="39">
        <v>171.888</v>
      </c>
      <c r="L12" s="39"/>
      <c r="M12" s="39">
        <v>722</v>
      </c>
      <c r="N12" s="39"/>
      <c r="O12" s="39">
        <v>716.498</v>
      </c>
      <c r="P12" s="39"/>
      <c r="Q12" s="39">
        <v>2</v>
      </c>
      <c r="R12" s="39"/>
      <c r="S12" s="39">
        <v>2</v>
      </c>
      <c r="T12" s="39"/>
      <c r="U12" s="39">
        <v>1160</v>
      </c>
      <c r="V12" s="39"/>
      <c r="W12" s="39">
        <v>1130</v>
      </c>
      <c r="X12" s="30"/>
    </row>
    <row r="13" spans="1:24" ht="11.25" customHeight="1">
      <c r="A13" s="38" t="s">
        <v>31</v>
      </c>
      <c r="B13" s="24"/>
      <c r="C13" s="101"/>
      <c r="D13" s="30"/>
      <c r="E13" s="37">
        <v>282</v>
      </c>
      <c r="F13" s="37"/>
      <c r="G13" s="45">
        <v>262.851</v>
      </c>
      <c r="H13" s="45"/>
      <c r="I13" s="45">
        <v>496</v>
      </c>
      <c r="J13" s="45"/>
      <c r="K13" s="45">
        <v>495.991</v>
      </c>
      <c r="L13" s="45"/>
      <c r="M13" s="45">
        <v>1230</v>
      </c>
      <c r="N13" s="45"/>
      <c r="O13" s="45">
        <v>1350</v>
      </c>
      <c r="P13" s="45"/>
      <c r="Q13" s="45">
        <v>18100</v>
      </c>
      <c r="R13" s="45"/>
      <c r="S13" s="45">
        <v>17400</v>
      </c>
      <c r="T13" s="45"/>
      <c r="U13" s="45">
        <v>20100</v>
      </c>
      <c r="V13" s="45"/>
      <c r="W13" s="45">
        <v>19500</v>
      </c>
      <c r="X13" s="30"/>
    </row>
    <row r="14" spans="1:24" ht="11.25" customHeight="1">
      <c r="A14" s="24" t="s">
        <v>84</v>
      </c>
      <c r="B14" s="24"/>
      <c r="C14" s="101"/>
      <c r="D14" s="3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0"/>
    </row>
    <row r="15" spans="1:24" ht="11.25" customHeight="1">
      <c r="A15" s="35" t="s">
        <v>118</v>
      </c>
      <c r="B15" s="24"/>
      <c r="C15" s="101" t="s">
        <v>85</v>
      </c>
      <c r="D15" s="30"/>
      <c r="E15" s="36">
        <v>261</v>
      </c>
      <c r="F15" s="36"/>
      <c r="G15" s="36">
        <v>262.115</v>
      </c>
      <c r="H15" s="36"/>
      <c r="I15" s="36">
        <v>53</v>
      </c>
      <c r="J15" s="36"/>
      <c r="K15" s="36">
        <v>56.344</v>
      </c>
      <c r="L15" s="36"/>
      <c r="M15" s="36">
        <v>97</v>
      </c>
      <c r="N15" s="36"/>
      <c r="O15" s="36">
        <v>76.478</v>
      </c>
      <c r="P15" s="36"/>
      <c r="Q15" s="36" t="s">
        <v>99</v>
      </c>
      <c r="R15" s="36"/>
      <c r="S15" s="46" t="s">
        <v>145</v>
      </c>
      <c r="T15" s="36"/>
      <c r="U15" s="36">
        <v>411</v>
      </c>
      <c r="V15" s="36"/>
      <c r="W15" s="36">
        <v>395</v>
      </c>
      <c r="X15" s="30"/>
    </row>
    <row r="16" spans="1:24" ht="11.25" customHeight="1">
      <c r="A16" s="35" t="s">
        <v>119</v>
      </c>
      <c r="B16" s="24"/>
      <c r="C16" s="101" t="s">
        <v>86</v>
      </c>
      <c r="D16" s="30"/>
      <c r="E16" s="36">
        <v>118</v>
      </c>
      <c r="F16" s="36"/>
      <c r="G16" s="36">
        <v>124.615</v>
      </c>
      <c r="H16" s="36"/>
      <c r="I16" s="36">
        <v>7</v>
      </c>
      <c r="J16" s="36"/>
      <c r="K16" s="36">
        <v>7.999</v>
      </c>
      <c r="L16" s="36"/>
      <c r="M16" s="36">
        <v>3</v>
      </c>
      <c r="N16" s="36"/>
      <c r="O16" s="36">
        <v>3.096</v>
      </c>
      <c r="P16" s="36"/>
      <c r="Q16" s="36" t="s">
        <v>99</v>
      </c>
      <c r="R16" s="36"/>
      <c r="S16" s="36" t="s">
        <v>99</v>
      </c>
      <c r="T16" s="36"/>
      <c r="U16" s="36">
        <v>128</v>
      </c>
      <c r="V16" s="36"/>
      <c r="W16" s="36">
        <v>136</v>
      </c>
      <c r="X16" s="30"/>
    </row>
    <row r="17" spans="1:24" ht="11.25" customHeight="1">
      <c r="A17" s="35" t="s">
        <v>120</v>
      </c>
      <c r="B17" s="24"/>
      <c r="C17" s="101" t="s">
        <v>87</v>
      </c>
      <c r="D17" s="30"/>
      <c r="E17" s="36">
        <v>135</v>
      </c>
      <c r="F17" s="36"/>
      <c r="G17" s="36">
        <v>142.953</v>
      </c>
      <c r="H17" s="36"/>
      <c r="I17" s="36">
        <v>40</v>
      </c>
      <c r="J17" s="36"/>
      <c r="K17" s="36">
        <v>43.454</v>
      </c>
      <c r="L17" s="36"/>
      <c r="M17" s="36">
        <v>38</v>
      </c>
      <c r="N17" s="36"/>
      <c r="O17" s="36">
        <v>42.125</v>
      </c>
      <c r="P17" s="36"/>
      <c r="Q17" s="36">
        <v>1</v>
      </c>
      <c r="R17" s="36"/>
      <c r="S17" s="36">
        <v>1</v>
      </c>
      <c r="T17" s="36"/>
      <c r="U17" s="36">
        <v>213</v>
      </c>
      <c r="V17" s="36"/>
      <c r="W17" s="36">
        <v>229</v>
      </c>
      <c r="X17" s="30"/>
    </row>
    <row r="18" spans="1:24" ht="11.25" customHeight="1">
      <c r="A18" s="35" t="s">
        <v>121</v>
      </c>
      <c r="B18" s="24"/>
      <c r="C18" s="101" t="s">
        <v>88</v>
      </c>
      <c r="D18" s="30"/>
      <c r="E18" s="36">
        <v>223</v>
      </c>
      <c r="F18" s="36"/>
      <c r="G18" s="36">
        <v>197.146</v>
      </c>
      <c r="H18" s="36"/>
      <c r="I18" s="36">
        <v>6</v>
      </c>
      <c r="J18" s="36"/>
      <c r="K18" s="36">
        <v>4.652</v>
      </c>
      <c r="L18" s="36"/>
      <c r="M18" s="36">
        <v>13</v>
      </c>
      <c r="N18" s="36"/>
      <c r="O18" s="36">
        <v>12.892</v>
      </c>
      <c r="P18" s="36"/>
      <c r="Q18" s="36" t="s">
        <v>99</v>
      </c>
      <c r="R18" s="36"/>
      <c r="S18" s="36" t="s">
        <v>99</v>
      </c>
      <c r="T18" s="36"/>
      <c r="U18" s="36">
        <v>242</v>
      </c>
      <c r="V18" s="36"/>
      <c r="W18" s="36">
        <v>215</v>
      </c>
      <c r="X18" s="30"/>
    </row>
    <row r="19" spans="1:24" ht="11.25" customHeight="1">
      <c r="A19" s="47" t="s">
        <v>122</v>
      </c>
      <c r="B19" s="31"/>
      <c r="C19" s="93" t="s">
        <v>142</v>
      </c>
      <c r="D19" s="3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0"/>
    </row>
    <row r="20" spans="1:24" ht="11.25" customHeight="1">
      <c r="A20" s="21"/>
      <c r="B20" s="21"/>
      <c r="C20" s="94" t="s">
        <v>89</v>
      </c>
      <c r="D20" s="30"/>
      <c r="E20" s="36">
        <v>92</v>
      </c>
      <c r="F20" s="36"/>
      <c r="G20" s="36">
        <v>89.118</v>
      </c>
      <c r="H20" s="36"/>
      <c r="I20" s="36">
        <v>9</v>
      </c>
      <c r="J20" s="36"/>
      <c r="K20" s="36">
        <v>7.802</v>
      </c>
      <c r="L20" s="36"/>
      <c r="M20" s="36">
        <v>24</v>
      </c>
      <c r="N20" s="36"/>
      <c r="O20" s="36">
        <v>22.756</v>
      </c>
      <c r="P20" s="36"/>
      <c r="Q20" s="36" t="s">
        <v>99</v>
      </c>
      <c r="R20" s="36"/>
      <c r="S20" s="36" t="s">
        <v>99</v>
      </c>
      <c r="T20" s="36"/>
      <c r="U20" s="36">
        <v>125</v>
      </c>
      <c r="V20" s="36"/>
      <c r="W20" s="36">
        <v>120</v>
      </c>
      <c r="X20" s="30"/>
    </row>
    <row r="21" spans="1:24" ht="11.25" customHeight="1">
      <c r="A21" s="47" t="s">
        <v>123</v>
      </c>
      <c r="B21" s="31"/>
      <c r="C21" s="93" t="s">
        <v>90</v>
      </c>
      <c r="D21" s="3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0"/>
    </row>
    <row r="22" spans="1:24" ht="11.25" customHeight="1">
      <c r="A22" s="21"/>
      <c r="B22" s="21"/>
      <c r="C22" s="94" t="s">
        <v>91</v>
      </c>
      <c r="D22" s="30"/>
      <c r="E22" s="48">
        <v>521</v>
      </c>
      <c r="F22" s="48" t="s">
        <v>45</v>
      </c>
      <c r="G22" s="36">
        <v>536.936</v>
      </c>
      <c r="H22" s="48"/>
      <c r="I22" s="48">
        <v>75</v>
      </c>
      <c r="J22" s="48"/>
      <c r="K22" s="36">
        <v>70.05</v>
      </c>
      <c r="L22" s="48"/>
      <c r="M22" s="48">
        <v>65</v>
      </c>
      <c r="N22" s="48"/>
      <c r="O22" s="36">
        <v>81.589</v>
      </c>
      <c r="P22" s="48"/>
      <c r="Q22" s="48">
        <v>1</v>
      </c>
      <c r="R22" s="48"/>
      <c r="S22" s="36">
        <v>1</v>
      </c>
      <c r="T22" s="48"/>
      <c r="U22" s="48">
        <v>663</v>
      </c>
      <c r="V22" s="48"/>
      <c r="W22" s="36">
        <v>690</v>
      </c>
      <c r="X22" s="30"/>
    </row>
    <row r="23" spans="1:24" ht="11.25" customHeight="1">
      <c r="A23" s="38" t="s">
        <v>31</v>
      </c>
      <c r="B23" s="24"/>
      <c r="C23" s="101"/>
      <c r="D23" s="30"/>
      <c r="E23" s="45">
        <v>1350</v>
      </c>
      <c r="F23" s="45" t="s">
        <v>45</v>
      </c>
      <c r="G23" s="45">
        <v>1350</v>
      </c>
      <c r="H23" s="45"/>
      <c r="I23" s="45">
        <v>192</v>
      </c>
      <c r="J23" s="45"/>
      <c r="K23" s="45">
        <v>190.301</v>
      </c>
      <c r="L23" s="45"/>
      <c r="M23" s="45">
        <v>241</v>
      </c>
      <c r="N23" s="45"/>
      <c r="O23" s="45">
        <v>238.933</v>
      </c>
      <c r="P23" s="45"/>
      <c r="Q23" s="45">
        <v>2</v>
      </c>
      <c r="R23" s="45" t="s">
        <v>45</v>
      </c>
      <c r="S23" s="45">
        <v>2</v>
      </c>
      <c r="T23" s="45"/>
      <c r="U23" s="45">
        <v>1780</v>
      </c>
      <c r="V23" s="45"/>
      <c r="W23" s="45">
        <v>1780</v>
      </c>
      <c r="X23" s="30"/>
    </row>
    <row r="24" spans="1:24" ht="11.25" customHeight="1">
      <c r="A24" s="24" t="s">
        <v>92</v>
      </c>
      <c r="B24" s="24"/>
      <c r="C24" s="101"/>
      <c r="D24" s="3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0"/>
    </row>
    <row r="25" spans="1:24" ht="11.25" customHeight="1">
      <c r="A25" s="35" t="s">
        <v>124</v>
      </c>
      <c r="B25" s="24"/>
      <c r="C25" s="101" t="s">
        <v>93</v>
      </c>
      <c r="D25" s="30"/>
      <c r="E25" s="36">
        <v>114</v>
      </c>
      <c r="F25" s="36"/>
      <c r="G25" s="36">
        <v>105.022</v>
      </c>
      <c r="H25" s="36"/>
      <c r="I25" s="36">
        <v>44</v>
      </c>
      <c r="J25" s="36"/>
      <c r="K25" s="36">
        <v>38.329</v>
      </c>
      <c r="L25" s="36"/>
      <c r="M25" s="36">
        <v>10</v>
      </c>
      <c r="N25" s="36"/>
      <c r="O25" s="36">
        <v>11.084</v>
      </c>
      <c r="P25" s="36"/>
      <c r="Q25" s="36">
        <v>4</v>
      </c>
      <c r="R25" s="36"/>
      <c r="S25" s="46" t="s">
        <v>145</v>
      </c>
      <c r="T25" s="36"/>
      <c r="U25" s="36">
        <v>172</v>
      </c>
      <c r="V25" s="36"/>
      <c r="W25" s="36">
        <v>155</v>
      </c>
      <c r="X25" s="30"/>
    </row>
    <row r="26" spans="1:24" ht="11.25" customHeight="1">
      <c r="A26" s="35" t="s">
        <v>125</v>
      </c>
      <c r="B26" s="24"/>
      <c r="C26" s="101" t="s">
        <v>94</v>
      </c>
      <c r="D26" s="30"/>
      <c r="E26" s="36">
        <v>5</v>
      </c>
      <c r="F26" s="36"/>
      <c r="G26" s="36">
        <v>7.088</v>
      </c>
      <c r="H26" s="36"/>
      <c r="I26" s="36">
        <v>30</v>
      </c>
      <c r="J26" s="36"/>
      <c r="K26" s="36">
        <v>26.803</v>
      </c>
      <c r="L26" s="36"/>
      <c r="M26" s="36">
        <v>89</v>
      </c>
      <c r="N26" s="36"/>
      <c r="O26" s="36">
        <v>83.718</v>
      </c>
      <c r="P26" s="36"/>
      <c r="Q26" s="36" t="s">
        <v>99</v>
      </c>
      <c r="R26" s="36"/>
      <c r="S26" s="36" t="s">
        <v>99</v>
      </c>
      <c r="T26" s="36"/>
      <c r="U26" s="36">
        <v>124</v>
      </c>
      <c r="V26" s="36"/>
      <c r="W26" s="36">
        <v>118</v>
      </c>
      <c r="X26" s="30"/>
    </row>
    <row r="27" spans="1:24" ht="11.25" customHeight="1">
      <c r="A27" s="47" t="s">
        <v>126</v>
      </c>
      <c r="B27" s="31"/>
      <c r="C27" s="93" t="s">
        <v>95</v>
      </c>
      <c r="D27" s="3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0"/>
    </row>
    <row r="28" spans="1:24" ht="11.25" customHeight="1">
      <c r="A28" s="21"/>
      <c r="B28" s="21"/>
      <c r="C28" s="94" t="s">
        <v>143</v>
      </c>
      <c r="D28" s="30"/>
      <c r="E28" s="36">
        <v>3</v>
      </c>
      <c r="F28" s="36" t="s">
        <v>45</v>
      </c>
      <c r="G28" s="36">
        <v>2.621</v>
      </c>
      <c r="H28" s="36"/>
      <c r="I28" s="36">
        <v>1</v>
      </c>
      <c r="J28" s="36"/>
      <c r="K28" s="36">
        <v>0.718</v>
      </c>
      <c r="L28" s="36"/>
      <c r="M28" s="36">
        <v>1</v>
      </c>
      <c r="N28" s="36"/>
      <c r="O28" s="36">
        <v>1.224</v>
      </c>
      <c r="P28" s="36"/>
      <c r="Q28" s="36">
        <v>56</v>
      </c>
      <c r="R28" s="36"/>
      <c r="S28" s="36">
        <v>56</v>
      </c>
      <c r="T28" s="36"/>
      <c r="U28" s="36">
        <v>61</v>
      </c>
      <c r="V28" s="36"/>
      <c r="W28" s="36">
        <v>61</v>
      </c>
      <c r="X28" s="30"/>
    </row>
    <row r="29" spans="1:24" ht="11.25" customHeight="1">
      <c r="A29" s="35" t="s">
        <v>127</v>
      </c>
      <c r="B29" s="24"/>
      <c r="C29" s="101" t="s">
        <v>96</v>
      </c>
      <c r="D29" s="30"/>
      <c r="E29" s="36">
        <v>32</v>
      </c>
      <c r="F29" s="36"/>
      <c r="G29" s="36">
        <v>33.744</v>
      </c>
      <c r="H29" s="36"/>
      <c r="I29" s="36">
        <v>184</v>
      </c>
      <c r="J29" s="36"/>
      <c r="K29" s="36">
        <v>99.594</v>
      </c>
      <c r="L29" s="36"/>
      <c r="M29" s="36">
        <v>50</v>
      </c>
      <c r="N29" s="36"/>
      <c r="O29" s="36">
        <v>53.921</v>
      </c>
      <c r="P29" s="36"/>
      <c r="Q29" s="36">
        <v>2000</v>
      </c>
      <c r="R29" s="36"/>
      <c r="S29" s="36">
        <v>1820</v>
      </c>
      <c r="T29" s="36"/>
      <c r="U29" s="36">
        <v>2260</v>
      </c>
      <c r="V29" s="36"/>
      <c r="W29" s="36">
        <v>2010</v>
      </c>
      <c r="X29" s="30"/>
    </row>
    <row r="30" spans="1:24" ht="11.25" customHeight="1">
      <c r="A30" s="35" t="s">
        <v>128</v>
      </c>
      <c r="B30" s="24"/>
      <c r="C30" s="101" t="s">
        <v>97</v>
      </c>
      <c r="D30" s="30"/>
      <c r="E30" s="36">
        <v>13</v>
      </c>
      <c r="F30" s="36"/>
      <c r="G30" s="36">
        <v>10.643</v>
      </c>
      <c r="H30" s="36"/>
      <c r="I30" s="36">
        <v>45</v>
      </c>
      <c r="J30" s="36"/>
      <c r="K30" s="36">
        <v>45.21</v>
      </c>
      <c r="L30" s="36"/>
      <c r="M30" s="36">
        <v>26</v>
      </c>
      <c r="N30" s="36"/>
      <c r="O30" s="36">
        <v>21.311</v>
      </c>
      <c r="P30" s="36"/>
      <c r="Q30" s="36">
        <v>16</v>
      </c>
      <c r="R30" s="36"/>
      <c r="S30" s="36">
        <v>16</v>
      </c>
      <c r="T30" s="36"/>
      <c r="U30" s="36">
        <v>100</v>
      </c>
      <c r="V30" s="36"/>
      <c r="W30" s="36">
        <v>93</v>
      </c>
      <c r="X30" s="30"/>
    </row>
    <row r="31" spans="1:24" ht="11.25" customHeight="1">
      <c r="A31" s="35" t="s">
        <v>129</v>
      </c>
      <c r="B31" s="24"/>
      <c r="C31" s="101" t="s">
        <v>98</v>
      </c>
      <c r="D31" s="30"/>
      <c r="E31" s="36">
        <v>17</v>
      </c>
      <c r="F31" s="36"/>
      <c r="G31" s="36">
        <v>17.671</v>
      </c>
      <c r="H31" s="36"/>
      <c r="I31" s="36">
        <v>27</v>
      </c>
      <c r="J31" s="36"/>
      <c r="K31" s="36">
        <v>20.054</v>
      </c>
      <c r="L31" s="36"/>
      <c r="M31" s="36">
        <v>43</v>
      </c>
      <c r="N31" s="36"/>
      <c r="O31" s="36">
        <v>41.4</v>
      </c>
      <c r="P31" s="36"/>
      <c r="Q31" s="36" t="s">
        <v>99</v>
      </c>
      <c r="R31" s="36"/>
      <c r="S31" s="36" t="s">
        <v>99</v>
      </c>
      <c r="T31" s="36"/>
      <c r="U31" s="36">
        <v>87</v>
      </c>
      <c r="V31" s="36"/>
      <c r="W31" s="36">
        <v>79</v>
      </c>
      <c r="X31" s="30"/>
    </row>
    <row r="32" spans="1:24" ht="11.25" customHeight="1">
      <c r="A32" s="35" t="s">
        <v>130</v>
      </c>
      <c r="B32" s="24"/>
      <c r="C32" s="101" t="s">
        <v>32</v>
      </c>
      <c r="D32" s="30"/>
      <c r="E32" s="39">
        <v>94</v>
      </c>
      <c r="F32" s="48" t="s">
        <v>45</v>
      </c>
      <c r="G32" s="36">
        <v>117.277</v>
      </c>
      <c r="H32" s="48"/>
      <c r="I32" s="48">
        <v>66</v>
      </c>
      <c r="J32" s="48"/>
      <c r="K32" s="36">
        <v>81.04</v>
      </c>
      <c r="L32" s="48"/>
      <c r="M32" s="48">
        <v>81</v>
      </c>
      <c r="N32" s="48"/>
      <c r="O32" s="36">
        <v>80.13</v>
      </c>
      <c r="P32" s="48"/>
      <c r="Q32" s="48">
        <v>1</v>
      </c>
      <c r="R32" s="48"/>
      <c r="S32" s="36">
        <v>1</v>
      </c>
      <c r="T32" s="48"/>
      <c r="U32" s="48">
        <v>242</v>
      </c>
      <c r="V32" s="48"/>
      <c r="W32" s="36">
        <v>279</v>
      </c>
      <c r="X32" s="30"/>
    </row>
    <row r="33" spans="1:24" ht="11.25" customHeight="1">
      <c r="A33" s="38" t="s">
        <v>31</v>
      </c>
      <c r="B33" s="24"/>
      <c r="C33" s="101"/>
      <c r="D33" s="30"/>
      <c r="E33" s="37">
        <v>278</v>
      </c>
      <c r="F33" s="45"/>
      <c r="G33" s="45">
        <v>294.063</v>
      </c>
      <c r="H33" s="45"/>
      <c r="I33" s="45">
        <v>397</v>
      </c>
      <c r="J33" s="45"/>
      <c r="K33" s="45">
        <v>311.747</v>
      </c>
      <c r="L33" s="45"/>
      <c r="M33" s="45">
        <v>300</v>
      </c>
      <c r="N33" s="45"/>
      <c r="O33" s="45">
        <v>292.788</v>
      </c>
      <c r="P33" s="45"/>
      <c r="Q33" s="45">
        <v>2080</v>
      </c>
      <c r="R33" s="45"/>
      <c r="S33" s="45">
        <v>1890</v>
      </c>
      <c r="T33" s="45"/>
      <c r="U33" s="45">
        <v>3050</v>
      </c>
      <c r="V33" s="45"/>
      <c r="W33" s="45">
        <v>2790</v>
      </c>
      <c r="X33" s="30"/>
    </row>
    <row r="34" spans="1:24" ht="11.25" customHeight="1">
      <c r="A34" s="24" t="s">
        <v>100</v>
      </c>
      <c r="B34" s="24"/>
      <c r="C34" s="101"/>
      <c r="D34" s="3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0"/>
    </row>
    <row r="35" spans="1:24" ht="11.25" customHeight="1">
      <c r="A35" s="35" t="s">
        <v>131</v>
      </c>
      <c r="B35" s="24"/>
      <c r="C35" s="101" t="s">
        <v>101</v>
      </c>
      <c r="D35" s="30"/>
      <c r="E35" s="36">
        <v>356</v>
      </c>
      <c r="F35" s="36" t="s">
        <v>45</v>
      </c>
      <c r="G35" s="36">
        <v>330.081</v>
      </c>
      <c r="H35" s="36"/>
      <c r="I35" s="36">
        <v>363</v>
      </c>
      <c r="J35" s="36"/>
      <c r="K35" s="36">
        <v>330.172</v>
      </c>
      <c r="L35" s="36"/>
      <c r="M35" s="36">
        <v>454</v>
      </c>
      <c r="N35" s="36"/>
      <c r="O35" s="36">
        <v>380.941</v>
      </c>
      <c r="P35" s="36" t="s">
        <v>45</v>
      </c>
      <c r="Q35" s="46" t="s">
        <v>145</v>
      </c>
      <c r="R35" s="36"/>
      <c r="S35" s="36" t="s">
        <v>99</v>
      </c>
      <c r="T35" s="36"/>
      <c r="U35" s="36">
        <v>1170</v>
      </c>
      <c r="V35" s="36"/>
      <c r="W35" s="36">
        <v>1040</v>
      </c>
      <c r="X35" s="30"/>
    </row>
    <row r="36" spans="1:24" ht="11.25" customHeight="1">
      <c r="A36" s="35" t="s">
        <v>132</v>
      </c>
      <c r="B36" s="24"/>
      <c r="C36" s="101" t="s">
        <v>102</v>
      </c>
      <c r="D36" s="30"/>
      <c r="E36" s="36">
        <v>52</v>
      </c>
      <c r="F36" s="36"/>
      <c r="G36" s="36">
        <v>55.179</v>
      </c>
      <c r="H36" s="36"/>
      <c r="I36" s="36">
        <v>129</v>
      </c>
      <c r="J36" s="36"/>
      <c r="K36" s="36">
        <v>129.701</v>
      </c>
      <c r="L36" s="36"/>
      <c r="M36" s="36">
        <v>352</v>
      </c>
      <c r="N36" s="36"/>
      <c r="O36" s="36">
        <v>321.884</v>
      </c>
      <c r="P36" s="36"/>
      <c r="Q36" s="36" t="s">
        <v>99</v>
      </c>
      <c r="R36" s="36"/>
      <c r="S36" s="36" t="s">
        <v>99</v>
      </c>
      <c r="T36" s="36"/>
      <c r="U36" s="36">
        <v>533</v>
      </c>
      <c r="V36" s="36"/>
      <c r="W36" s="36">
        <v>507</v>
      </c>
      <c r="X36" s="30"/>
    </row>
    <row r="37" spans="1:24" ht="11.25" customHeight="1">
      <c r="A37" s="35" t="s">
        <v>133</v>
      </c>
      <c r="B37" s="24"/>
      <c r="C37" s="101" t="s">
        <v>103</v>
      </c>
      <c r="D37" s="30"/>
      <c r="E37" s="48">
        <v>5</v>
      </c>
      <c r="F37" s="48"/>
      <c r="G37" s="36">
        <v>5.113</v>
      </c>
      <c r="H37" s="48"/>
      <c r="I37" s="48">
        <v>17</v>
      </c>
      <c r="J37" s="48"/>
      <c r="K37" s="36">
        <v>14.21</v>
      </c>
      <c r="L37" s="48"/>
      <c r="M37" s="48">
        <v>63</v>
      </c>
      <c r="N37" s="48"/>
      <c r="O37" s="36">
        <v>50.671</v>
      </c>
      <c r="P37" s="48"/>
      <c r="Q37" s="48" t="s">
        <v>99</v>
      </c>
      <c r="R37" s="48"/>
      <c r="S37" s="36" t="s">
        <v>99</v>
      </c>
      <c r="T37" s="48"/>
      <c r="U37" s="48">
        <v>85</v>
      </c>
      <c r="V37" s="48"/>
      <c r="W37" s="36">
        <v>70</v>
      </c>
      <c r="X37" s="30"/>
    </row>
    <row r="38" spans="1:24" ht="11.25" customHeight="1">
      <c r="A38" s="38" t="s">
        <v>31</v>
      </c>
      <c r="B38" s="24"/>
      <c r="C38" s="101"/>
      <c r="D38" s="30"/>
      <c r="E38" s="45">
        <v>413</v>
      </c>
      <c r="F38" s="45" t="s">
        <v>45</v>
      </c>
      <c r="G38" s="45">
        <v>390.373</v>
      </c>
      <c r="H38" s="45"/>
      <c r="I38" s="45">
        <v>510</v>
      </c>
      <c r="J38" s="45"/>
      <c r="K38" s="45">
        <v>474.083</v>
      </c>
      <c r="L38" s="45"/>
      <c r="M38" s="45">
        <v>869</v>
      </c>
      <c r="N38" s="45"/>
      <c r="O38" s="45">
        <v>753.496</v>
      </c>
      <c r="P38" s="45"/>
      <c r="Q38" s="49" t="s">
        <v>145</v>
      </c>
      <c r="R38" s="45"/>
      <c r="S38" s="45" t="s">
        <v>99</v>
      </c>
      <c r="T38" s="45"/>
      <c r="U38" s="45">
        <v>1790</v>
      </c>
      <c r="V38" s="45"/>
      <c r="W38" s="45">
        <v>1620</v>
      </c>
      <c r="X38" s="30"/>
    </row>
    <row r="39" spans="1:24" ht="11.25" customHeight="1">
      <c r="A39" s="24" t="s">
        <v>104</v>
      </c>
      <c r="B39" s="24"/>
      <c r="C39" s="101"/>
      <c r="D39" s="3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0"/>
    </row>
    <row r="40" spans="1:24" ht="11.25" customHeight="1">
      <c r="A40" s="35" t="s">
        <v>134</v>
      </c>
      <c r="B40" s="24"/>
      <c r="C40" s="101" t="s">
        <v>105</v>
      </c>
      <c r="D40" s="30"/>
      <c r="E40" s="36">
        <v>17</v>
      </c>
      <c r="F40" s="36"/>
      <c r="G40" s="36">
        <v>17.281</v>
      </c>
      <c r="H40" s="36"/>
      <c r="I40" s="36">
        <v>74</v>
      </c>
      <c r="J40" s="36"/>
      <c r="K40" s="36">
        <v>94.596</v>
      </c>
      <c r="L40" s="36"/>
      <c r="M40" s="36">
        <v>73</v>
      </c>
      <c r="N40" s="36"/>
      <c r="O40" s="36">
        <v>123.403</v>
      </c>
      <c r="P40" s="36"/>
      <c r="Q40" s="36">
        <v>3</v>
      </c>
      <c r="R40" s="36"/>
      <c r="S40" s="36">
        <v>3</v>
      </c>
      <c r="T40" s="36"/>
      <c r="U40" s="36">
        <v>168</v>
      </c>
      <c r="V40" s="36"/>
      <c r="W40" s="36">
        <v>238</v>
      </c>
      <c r="X40" s="30"/>
    </row>
    <row r="41" spans="1:24" ht="11.25" customHeight="1">
      <c r="A41" s="35" t="s">
        <v>135</v>
      </c>
      <c r="B41" s="24"/>
      <c r="C41" s="101" t="s">
        <v>105</v>
      </c>
      <c r="D41" s="30"/>
      <c r="E41" s="48">
        <v>134</v>
      </c>
      <c r="F41" s="48"/>
      <c r="G41" s="36">
        <v>129.809</v>
      </c>
      <c r="H41" s="48"/>
      <c r="I41" s="48">
        <v>140</v>
      </c>
      <c r="J41" s="48"/>
      <c r="K41" s="36">
        <v>163.469</v>
      </c>
      <c r="L41" s="48"/>
      <c r="M41" s="48">
        <v>68</v>
      </c>
      <c r="N41" s="48"/>
      <c r="O41" s="36">
        <v>128.381</v>
      </c>
      <c r="P41" s="48"/>
      <c r="Q41" s="48">
        <v>2</v>
      </c>
      <c r="R41" s="48"/>
      <c r="S41" s="36">
        <v>2</v>
      </c>
      <c r="T41" s="48"/>
      <c r="U41" s="48">
        <v>344</v>
      </c>
      <c r="V41" s="48"/>
      <c r="W41" s="36">
        <v>424</v>
      </c>
      <c r="X41" s="30"/>
    </row>
    <row r="42" spans="1:24" ht="11.25" customHeight="1">
      <c r="A42" s="38" t="s">
        <v>31</v>
      </c>
      <c r="B42" s="24"/>
      <c r="C42" s="101"/>
      <c r="D42" s="30"/>
      <c r="E42" s="45">
        <v>151</v>
      </c>
      <c r="F42" s="45"/>
      <c r="G42" s="45">
        <v>147.09</v>
      </c>
      <c r="H42" s="45"/>
      <c r="I42" s="45">
        <v>215</v>
      </c>
      <c r="J42" s="45"/>
      <c r="K42" s="45">
        <v>258.065</v>
      </c>
      <c r="L42" s="45"/>
      <c r="M42" s="45">
        <v>141</v>
      </c>
      <c r="N42" s="45"/>
      <c r="O42" s="45">
        <v>251.785</v>
      </c>
      <c r="P42" s="45"/>
      <c r="Q42" s="45">
        <v>5</v>
      </c>
      <c r="R42" s="45"/>
      <c r="S42" s="45">
        <v>5</v>
      </c>
      <c r="T42" s="45"/>
      <c r="U42" s="45">
        <v>512</v>
      </c>
      <c r="V42" s="45"/>
      <c r="W42" s="45">
        <v>662</v>
      </c>
      <c r="X42" s="30"/>
    </row>
    <row r="43" spans="1:24" ht="11.25" customHeight="1">
      <c r="A43" s="24" t="s">
        <v>106</v>
      </c>
      <c r="B43" s="24"/>
      <c r="C43" s="101"/>
      <c r="D43" s="3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0"/>
    </row>
    <row r="44" spans="1:24" ht="11.25" customHeight="1">
      <c r="A44" s="35" t="s">
        <v>134</v>
      </c>
      <c r="B44" s="24"/>
      <c r="C44" s="101" t="s">
        <v>107</v>
      </c>
      <c r="D44" s="30"/>
      <c r="E44" s="36">
        <v>2</v>
      </c>
      <c r="F44" s="36"/>
      <c r="G44" s="36">
        <v>1.676</v>
      </c>
      <c r="H44" s="36"/>
      <c r="I44" s="36">
        <v>818</v>
      </c>
      <c r="J44" s="36"/>
      <c r="K44" s="36">
        <v>708.437</v>
      </c>
      <c r="L44" s="36"/>
      <c r="M44" s="36">
        <v>13900</v>
      </c>
      <c r="N44" s="36"/>
      <c r="O44" s="36">
        <v>10800</v>
      </c>
      <c r="P44" s="36"/>
      <c r="Q44" s="36" t="s">
        <v>99</v>
      </c>
      <c r="R44" s="36"/>
      <c r="S44" s="36" t="s">
        <v>99</v>
      </c>
      <c r="T44" s="36"/>
      <c r="U44" s="36">
        <v>14800</v>
      </c>
      <c r="V44" s="36"/>
      <c r="W44" s="36">
        <v>11600</v>
      </c>
      <c r="X44" s="30"/>
    </row>
    <row r="45" spans="1:24" ht="11.25" customHeight="1">
      <c r="A45" s="35" t="s">
        <v>135</v>
      </c>
      <c r="B45" s="24"/>
      <c r="C45" s="101" t="s">
        <v>32</v>
      </c>
      <c r="D45" s="30"/>
      <c r="E45" s="39">
        <v>7</v>
      </c>
      <c r="F45" s="48"/>
      <c r="G45" s="36">
        <v>2.449</v>
      </c>
      <c r="H45" s="48"/>
      <c r="I45" s="48">
        <v>226</v>
      </c>
      <c r="J45" s="48"/>
      <c r="K45" s="36">
        <v>145.63</v>
      </c>
      <c r="L45" s="48"/>
      <c r="M45" s="48">
        <v>1790</v>
      </c>
      <c r="N45" s="48"/>
      <c r="O45" s="36">
        <v>1590</v>
      </c>
      <c r="P45" s="48"/>
      <c r="Q45" s="48" t="s">
        <v>99</v>
      </c>
      <c r="R45" s="48"/>
      <c r="S45" s="48" t="s">
        <v>99</v>
      </c>
      <c r="T45" s="48"/>
      <c r="U45" s="48">
        <v>2030</v>
      </c>
      <c r="V45" s="48"/>
      <c r="W45" s="36">
        <v>1730</v>
      </c>
      <c r="X45" s="30"/>
    </row>
    <row r="46" spans="1:24" ht="11.25" customHeight="1">
      <c r="A46" s="38" t="s">
        <v>31</v>
      </c>
      <c r="B46" s="24"/>
      <c r="C46" s="101"/>
      <c r="D46" s="30"/>
      <c r="E46" s="37">
        <v>8</v>
      </c>
      <c r="F46" s="45"/>
      <c r="G46" s="45">
        <v>4.126</v>
      </c>
      <c r="H46" s="45"/>
      <c r="I46" s="45">
        <v>1040</v>
      </c>
      <c r="J46" s="45"/>
      <c r="K46" s="45">
        <v>854.067</v>
      </c>
      <c r="L46" s="45"/>
      <c r="M46" s="45">
        <v>15700</v>
      </c>
      <c r="N46" s="45"/>
      <c r="O46" s="45">
        <v>12400</v>
      </c>
      <c r="P46" s="45"/>
      <c r="Q46" s="45" t="s">
        <v>99</v>
      </c>
      <c r="R46" s="45"/>
      <c r="S46" s="45" t="s">
        <v>99</v>
      </c>
      <c r="T46" s="45"/>
      <c r="U46" s="45">
        <v>16800</v>
      </c>
      <c r="V46" s="45"/>
      <c r="W46" s="45">
        <v>13300</v>
      </c>
      <c r="X46" s="30"/>
    </row>
    <row r="47" spans="1:24" ht="11.25" customHeight="1">
      <c r="A47" s="24" t="s">
        <v>108</v>
      </c>
      <c r="B47" s="24"/>
      <c r="C47" s="101"/>
      <c r="D47" s="3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0"/>
    </row>
    <row r="48" spans="1:24" ht="11.25" customHeight="1">
      <c r="A48" s="35" t="s">
        <v>136</v>
      </c>
      <c r="B48" s="24"/>
      <c r="C48" s="101" t="s">
        <v>109</v>
      </c>
      <c r="D48" s="30"/>
      <c r="E48" s="36">
        <v>95</v>
      </c>
      <c r="F48" s="36"/>
      <c r="G48" s="36">
        <v>88.297</v>
      </c>
      <c r="H48" s="36"/>
      <c r="I48" s="36">
        <v>126</v>
      </c>
      <c r="J48" s="36"/>
      <c r="K48" s="36">
        <v>110.878</v>
      </c>
      <c r="L48" s="36"/>
      <c r="M48" s="36">
        <v>60</v>
      </c>
      <c r="N48" s="36"/>
      <c r="O48" s="36">
        <v>45.812</v>
      </c>
      <c r="P48" s="36"/>
      <c r="Q48" s="36" t="s">
        <v>99</v>
      </c>
      <c r="R48" s="36"/>
      <c r="S48" s="36" t="s">
        <v>99</v>
      </c>
      <c r="T48" s="36"/>
      <c r="U48" s="36">
        <v>280</v>
      </c>
      <c r="V48" s="36"/>
      <c r="W48" s="36">
        <v>245</v>
      </c>
      <c r="X48" s="30"/>
    </row>
    <row r="49" spans="1:24" ht="11.25" customHeight="1">
      <c r="A49" s="35" t="s">
        <v>137</v>
      </c>
      <c r="B49" s="24"/>
      <c r="C49" s="101" t="s">
        <v>110</v>
      </c>
      <c r="D49" s="30"/>
      <c r="E49" s="36">
        <v>531</v>
      </c>
      <c r="F49" s="36"/>
      <c r="G49" s="36">
        <v>515.234</v>
      </c>
      <c r="H49" s="36"/>
      <c r="I49" s="36">
        <v>240</v>
      </c>
      <c r="J49" s="36"/>
      <c r="K49" s="36">
        <v>220.084</v>
      </c>
      <c r="L49" s="36"/>
      <c r="M49" s="36">
        <v>53</v>
      </c>
      <c r="N49" s="36"/>
      <c r="O49" s="36">
        <v>45.298</v>
      </c>
      <c r="P49" s="36"/>
      <c r="Q49" s="36" t="s">
        <v>99</v>
      </c>
      <c r="R49" s="36"/>
      <c r="S49" s="36" t="s">
        <v>99</v>
      </c>
      <c r="T49" s="36"/>
      <c r="U49" s="36">
        <v>824</v>
      </c>
      <c r="V49" s="36"/>
      <c r="W49" s="36">
        <v>781</v>
      </c>
      <c r="X49" s="30"/>
    </row>
    <row r="50" spans="1:24" ht="11.25" customHeight="1">
      <c r="A50" s="35" t="s">
        <v>138</v>
      </c>
      <c r="B50" s="24"/>
      <c r="C50" s="101" t="s">
        <v>111</v>
      </c>
      <c r="D50" s="30"/>
      <c r="E50" s="36">
        <v>107</v>
      </c>
      <c r="F50" s="36"/>
      <c r="G50" s="36">
        <v>106.359</v>
      </c>
      <c r="H50" s="36"/>
      <c r="I50" s="36">
        <v>51</v>
      </c>
      <c r="J50" s="36"/>
      <c r="K50" s="36">
        <v>49.188</v>
      </c>
      <c r="L50" s="36"/>
      <c r="M50" s="36">
        <v>37</v>
      </c>
      <c r="N50" s="36"/>
      <c r="O50" s="36">
        <v>31.648</v>
      </c>
      <c r="P50" s="36"/>
      <c r="Q50" s="46" t="s">
        <v>145</v>
      </c>
      <c r="R50" s="36"/>
      <c r="S50" s="46" t="s">
        <v>145</v>
      </c>
      <c r="T50" s="36"/>
      <c r="U50" s="36">
        <v>195</v>
      </c>
      <c r="V50" s="36"/>
      <c r="W50" s="36">
        <v>187</v>
      </c>
      <c r="X50" s="30"/>
    </row>
    <row r="51" spans="1:24" ht="11.25" customHeight="1">
      <c r="A51" s="35" t="s">
        <v>139</v>
      </c>
      <c r="B51" s="24"/>
      <c r="C51" s="101" t="s">
        <v>112</v>
      </c>
      <c r="D51" s="30"/>
      <c r="E51" s="36">
        <v>150</v>
      </c>
      <c r="F51" s="36"/>
      <c r="G51" s="36">
        <v>123.168</v>
      </c>
      <c r="H51" s="36"/>
      <c r="I51" s="36">
        <v>388</v>
      </c>
      <c r="J51" s="36"/>
      <c r="K51" s="36">
        <v>385.422</v>
      </c>
      <c r="L51" s="36"/>
      <c r="M51" s="36">
        <v>22</v>
      </c>
      <c r="N51" s="36"/>
      <c r="O51" s="36">
        <v>15.613</v>
      </c>
      <c r="P51" s="36"/>
      <c r="Q51" s="36">
        <v>1</v>
      </c>
      <c r="R51" s="36"/>
      <c r="S51" s="36">
        <v>1</v>
      </c>
      <c r="T51" s="36"/>
      <c r="U51" s="36">
        <v>560</v>
      </c>
      <c r="V51" s="36"/>
      <c r="W51" s="36">
        <v>525</v>
      </c>
      <c r="X51" s="30"/>
    </row>
    <row r="52" spans="1:24" ht="11.25" customHeight="1">
      <c r="A52" s="35" t="s">
        <v>140</v>
      </c>
      <c r="B52" s="24"/>
      <c r="C52" s="101" t="s">
        <v>113</v>
      </c>
      <c r="D52" s="30"/>
      <c r="E52" s="46" t="s">
        <v>145</v>
      </c>
      <c r="F52" s="50"/>
      <c r="G52" s="46" t="s">
        <v>145</v>
      </c>
      <c r="H52" s="50"/>
      <c r="I52" s="46" t="s">
        <v>145</v>
      </c>
      <c r="J52" s="50"/>
      <c r="K52" s="46" t="s">
        <v>145</v>
      </c>
      <c r="L52" s="36"/>
      <c r="M52" s="36">
        <v>1</v>
      </c>
      <c r="N52" s="36"/>
      <c r="O52" s="36">
        <v>0.969</v>
      </c>
      <c r="P52" s="36"/>
      <c r="Q52" s="36" t="s">
        <v>99</v>
      </c>
      <c r="R52" s="36"/>
      <c r="S52" s="36" t="s">
        <v>99</v>
      </c>
      <c r="T52" s="36"/>
      <c r="U52" s="36">
        <v>2</v>
      </c>
      <c r="V52" s="36"/>
      <c r="W52" s="36">
        <v>1</v>
      </c>
      <c r="X52" s="30"/>
    </row>
    <row r="53" spans="1:24" ht="11.25" customHeight="1">
      <c r="A53" s="35" t="s">
        <v>141</v>
      </c>
      <c r="B53" s="24"/>
      <c r="C53" s="101" t="s">
        <v>114</v>
      </c>
      <c r="D53" s="30"/>
      <c r="E53" s="39">
        <v>795</v>
      </c>
      <c r="F53" s="39"/>
      <c r="G53" s="39">
        <v>849.378</v>
      </c>
      <c r="H53" s="39"/>
      <c r="I53" s="39">
        <v>831</v>
      </c>
      <c r="J53" s="39"/>
      <c r="K53" s="39">
        <v>846.823</v>
      </c>
      <c r="L53" s="39"/>
      <c r="M53" s="39">
        <v>388</v>
      </c>
      <c r="N53" s="39"/>
      <c r="O53" s="39">
        <v>231.195</v>
      </c>
      <c r="P53" s="39"/>
      <c r="Q53" s="39">
        <v>1</v>
      </c>
      <c r="R53" s="39"/>
      <c r="S53" s="51" t="s">
        <v>145</v>
      </c>
      <c r="T53" s="39"/>
      <c r="U53" s="39">
        <v>2020</v>
      </c>
      <c r="V53" s="39"/>
      <c r="W53" s="39">
        <v>1930</v>
      </c>
      <c r="X53" s="30"/>
    </row>
    <row r="54" spans="1:24" ht="11.25" customHeight="1">
      <c r="A54" s="38" t="s">
        <v>31</v>
      </c>
      <c r="B54" s="24"/>
      <c r="C54" s="101"/>
      <c r="D54" s="30"/>
      <c r="E54" s="36">
        <v>1680</v>
      </c>
      <c r="F54" s="36"/>
      <c r="G54" s="36">
        <v>1680</v>
      </c>
      <c r="H54" s="36"/>
      <c r="I54" s="36">
        <v>1640</v>
      </c>
      <c r="J54" s="36"/>
      <c r="K54" s="36">
        <v>1610</v>
      </c>
      <c r="L54" s="36"/>
      <c r="M54" s="36">
        <v>561</v>
      </c>
      <c r="N54" s="36"/>
      <c r="O54" s="36">
        <v>370.535</v>
      </c>
      <c r="P54" s="36"/>
      <c r="Q54" s="36">
        <v>2</v>
      </c>
      <c r="R54" s="36"/>
      <c r="S54" s="36">
        <v>2</v>
      </c>
      <c r="T54" s="36"/>
      <c r="U54" s="36">
        <v>3880</v>
      </c>
      <c r="V54" s="36"/>
      <c r="W54" s="36">
        <v>3670</v>
      </c>
      <c r="X54" s="30"/>
    </row>
    <row r="55" spans="1:24" ht="11.25" customHeight="1">
      <c r="A55" s="24" t="s">
        <v>148</v>
      </c>
      <c r="B55" s="24"/>
      <c r="C55" s="101"/>
      <c r="D55" s="30"/>
      <c r="E55" s="48">
        <v>77</v>
      </c>
      <c r="F55" s="48"/>
      <c r="G55" s="36">
        <v>109.989</v>
      </c>
      <c r="H55" s="48"/>
      <c r="I55" s="48">
        <v>75</v>
      </c>
      <c r="J55" s="48"/>
      <c r="K55" s="36">
        <v>51.731</v>
      </c>
      <c r="L55" s="48"/>
      <c r="M55" s="48">
        <v>539</v>
      </c>
      <c r="N55" s="48"/>
      <c r="O55" s="36">
        <v>67.244</v>
      </c>
      <c r="P55" s="48"/>
      <c r="Q55" s="48">
        <v>151</v>
      </c>
      <c r="R55" s="48"/>
      <c r="S55" s="36">
        <v>110</v>
      </c>
      <c r="T55" s="48"/>
      <c r="U55" s="48">
        <v>842</v>
      </c>
      <c r="V55" s="48"/>
      <c r="W55" s="36">
        <v>339</v>
      </c>
      <c r="X55" s="30"/>
    </row>
    <row r="56" spans="1:24" ht="11.25" customHeight="1">
      <c r="A56" s="35" t="s">
        <v>56</v>
      </c>
      <c r="B56" s="24"/>
      <c r="C56" s="101"/>
      <c r="D56" s="21"/>
      <c r="E56" s="52">
        <v>4230</v>
      </c>
      <c r="F56" s="52"/>
      <c r="G56" s="52">
        <v>4240</v>
      </c>
      <c r="H56" s="52"/>
      <c r="I56" s="52">
        <v>4570</v>
      </c>
      <c r="J56" s="52"/>
      <c r="K56" s="52">
        <v>4250</v>
      </c>
      <c r="L56" s="52"/>
      <c r="M56" s="52">
        <v>19600</v>
      </c>
      <c r="N56" s="52"/>
      <c r="O56" s="52">
        <v>15800</v>
      </c>
      <c r="P56" s="52"/>
      <c r="Q56" s="52">
        <v>20300</v>
      </c>
      <c r="R56" s="52" t="s">
        <v>45</v>
      </c>
      <c r="S56" s="52">
        <v>19400</v>
      </c>
      <c r="T56" s="52"/>
      <c r="U56" s="52">
        <v>48700</v>
      </c>
      <c r="V56" s="52"/>
      <c r="W56" s="52">
        <v>43600</v>
      </c>
      <c r="X56" s="30"/>
    </row>
    <row r="57" spans="1:24" ht="11.25" customHeight="1">
      <c r="A57" s="117" t="s">
        <v>361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30"/>
    </row>
    <row r="58" spans="1:24" ht="11.2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30"/>
    </row>
    <row r="59" spans="1:24" ht="11.2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30"/>
    </row>
    <row r="60" spans="1:24" ht="11.2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30"/>
    </row>
    <row r="61" spans="1:24" ht="11.2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30"/>
    </row>
    <row r="62" spans="1:24" ht="11.2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30"/>
    </row>
    <row r="63" spans="1:24" ht="11.2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30"/>
    </row>
    <row r="64" spans="1:24" ht="11.25" customHeight="1">
      <c r="A64" s="116" t="s">
        <v>502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30"/>
    </row>
    <row r="65" spans="1:24" ht="11.25" customHeight="1">
      <c r="A65" s="116" t="s">
        <v>144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30"/>
    </row>
    <row r="66" spans="1:24" ht="11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30"/>
    </row>
    <row r="67" spans="1:24" ht="11.25" customHeight="1">
      <c r="A67" s="119" t="s">
        <v>495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30"/>
    </row>
    <row r="68" spans="1:24" ht="11.25" customHeight="1">
      <c r="A68" s="120" t="s">
        <v>41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30"/>
    </row>
    <row r="69" spans="1:24" ht="11.25" customHeight="1">
      <c r="A69" s="120" t="s">
        <v>458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30"/>
    </row>
    <row r="70" spans="1:24" ht="11.25" customHeight="1">
      <c r="A70" s="119" t="s">
        <v>459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30"/>
    </row>
    <row r="71" spans="1:24" ht="11.25" customHeight="1">
      <c r="A71" s="120" t="s">
        <v>460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30"/>
    </row>
    <row r="72" spans="1:24" ht="11.25" customHeight="1">
      <c r="A72" s="119" t="s">
        <v>461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30"/>
    </row>
    <row r="73" spans="1:24" ht="11.25" customHeight="1">
      <c r="A73" s="119" t="s">
        <v>462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30"/>
    </row>
    <row r="74" spans="1:24" ht="11.25" customHeight="1">
      <c r="A74" s="120" t="s">
        <v>146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30"/>
    </row>
    <row r="75" spans="1:24" ht="11.25" customHeight="1">
      <c r="A75" s="120" t="s">
        <v>147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30"/>
    </row>
  </sheetData>
  <mergeCells count="30">
    <mergeCell ref="A64:W64"/>
    <mergeCell ref="A65:W65"/>
    <mergeCell ref="A66:W66"/>
    <mergeCell ref="A57:W57"/>
    <mergeCell ref="A58:W58"/>
    <mergeCell ref="A59:W59"/>
    <mergeCell ref="A60:W60"/>
    <mergeCell ref="A61:W61"/>
    <mergeCell ref="A62:W62"/>
    <mergeCell ref="A63:W63"/>
    <mergeCell ref="A5:W5"/>
    <mergeCell ref="A70:W70"/>
    <mergeCell ref="A72:W72"/>
    <mergeCell ref="A73:W73"/>
    <mergeCell ref="Q7:S7"/>
    <mergeCell ref="U7:W7"/>
    <mergeCell ref="E6:G6"/>
    <mergeCell ref="E7:G7"/>
    <mergeCell ref="I7:K7"/>
    <mergeCell ref="M7:O7"/>
    <mergeCell ref="A71:W71"/>
    <mergeCell ref="A74:W74"/>
    <mergeCell ref="A75:W75"/>
    <mergeCell ref="A67:W67"/>
    <mergeCell ref="A68:W68"/>
    <mergeCell ref="A69:W69"/>
    <mergeCell ref="A1:W1"/>
    <mergeCell ref="A2:W2"/>
    <mergeCell ref="A3:W3"/>
    <mergeCell ref="A4:W4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A1" sqref="A1:Q1"/>
    </sheetView>
  </sheetViews>
  <sheetFormatPr defaultColWidth="9.33203125" defaultRowHeight="11.25"/>
  <cols>
    <col min="1" max="1" width="32.66015625" style="12" customWidth="1"/>
    <col min="2" max="2" width="2.5" style="12" customWidth="1"/>
    <col min="3" max="3" width="11.5" style="12" bestFit="1" customWidth="1"/>
    <col min="4" max="4" width="2.83203125" style="12" customWidth="1"/>
    <col min="5" max="5" width="6" style="12" bestFit="1" customWidth="1"/>
    <col min="6" max="6" width="2.83203125" style="12" customWidth="1"/>
    <col min="7" max="7" width="6.66015625" style="12" bestFit="1" customWidth="1"/>
    <col min="8" max="8" width="2.83203125" style="12" customWidth="1"/>
    <col min="9" max="9" width="7" style="12" bestFit="1" customWidth="1"/>
    <col min="10" max="10" width="2.83203125" style="12" customWidth="1"/>
    <col min="11" max="11" width="11.5" style="12" bestFit="1" customWidth="1"/>
    <col min="12" max="12" width="2.83203125" style="12" customWidth="1"/>
    <col min="13" max="13" width="6" style="12" bestFit="1" customWidth="1"/>
    <col min="14" max="14" width="2.83203125" style="12" customWidth="1"/>
    <col min="15" max="15" width="6.66015625" style="12" bestFit="1" customWidth="1"/>
    <col min="16" max="16" width="2.83203125" style="12" customWidth="1"/>
    <col min="17" max="17" width="7" style="12" bestFit="1" customWidth="1"/>
    <col min="18" max="18" width="2.83203125" style="12" customWidth="1"/>
    <col min="19" max="16384" width="9.33203125" style="12" customWidth="1"/>
  </cols>
  <sheetData>
    <row r="1" spans="1:18" ht="11.25" customHeight="1">
      <c r="A1" s="116" t="s">
        <v>149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0"/>
    </row>
    <row r="2" spans="1:18" ht="11.25" customHeight="1">
      <c r="A2" s="116" t="s">
        <v>496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30"/>
    </row>
    <row r="3" spans="1:18" ht="11.25" customHeight="1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30"/>
    </row>
    <row r="4" spans="1:18" ht="11.25" customHeight="1">
      <c r="A4" s="116" t="s">
        <v>26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30"/>
    </row>
    <row r="5" spans="1:18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30"/>
    </row>
    <row r="6" spans="1:18" ht="11.25" customHeight="1">
      <c r="A6" s="31"/>
      <c r="B6" s="31"/>
      <c r="C6" s="123" t="s">
        <v>5</v>
      </c>
      <c r="D6" s="124"/>
      <c r="E6" s="124"/>
      <c r="F6" s="124"/>
      <c r="G6" s="124"/>
      <c r="H6" s="124"/>
      <c r="I6" s="124"/>
      <c r="J6" s="31"/>
      <c r="K6" s="123" t="s">
        <v>66</v>
      </c>
      <c r="L6" s="124"/>
      <c r="M6" s="124"/>
      <c r="N6" s="124"/>
      <c r="O6" s="124"/>
      <c r="P6" s="124"/>
      <c r="Q6" s="124"/>
      <c r="R6" s="30"/>
    </row>
    <row r="7" spans="1:18" ht="11.25" customHeight="1">
      <c r="A7" s="30"/>
      <c r="B7" s="30"/>
      <c r="C7" s="115" t="s">
        <v>150</v>
      </c>
      <c r="D7" s="115"/>
      <c r="E7" s="115"/>
      <c r="F7" s="29"/>
      <c r="G7" s="29"/>
      <c r="H7" s="29"/>
      <c r="I7" s="29"/>
      <c r="J7" s="29"/>
      <c r="K7" s="115" t="s">
        <v>150</v>
      </c>
      <c r="L7" s="115"/>
      <c r="M7" s="115"/>
      <c r="N7" s="29"/>
      <c r="O7" s="29"/>
      <c r="P7" s="29"/>
      <c r="Q7" s="29"/>
      <c r="R7" s="30"/>
    </row>
    <row r="8" spans="1:18" ht="11.25" customHeight="1">
      <c r="A8" s="53"/>
      <c r="B8" s="53"/>
      <c r="C8" s="54" t="s">
        <v>43</v>
      </c>
      <c r="D8" s="54"/>
      <c r="E8" s="54"/>
      <c r="F8" s="54"/>
      <c r="G8" s="54"/>
      <c r="H8" s="54"/>
      <c r="I8" s="54"/>
      <c r="J8" s="54"/>
      <c r="K8" s="54" t="s">
        <v>43</v>
      </c>
      <c r="L8" s="54"/>
      <c r="M8" s="54"/>
      <c r="N8" s="54"/>
      <c r="O8" s="54"/>
      <c r="P8" s="54"/>
      <c r="Q8" s="54"/>
      <c r="R8" s="30"/>
    </row>
    <row r="9" spans="1:18" ht="11.25" customHeight="1">
      <c r="A9" s="32" t="s">
        <v>151</v>
      </c>
      <c r="B9" s="21"/>
      <c r="C9" s="32" t="s">
        <v>30</v>
      </c>
      <c r="D9" s="32"/>
      <c r="E9" s="32" t="s">
        <v>10</v>
      </c>
      <c r="F9" s="32" t="s">
        <v>45</v>
      </c>
      <c r="G9" s="32" t="s">
        <v>9</v>
      </c>
      <c r="H9" s="32"/>
      <c r="I9" s="32" t="s">
        <v>31</v>
      </c>
      <c r="J9" s="32"/>
      <c r="K9" s="32" t="s">
        <v>30</v>
      </c>
      <c r="L9" s="32"/>
      <c r="M9" s="32" t="s">
        <v>10</v>
      </c>
      <c r="N9" s="32" t="s">
        <v>45</v>
      </c>
      <c r="O9" s="32" t="s">
        <v>9</v>
      </c>
      <c r="P9" s="32"/>
      <c r="Q9" s="32" t="s">
        <v>31</v>
      </c>
      <c r="R9" s="30"/>
    </row>
    <row r="10" spans="1:18" ht="11.25" customHeight="1">
      <c r="A10" s="24" t="s">
        <v>152</v>
      </c>
      <c r="B10" s="30"/>
      <c r="C10" s="30">
        <v>73</v>
      </c>
      <c r="D10" s="30"/>
      <c r="E10" s="30">
        <v>2</v>
      </c>
      <c r="F10" s="30"/>
      <c r="G10" s="30">
        <v>73</v>
      </c>
      <c r="H10" s="30"/>
      <c r="I10" s="30">
        <v>147</v>
      </c>
      <c r="J10" s="30"/>
      <c r="K10" s="30">
        <v>71.649</v>
      </c>
      <c r="L10" s="30"/>
      <c r="M10" s="30">
        <v>2</v>
      </c>
      <c r="N10" s="30"/>
      <c r="O10" s="30">
        <v>70.642</v>
      </c>
      <c r="P10" s="30"/>
      <c r="Q10" s="30">
        <v>144.291</v>
      </c>
      <c r="R10" s="30"/>
    </row>
    <row r="11" spans="1:18" ht="11.25" customHeight="1">
      <c r="A11" s="24" t="s">
        <v>153</v>
      </c>
      <c r="B11" s="30"/>
      <c r="C11" s="30">
        <v>5</v>
      </c>
      <c r="D11" s="30"/>
      <c r="E11" s="30">
        <v>4</v>
      </c>
      <c r="F11" s="30"/>
      <c r="G11" s="46" t="s">
        <v>241</v>
      </c>
      <c r="H11" s="30"/>
      <c r="I11" s="30">
        <v>9</v>
      </c>
      <c r="J11" s="30"/>
      <c r="K11" s="30">
        <v>3.603</v>
      </c>
      <c r="L11" s="30"/>
      <c r="M11" s="30">
        <v>3.291</v>
      </c>
      <c r="N11" s="30"/>
      <c r="O11" s="46" t="s">
        <v>241</v>
      </c>
      <c r="P11" s="30"/>
      <c r="Q11" s="30">
        <v>6.896</v>
      </c>
      <c r="R11" s="30"/>
    </row>
    <row r="12" spans="1:18" ht="11.25" customHeight="1">
      <c r="A12" s="24" t="s">
        <v>154</v>
      </c>
      <c r="B12" s="30"/>
      <c r="C12" s="30">
        <v>13</v>
      </c>
      <c r="D12" s="30"/>
      <c r="E12" s="30">
        <v>96</v>
      </c>
      <c r="F12" s="30"/>
      <c r="G12" s="30">
        <v>14</v>
      </c>
      <c r="H12" s="30"/>
      <c r="I12" s="30">
        <v>123</v>
      </c>
      <c r="J12" s="30"/>
      <c r="K12" s="30">
        <v>13.304</v>
      </c>
      <c r="L12" s="30"/>
      <c r="M12" s="30">
        <v>94.926</v>
      </c>
      <c r="N12" s="30"/>
      <c r="O12" s="30">
        <v>7.834</v>
      </c>
      <c r="P12" s="30"/>
      <c r="Q12" s="30">
        <v>116.06400000000001</v>
      </c>
      <c r="R12" s="30"/>
    </row>
    <row r="13" spans="1:18" ht="11.25" customHeight="1">
      <c r="A13" s="24" t="s">
        <v>155</v>
      </c>
      <c r="B13" s="30"/>
      <c r="C13" s="30">
        <v>45</v>
      </c>
      <c r="D13" s="30"/>
      <c r="E13" s="30">
        <v>2</v>
      </c>
      <c r="F13" s="30"/>
      <c r="G13" s="30">
        <v>69</v>
      </c>
      <c r="H13" s="30"/>
      <c r="I13" s="30">
        <v>116</v>
      </c>
      <c r="J13" s="30"/>
      <c r="K13" s="30">
        <v>43.894</v>
      </c>
      <c r="L13" s="30"/>
      <c r="M13" s="30">
        <v>1.643</v>
      </c>
      <c r="N13" s="30"/>
      <c r="O13" s="30">
        <v>54.175</v>
      </c>
      <c r="P13" s="30"/>
      <c r="Q13" s="30">
        <v>99.71199999999999</v>
      </c>
      <c r="R13" s="30"/>
    </row>
    <row r="14" spans="1:18" ht="11.25" customHeight="1">
      <c r="A14" s="24" t="s">
        <v>156</v>
      </c>
      <c r="B14" s="30"/>
      <c r="C14" s="30">
        <v>201</v>
      </c>
      <c r="D14" s="30"/>
      <c r="E14" s="30">
        <v>685</v>
      </c>
      <c r="F14" s="30"/>
      <c r="G14" s="30">
        <v>3</v>
      </c>
      <c r="H14" s="30"/>
      <c r="I14" s="30">
        <v>888</v>
      </c>
      <c r="J14" s="30"/>
      <c r="K14" s="30">
        <v>216.259</v>
      </c>
      <c r="L14" s="30"/>
      <c r="M14" s="30">
        <v>583.689</v>
      </c>
      <c r="N14" s="30"/>
      <c r="O14" s="30">
        <v>2.488</v>
      </c>
      <c r="P14" s="30"/>
      <c r="Q14" s="30">
        <v>802.436</v>
      </c>
      <c r="R14" s="30"/>
    </row>
    <row r="15" spans="1:18" ht="11.25" customHeight="1">
      <c r="A15" s="24" t="s">
        <v>157</v>
      </c>
      <c r="B15" s="30"/>
      <c r="C15" s="30">
        <v>13</v>
      </c>
      <c r="D15" s="30"/>
      <c r="E15" s="30">
        <v>93</v>
      </c>
      <c r="F15" s="30"/>
      <c r="G15" s="30">
        <v>142</v>
      </c>
      <c r="H15" s="30"/>
      <c r="I15" s="30">
        <v>248</v>
      </c>
      <c r="J15" s="30"/>
      <c r="K15" s="30">
        <v>12.701</v>
      </c>
      <c r="L15" s="30"/>
      <c r="M15" s="30">
        <v>78.779</v>
      </c>
      <c r="N15" s="30"/>
      <c r="O15" s="30">
        <v>85.045</v>
      </c>
      <c r="P15" s="30"/>
      <c r="Q15" s="30">
        <v>176.525</v>
      </c>
      <c r="R15" s="30"/>
    </row>
    <row r="16" spans="1:18" ht="11.25" customHeight="1">
      <c r="A16" s="24" t="s">
        <v>158</v>
      </c>
      <c r="B16" s="30"/>
      <c r="C16" s="30">
        <v>17</v>
      </c>
      <c r="D16" s="30"/>
      <c r="E16" s="30">
        <v>170</v>
      </c>
      <c r="F16" s="30"/>
      <c r="G16" s="30">
        <v>118</v>
      </c>
      <c r="H16" s="30"/>
      <c r="I16" s="30">
        <v>304</v>
      </c>
      <c r="J16" s="30"/>
      <c r="K16" s="30">
        <v>16.97</v>
      </c>
      <c r="L16" s="30"/>
      <c r="M16" s="30">
        <v>88.009</v>
      </c>
      <c r="N16" s="30"/>
      <c r="O16" s="30">
        <v>114.05</v>
      </c>
      <c r="P16" s="30"/>
      <c r="Q16" s="30">
        <v>219.029</v>
      </c>
      <c r="R16" s="30"/>
    </row>
    <row r="17" spans="1:18" ht="11.25" customHeight="1">
      <c r="A17" s="24" t="s">
        <v>159</v>
      </c>
      <c r="B17" s="30"/>
      <c r="C17" s="30">
        <v>4</v>
      </c>
      <c r="D17" s="30"/>
      <c r="E17" s="30">
        <v>9</v>
      </c>
      <c r="F17" s="30"/>
      <c r="G17" s="30">
        <v>2</v>
      </c>
      <c r="H17" s="30"/>
      <c r="I17" s="30">
        <v>15</v>
      </c>
      <c r="J17" s="30"/>
      <c r="K17" s="30">
        <v>3.955</v>
      </c>
      <c r="L17" s="30"/>
      <c r="M17" s="30">
        <v>9.317</v>
      </c>
      <c r="N17" s="30"/>
      <c r="O17" s="30">
        <v>1.383</v>
      </c>
      <c r="P17" s="30"/>
      <c r="Q17" s="30">
        <v>14.655</v>
      </c>
      <c r="R17" s="30"/>
    </row>
    <row r="18" spans="1:18" ht="11.25" customHeight="1">
      <c r="A18" s="24" t="s">
        <v>160</v>
      </c>
      <c r="B18" s="30"/>
      <c r="C18" s="30">
        <v>1</v>
      </c>
      <c r="D18" s="30"/>
      <c r="E18" s="30">
        <v>7</v>
      </c>
      <c r="F18" s="30"/>
      <c r="G18" s="46" t="s">
        <v>241</v>
      </c>
      <c r="H18" s="44"/>
      <c r="I18" s="30">
        <v>8</v>
      </c>
      <c r="J18" s="30"/>
      <c r="K18" s="30">
        <v>0.734</v>
      </c>
      <c r="L18" s="30"/>
      <c r="M18" s="30">
        <v>7.072</v>
      </c>
      <c r="N18" s="30"/>
      <c r="O18" s="46" t="s">
        <v>241</v>
      </c>
      <c r="P18" s="30"/>
      <c r="Q18" s="30">
        <v>7.898</v>
      </c>
      <c r="R18" s="30"/>
    </row>
    <row r="19" spans="1:18" ht="11.25" customHeight="1">
      <c r="A19" s="24" t="s">
        <v>161</v>
      </c>
      <c r="B19" s="30"/>
      <c r="C19" s="30">
        <v>76</v>
      </c>
      <c r="D19" s="30"/>
      <c r="E19" s="30">
        <v>204</v>
      </c>
      <c r="F19" s="30"/>
      <c r="G19" s="30">
        <v>7</v>
      </c>
      <c r="H19" s="30"/>
      <c r="I19" s="30">
        <v>288</v>
      </c>
      <c r="J19" s="30"/>
      <c r="K19" s="30">
        <v>80.74</v>
      </c>
      <c r="L19" s="30"/>
      <c r="M19" s="30">
        <v>207.643</v>
      </c>
      <c r="N19" s="30"/>
      <c r="O19" s="30">
        <v>6.039</v>
      </c>
      <c r="P19" s="30"/>
      <c r="Q19" s="30">
        <v>294.42199999999997</v>
      </c>
      <c r="R19" s="30"/>
    </row>
    <row r="20" spans="1:18" ht="11.25" customHeight="1">
      <c r="A20" s="24" t="s">
        <v>162</v>
      </c>
      <c r="B20" s="30"/>
      <c r="C20" s="30">
        <v>81</v>
      </c>
      <c r="D20" s="30"/>
      <c r="E20" s="30">
        <v>56</v>
      </c>
      <c r="F20" s="30"/>
      <c r="G20" s="30">
        <v>58</v>
      </c>
      <c r="H20" s="30"/>
      <c r="I20" s="30">
        <v>195</v>
      </c>
      <c r="J20" s="30"/>
      <c r="K20" s="30">
        <v>79.295</v>
      </c>
      <c r="L20" s="30"/>
      <c r="M20" s="30">
        <v>58.687</v>
      </c>
      <c r="N20" s="30"/>
      <c r="O20" s="30">
        <v>56.723</v>
      </c>
      <c r="P20" s="30"/>
      <c r="Q20" s="30">
        <v>194.705</v>
      </c>
      <c r="R20" s="30"/>
    </row>
    <row r="21" spans="1:18" ht="11.25" customHeight="1">
      <c r="A21" s="24" t="s">
        <v>163</v>
      </c>
      <c r="B21" s="30"/>
      <c r="C21" s="46" t="s">
        <v>241</v>
      </c>
      <c r="D21" s="30"/>
      <c r="E21" s="30">
        <v>1</v>
      </c>
      <c r="F21" s="30"/>
      <c r="G21" s="46" t="s">
        <v>241</v>
      </c>
      <c r="H21" s="30"/>
      <c r="I21" s="30">
        <v>1</v>
      </c>
      <c r="J21" s="30"/>
      <c r="K21" s="46" t="s">
        <v>241</v>
      </c>
      <c r="L21" s="30"/>
      <c r="M21" s="30">
        <v>1.243</v>
      </c>
      <c r="N21" s="30"/>
      <c r="O21" s="46" t="s">
        <v>241</v>
      </c>
      <c r="P21" s="30"/>
      <c r="Q21" s="30">
        <v>1.6210000000000002</v>
      </c>
      <c r="R21" s="30"/>
    </row>
    <row r="22" spans="1:18" ht="11.25" customHeight="1">
      <c r="A22" s="24" t="s">
        <v>164</v>
      </c>
      <c r="B22" s="30"/>
      <c r="C22" s="30">
        <v>16</v>
      </c>
      <c r="D22" s="30"/>
      <c r="E22" s="30">
        <v>109</v>
      </c>
      <c r="F22" s="30"/>
      <c r="G22" s="30">
        <v>3</v>
      </c>
      <c r="H22" s="30"/>
      <c r="I22" s="30">
        <v>129</v>
      </c>
      <c r="J22" s="30"/>
      <c r="K22" s="30">
        <v>16.991</v>
      </c>
      <c r="L22" s="30"/>
      <c r="M22" s="30">
        <v>114.456</v>
      </c>
      <c r="N22" s="30"/>
      <c r="O22" s="30">
        <v>1.125</v>
      </c>
      <c r="P22" s="30"/>
      <c r="Q22" s="30">
        <v>132.572</v>
      </c>
      <c r="R22" s="30"/>
    </row>
    <row r="23" spans="1:18" ht="11.25" customHeight="1">
      <c r="A23" s="24" t="s">
        <v>165</v>
      </c>
      <c r="B23" s="30"/>
      <c r="C23" s="30">
        <v>345</v>
      </c>
      <c r="D23" s="30"/>
      <c r="E23" s="30">
        <v>113</v>
      </c>
      <c r="F23" s="30"/>
      <c r="G23" s="30">
        <v>1820</v>
      </c>
      <c r="H23" s="30"/>
      <c r="I23" s="30">
        <v>2280</v>
      </c>
      <c r="J23" s="30"/>
      <c r="K23" s="30">
        <v>354.809</v>
      </c>
      <c r="L23" s="30"/>
      <c r="M23" s="30">
        <v>110.813</v>
      </c>
      <c r="N23" s="30"/>
      <c r="O23" s="30">
        <v>1480</v>
      </c>
      <c r="P23" s="30"/>
      <c r="Q23" s="30">
        <v>1950</v>
      </c>
      <c r="R23" s="30"/>
    </row>
    <row r="24" spans="1:18" ht="11.25" customHeight="1">
      <c r="A24" s="24" t="s">
        <v>166</v>
      </c>
      <c r="B24" s="30"/>
      <c r="C24" s="30">
        <v>247</v>
      </c>
      <c r="D24" s="30"/>
      <c r="E24" s="30">
        <v>113</v>
      </c>
      <c r="F24" s="30"/>
      <c r="G24" s="30">
        <v>754</v>
      </c>
      <c r="H24" s="30"/>
      <c r="I24" s="30">
        <v>1110</v>
      </c>
      <c r="J24" s="30"/>
      <c r="K24" s="30">
        <v>248.938</v>
      </c>
      <c r="L24" s="30"/>
      <c r="M24" s="30">
        <v>114.453</v>
      </c>
      <c r="N24" s="30"/>
      <c r="O24" s="30">
        <v>588.489</v>
      </c>
      <c r="P24" s="30"/>
      <c r="Q24" s="30">
        <v>951.88</v>
      </c>
      <c r="R24" s="30"/>
    </row>
    <row r="25" spans="1:18" ht="11.25" customHeight="1">
      <c r="A25" s="24" t="s">
        <v>167</v>
      </c>
      <c r="B25" s="30"/>
      <c r="C25" s="30">
        <v>146</v>
      </c>
      <c r="D25" s="30"/>
      <c r="E25" s="30">
        <v>104</v>
      </c>
      <c r="F25" s="30"/>
      <c r="G25" s="30">
        <v>600</v>
      </c>
      <c r="H25" s="30"/>
      <c r="I25" s="30">
        <v>850</v>
      </c>
      <c r="J25" s="30"/>
      <c r="K25" s="30">
        <v>142.189</v>
      </c>
      <c r="L25" s="30"/>
      <c r="M25" s="30">
        <v>99.904</v>
      </c>
      <c r="N25" s="30"/>
      <c r="O25" s="30">
        <v>461.012</v>
      </c>
      <c r="P25" s="30"/>
      <c r="Q25" s="30">
        <v>703.105</v>
      </c>
      <c r="R25" s="30"/>
    </row>
    <row r="26" spans="1:18" ht="11.25" customHeight="1">
      <c r="A26" s="24" t="s">
        <v>60</v>
      </c>
      <c r="B26" s="30"/>
      <c r="C26" s="30">
        <v>92</v>
      </c>
      <c r="D26" s="30"/>
      <c r="E26" s="30">
        <v>42</v>
      </c>
      <c r="F26" s="30"/>
      <c r="G26" s="30">
        <v>346</v>
      </c>
      <c r="H26" s="30"/>
      <c r="I26" s="30">
        <v>480</v>
      </c>
      <c r="J26" s="30"/>
      <c r="K26" s="30">
        <v>95.461</v>
      </c>
      <c r="L26" s="30"/>
      <c r="M26" s="30">
        <v>44.444</v>
      </c>
      <c r="N26" s="30"/>
      <c r="O26" s="30">
        <v>233.821</v>
      </c>
      <c r="P26" s="30"/>
      <c r="Q26" s="30">
        <v>373.726</v>
      </c>
      <c r="R26" s="30"/>
    </row>
    <row r="27" spans="1:18" ht="11.25" customHeight="1">
      <c r="A27" s="24" t="s">
        <v>168</v>
      </c>
      <c r="B27" s="30"/>
      <c r="C27" s="30">
        <v>66</v>
      </c>
      <c r="D27" s="30"/>
      <c r="E27" s="30">
        <v>5</v>
      </c>
      <c r="F27" s="30"/>
      <c r="G27" s="30">
        <v>517</v>
      </c>
      <c r="H27" s="30"/>
      <c r="I27" s="30">
        <v>589</v>
      </c>
      <c r="J27" s="30"/>
      <c r="K27" s="30">
        <v>66.311</v>
      </c>
      <c r="L27" s="30"/>
      <c r="M27" s="30">
        <v>6.513</v>
      </c>
      <c r="N27" s="30"/>
      <c r="O27" s="30">
        <v>524.976</v>
      </c>
      <c r="P27" s="30"/>
      <c r="Q27" s="30">
        <v>597.8</v>
      </c>
      <c r="R27" s="30"/>
    </row>
    <row r="28" spans="1:18" ht="11.25" customHeight="1">
      <c r="A28" s="24" t="s">
        <v>61</v>
      </c>
      <c r="B28" s="30"/>
      <c r="C28" s="30">
        <v>56</v>
      </c>
      <c r="D28" s="30"/>
      <c r="E28" s="30">
        <v>2</v>
      </c>
      <c r="F28" s="30"/>
      <c r="G28" s="30">
        <v>326</v>
      </c>
      <c r="H28" s="30"/>
      <c r="I28" s="30">
        <v>384</v>
      </c>
      <c r="J28" s="30"/>
      <c r="K28" s="30">
        <v>62.413</v>
      </c>
      <c r="L28" s="30"/>
      <c r="M28" s="30">
        <v>1.549</v>
      </c>
      <c r="N28" s="30"/>
      <c r="O28" s="30">
        <v>562.344</v>
      </c>
      <c r="P28" s="30"/>
      <c r="Q28" s="30">
        <v>626.306</v>
      </c>
      <c r="R28" s="30"/>
    </row>
    <row r="29" spans="1:18" ht="11.25" customHeight="1">
      <c r="A29" s="24" t="s">
        <v>169</v>
      </c>
      <c r="B29" s="30"/>
      <c r="C29" s="30">
        <v>13</v>
      </c>
      <c r="D29" s="30"/>
      <c r="E29" s="30">
        <v>10</v>
      </c>
      <c r="F29" s="30"/>
      <c r="G29" s="30">
        <v>319</v>
      </c>
      <c r="H29" s="30"/>
      <c r="I29" s="30">
        <v>342</v>
      </c>
      <c r="J29" s="30"/>
      <c r="K29" s="30">
        <v>13.158</v>
      </c>
      <c r="L29" s="30"/>
      <c r="M29" s="30">
        <v>13.572</v>
      </c>
      <c r="N29" s="30"/>
      <c r="O29" s="30">
        <v>228.496</v>
      </c>
      <c r="P29" s="30"/>
      <c r="Q29" s="30">
        <v>255.226</v>
      </c>
      <c r="R29" s="30"/>
    </row>
    <row r="30" spans="1:18" ht="11.25" customHeight="1">
      <c r="A30" s="24" t="s">
        <v>170</v>
      </c>
      <c r="B30" s="30"/>
      <c r="C30" s="30">
        <v>65</v>
      </c>
      <c r="D30" s="30"/>
      <c r="E30" s="30">
        <v>82</v>
      </c>
      <c r="F30" s="30"/>
      <c r="G30" s="30">
        <v>54</v>
      </c>
      <c r="H30" s="30"/>
      <c r="I30" s="30">
        <v>201</v>
      </c>
      <c r="J30" s="30"/>
      <c r="K30" s="30">
        <v>65.278</v>
      </c>
      <c r="L30" s="30"/>
      <c r="M30" s="30">
        <v>70.027</v>
      </c>
      <c r="N30" s="30"/>
      <c r="O30" s="30">
        <v>11.581</v>
      </c>
      <c r="P30" s="30"/>
      <c r="Q30" s="30">
        <v>146.886</v>
      </c>
      <c r="R30" s="30"/>
    </row>
    <row r="31" spans="1:18" ht="11.25" customHeight="1">
      <c r="A31" s="24" t="s">
        <v>171</v>
      </c>
      <c r="B31" s="30"/>
      <c r="C31" s="30">
        <v>32</v>
      </c>
      <c r="D31" s="30"/>
      <c r="E31" s="30">
        <v>98</v>
      </c>
      <c r="F31" s="30"/>
      <c r="G31" s="30">
        <v>357</v>
      </c>
      <c r="H31" s="30"/>
      <c r="I31" s="30">
        <v>486</v>
      </c>
      <c r="J31" s="30"/>
      <c r="K31" s="30">
        <v>32.286</v>
      </c>
      <c r="L31" s="30"/>
      <c r="M31" s="30">
        <v>187.419</v>
      </c>
      <c r="N31" s="30"/>
      <c r="O31" s="30">
        <v>161.9</v>
      </c>
      <c r="P31" s="30"/>
      <c r="Q31" s="30">
        <v>381.605</v>
      </c>
      <c r="R31" s="30"/>
    </row>
    <row r="32" spans="1:18" ht="11.25" customHeight="1">
      <c r="A32" s="24" t="s">
        <v>172</v>
      </c>
      <c r="B32" s="30"/>
      <c r="C32" s="30">
        <v>303</v>
      </c>
      <c r="D32" s="30"/>
      <c r="E32" s="30">
        <v>36</v>
      </c>
      <c r="F32" s="30"/>
      <c r="G32" s="30">
        <v>2030</v>
      </c>
      <c r="H32" s="30"/>
      <c r="I32" s="30">
        <v>2370</v>
      </c>
      <c r="J32" s="30"/>
      <c r="K32" s="30">
        <v>289.862</v>
      </c>
      <c r="L32" s="30"/>
      <c r="M32" s="30">
        <v>38.744</v>
      </c>
      <c r="N32" s="30"/>
      <c r="O32" s="30">
        <v>1770</v>
      </c>
      <c r="P32" s="30"/>
      <c r="Q32" s="30">
        <v>2100</v>
      </c>
      <c r="R32" s="30"/>
    </row>
    <row r="33" spans="1:18" ht="11.25" customHeight="1">
      <c r="A33" s="24" t="s">
        <v>173</v>
      </c>
      <c r="B33" s="30"/>
      <c r="C33" s="30">
        <v>129</v>
      </c>
      <c r="D33" s="30"/>
      <c r="E33" s="30">
        <v>227</v>
      </c>
      <c r="F33" s="30"/>
      <c r="G33" s="30">
        <v>734</v>
      </c>
      <c r="H33" s="30"/>
      <c r="I33" s="30">
        <v>1090</v>
      </c>
      <c r="J33" s="30"/>
      <c r="K33" s="30">
        <v>133.92</v>
      </c>
      <c r="L33" s="30"/>
      <c r="M33" s="30">
        <v>227.095</v>
      </c>
      <c r="N33" s="30"/>
      <c r="O33" s="30">
        <v>504.422</v>
      </c>
      <c r="P33" s="30"/>
      <c r="Q33" s="30">
        <v>865.437</v>
      </c>
      <c r="R33" s="30"/>
    </row>
    <row r="34" spans="1:18" ht="11.25" customHeight="1">
      <c r="A34" s="24" t="s">
        <v>174</v>
      </c>
      <c r="B34" s="30"/>
      <c r="C34" s="30">
        <v>28</v>
      </c>
      <c r="D34" s="30"/>
      <c r="E34" s="46" t="s">
        <v>241</v>
      </c>
      <c r="F34" s="30"/>
      <c r="G34" s="30">
        <v>252</v>
      </c>
      <c r="H34" s="30"/>
      <c r="I34" s="30">
        <v>281</v>
      </c>
      <c r="J34" s="30"/>
      <c r="K34" s="30">
        <v>26.116</v>
      </c>
      <c r="L34" s="30"/>
      <c r="M34" s="46" t="s">
        <v>241</v>
      </c>
      <c r="N34" s="30"/>
      <c r="O34" s="30">
        <v>248.85</v>
      </c>
      <c r="P34" s="30"/>
      <c r="Q34" s="30">
        <v>275.324</v>
      </c>
      <c r="R34" s="30"/>
    </row>
    <row r="35" spans="1:18" ht="11.25" customHeight="1">
      <c r="A35" s="24" t="s">
        <v>175</v>
      </c>
      <c r="B35" s="30"/>
      <c r="C35" s="30">
        <v>143</v>
      </c>
      <c r="D35" s="30"/>
      <c r="E35" s="30">
        <v>48</v>
      </c>
      <c r="F35" s="30"/>
      <c r="G35" s="30">
        <v>513</v>
      </c>
      <c r="H35" s="30"/>
      <c r="I35" s="30">
        <v>703</v>
      </c>
      <c r="J35" s="30"/>
      <c r="K35" s="30">
        <v>147.063</v>
      </c>
      <c r="L35" s="30"/>
      <c r="M35" s="30">
        <v>56.672</v>
      </c>
      <c r="N35" s="30"/>
      <c r="O35" s="30">
        <v>386.259</v>
      </c>
      <c r="P35" s="30"/>
      <c r="Q35" s="30">
        <v>589.994</v>
      </c>
      <c r="R35" s="30"/>
    </row>
    <row r="36" spans="1:18" ht="11.25" customHeight="1">
      <c r="A36" s="24" t="s">
        <v>176</v>
      </c>
      <c r="B36" s="30"/>
      <c r="C36" s="30">
        <v>1</v>
      </c>
      <c r="D36" s="30"/>
      <c r="E36" s="30">
        <v>35</v>
      </c>
      <c r="F36" s="30"/>
      <c r="G36" s="30">
        <v>2</v>
      </c>
      <c r="H36" s="30"/>
      <c r="I36" s="30">
        <v>38</v>
      </c>
      <c r="J36" s="30"/>
      <c r="K36" s="30">
        <v>0.874</v>
      </c>
      <c r="L36" s="30"/>
      <c r="M36" s="30">
        <v>31.971</v>
      </c>
      <c r="N36" s="30"/>
      <c r="O36" s="30">
        <v>1.397</v>
      </c>
      <c r="P36" s="30"/>
      <c r="Q36" s="30">
        <v>34.242</v>
      </c>
      <c r="R36" s="30"/>
    </row>
    <row r="37" spans="1:18" ht="11.25" customHeight="1">
      <c r="A37" s="24" t="s">
        <v>177</v>
      </c>
      <c r="B37" s="30"/>
      <c r="C37" s="30">
        <v>77</v>
      </c>
      <c r="D37" s="30"/>
      <c r="E37" s="30">
        <v>44</v>
      </c>
      <c r="F37" s="30"/>
      <c r="G37" s="30">
        <v>237</v>
      </c>
      <c r="H37" s="30"/>
      <c r="I37" s="30">
        <v>359</v>
      </c>
      <c r="J37" s="30"/>
      <c r="K37" s="30">
        <v>73.438</v>
      </c>
      <c r="L37" s="30"/>
      <c r="M37" s="30">
        <v>44.079</v>
      </c>
      <c r="N37" s="30"/>
      <c r="O37" s="30">
        <v>151.045</v>
      </c>
      <c r="P37" s="30"/>
      <c r="Q37" s="30">
        <v>268.562</v>
      </c>
      <c r="R37" s="30"/>
    </row>
    <row r="38" spans="1:18" ht="11.25" customHeight="1">
      <c r="A38" s="24" t="s">
        <v>178</v>
      </c>
      <c r="B38" s="30"/>
      <c r="C38" s="30">
        <v>3</v>
      </c>
      <c r="D38" s="30"/>
      <c r="E38" s="30">
        <v>290</v>
      </c>
      <c r="F38" s="30"/>
      <c r="G38" s="30">
        <v>15</v>
      </c>
      <c r="H38" s="30"/>
      <c r="I38" s="30">
        <v>309</v>
      </c>
      <c r="J38" s="30"/>
      <c r="K38" s="30">
        <v>4.911</v>
      </c>
      <c r="L38" s="30"/>
      <c r="M38" s="30">
        <v>275.266</v>
      </c>
      <c r="N38" s="30"/>
      <c r="O38" s="30">
        <v>14.285</v>
      </c>
      <c r="P38" s="30"/>
      <c r="Q38" s="30">
        <v>294.46200000000005</v>
      </c>
      <c r="R38" s="30"/>
    </row>
    <row r="39" spans="1:18" ht="11.25" customHeight="1">
      <c r="A39" s="24" t="s">
        <v>179</v>
      </c>
      <c r="B39" s="30"/>
      <c r="C39" s="30">
        <v>15</v>
      </c>
      <c r="D39" s="30"/>
      <c r="E39" s="30">
        <v>79</v>
      </c>
      <c r="F39" s="30"/>
      <c r="G39" s="30">
        <v>114</v>
      </c>
      <c r="H39" s="30"/>
      <c r="I39" s="30">
        <v>207</v>
      </c>
      <c r="J39" s="30"/>
      <c r="K39" s="30">
        <v>15.568</v>
      </c>
      <c r="L39" s="30"/>
      <c r="M39" s="30">
        <v>85.244</v>
      </c>
      <c r="N39" s="30"/>
      <c r="O39" s="30">
        <v>41.517</v>
      </c>
      <c r="P39" s="30"/>
      <c r="Q39" s="30">
        <v>142.329</v>
      </c>
      <c r="R39" s="30"/>
    </row>
    <row r="40" spans="1:18" ht="11.25" customHeight="1">
      <c r="A40" s="24" t="s">
        <v>180</v>
      </c>
      <c r="B40" s="30"/>
      <c r="C40" s="30">
        <v>116</v>
      </c>
      <c r="D40" s="30"/>
      <c r="E40" s="30">
        <v>87</v>
      </c>
      <c r="F40" s="30"/>
      <c r="G40" s="30">
        <v>50</v>
      </c>
      <c r="H40" s="30"/>
      <c r="I40" s="30">
        <v>253</v>
      </c>
      <c r="J40" s="30"/>
      <c r="K40" s="30">
        <v>116.73</v>
      </c>
      <c r="L40" s="30"/>
      <c r="M40" s="30">
        <v>71.45</v>
      </c>
      <c r="N40" s="30"/>
      <c r="O40" s="30">
        <v>36.419</v>
      </c>
      <c r="P40" s="30"/>
      <c r="Q40" s="30">
        <v>224.599</v>
      </c>
      <c r="R40" s="30"/>
    </row>
    <row r="41" spans="1:18" ht="11.25" customHeight="1">
      <c r="A41" s="24" t="s">
        <v>181</v>
      </c>
      <c r="B41" s="30"/>
      <c r="C41" s="30">
        <v>15</v>
      </c>
      <c r="D41" s="30"/>
      <c r="E41" s="30">
        <v>73</v>
      </c>
      <c r="F41" s="30"/>
      <c r="G41" s="30">
        <v>6</v>
      </c>
      <c r="H41" s="30"/>
      <c r="I41" s="30">
        <v>94</v>
      </c>
      <c r="J41" s="30"/>
      <c r="K41" s="30">
        <v>13.934</v>
      </c>
      <c r="L41" s="30"/>
      <c r="M41" s="30">
        <v>70.76</v>
      </c>
      <c r="N41" s="30"/>
      <c r="O41" s="30">
        <v>3.333</v>
      </c>
      <c r="P41" s="30"/>
      <c r="Q41" s="30">
        <v>88.027</v>
      </c>
      <c r="R41" s="30"/>
    </row>
    <row r="42" spans="1:18" ht="11.25" customHeight="1">
      <c r="A42" s="24" t="s">
        <v>62</v>
      </c>
      <c r="B42" s="30"/>
      <c r="C42" s="30">
        <v>206</v>
      </c>
      <c r="D42" s="30"/>
      <c r="E42" s="30">
        <v>125</v>
      </c>
      <c r="F42" s="30"/>
      <c r="G42" s="30">
        <v>2830</v>
      </c>
      <c r="H42" s="30"/>
      <c r="I42" s="30">
        <v>3160</v>
      </c>
      <c r="J42" s="30"/>
      <c r="K42" s="30">
        <v>196.308</v>
      </c>
      <c r="L42" s="30"/>
      <c r="M42" s="30">
        <v>59.137</v>
      </c>
      <c r="N42" s="30"/>
      <c r="O42" s="30">
        <v>2050</v>
      </c>
      <c r="P42" s="30"/>
      <c r="Q42" s="30">
        <v>2300</v>
      </c>
      <c r="R42" s="30"/>
    </row>
    <row r="43" spans="1:18" ht="11.25" customHeight="1">
      <c r="A43" s="24" t="s">
        <v>182</v>
      </c>
      <c r="B43" s="30"/>
      <c r="C43" s="30">
        <v>105</v>
      </c>
      <c r="D43" s="30"/>
      <c r="E43" s="30">
        <v>68</v>
      </c>
      <c r="F43" s="30"/>
      <c r="G43" s="30">
        <v>57</v>
      </c>
      <c r="H43" s="30"/>
      <c r="I43" s="30">
        <v>231</v>
      </c>
      <c r="J43" s="30"/>
      <c r="K43" s="30">
        <v>110.075</v>
      </c>
      <c r="L43" s="30"/>
      <c r="M43" s="30">
        <v>76.464</v>
      </c>
      <c r="N43" s="30"/>
      <c r="O43" s="30">
        <v>42.615</v>
      </c>
      <c r="P43" s="30"/>
      <c r="Q43" s="30">
        <v>229.154</v>
      </c>
      <c r="R43" s="30"/>
    </row>
    <row r="44" spans="1:18" ht="11.25" customHeight="1">
      <c r="A44" s="24" t="s">
        <v>183</v>
      </c>
      <c r="B44" s="30"/>
      <c r="C44" s="30">
        <v>5</v>
      </c>
      <c r="D44" s="30"/>
      <c r="E44" s="30">
        <v>18</v>
      </c>
      <c r="F44" s="30"/>
      <c r="G44" s="30">
        <v>5</v>
      </c>
      <c r="H44" s="30"/>
      <c r="I44" s="30">
        <v>28</v>
      </c>
      <c r="J44" s="30"/>
      <c r="K44" s="30">
        <v>3.601</v>
      </c>
      <c r="L44" s="30"/>
      <c r="M44" s="30">
        <v>16.696</v>
      </c>
      <c r="N44" s="30"/>
      <c r="O44" s="30">
        <v>4.692</v>
      </c>
      <c r="P44" s="30"/>
      <c r="Q44" s="30">
        <v>24.989</v>
      </c>
      <c r="R44" s="30"/>
    </row>
    <row r="45" spans="1:18" ht="11.25" customHeight="1">
      <c r="A45" s="24" t="s">
        <v>184</v>
      </c>
      <c r="B45" s="30"/>
      <c r="C45" s="30">
        <v>415</v>
      </c>
      <c r="D45" s="30"/>
      <c r="E45" s="30">
        <v>51</v>
      </c>
      <c r="F45" s="30"/>
      <c r="G45" s="30">
        <v>2470</v>
      </c>
      <c r="H45" s="30"/>
      <c r="I45" s="30">
        <v>2940</v>
      </c>
      <c r="J45" s="30"/>
      <c r="K45" s="30">
        <v>411.786</v>
      </c>
      <c r="L45" s="30"/>
      <c r="M45" s="30">
        <v>46.314</v>
      </c>
      <c r="N45" s="30"/>
      <c r="O45" s="30">
        <v>1790</v>
      </c>
      <c r="P45" s="30"/>
      <c r="Q45" s="30">
        <v>2250</v>
      </c>
      <c r="R45" s="30"/>
    </row>
    <row r="46" spans="1:18" ht="11.25" customHeight="1">
      <c r="A46" s="24" t="s">
        <v>185</v>
      </c>
      <c r="B46" s="30"/>
      <c r="C46" s="30">
        <v>36</v>
      </c>
      <c r="D46" s="30"/>
      <c r="E46" s="30">
        <v>19</v>
      </c>
      <c r="F46" s="30"/>
      <c r="G46" s="30">
        <v>77</v>
      </c>
      <c r="H46" s="30"/>
      <c r="I46" s="30">
        <v>133</v>
      </c>
      <c r="J46" s="30"/>
      <c r="K46" s="30">
        <v>36</v>
      </c>
      <c r="L46" s="30"/>
      <c r="M46" s="30">
        <v>20.286</v>
      </c>
      <c r="N46" s="30"/>
      <c r="O46" s="30">
        <v>56.724</v>
      </c>
      <c r="P46" s="30"/>
      <c r="Q46" s="30">
        <v>113.01</v>
      </c>
      <c r="R46" s="30"/>
    </row>
    <row r="47" spans="1:18" ht="11.25" customHeight="1">
      <c r="A47" s="24" t="s">
        <v>186</v>
      </c>
      <c r="B47" s="30"/>
      <c r="C47" s="30">
        <v>19</v>
      </c>
      <c r="D47" s="30"/>
      <c r="E47" s="30">
        <v>109</v>
      </c>
      <c r="F47" s="30"/>
      <c r="G47" s="30">
        <v>1</v>
      </c>
      <c r="H47" s="30"/>
      <c r="I47" s="30">
        <v>129</v>
      </c>
      <c r="J47" s="30"/>
      <c r="K47" s="30">
        <v>19.01</v>
      </c>
      <c r="L47" s="30"/>
      <c r="M47" s="30">
        <v>103.783</v>
      </c>
      <c r="N47" s="30"/>
      <c r="O47" s="30">
        <v>0.779</v>
      </c>
      <c r="P47" s="30"/>
      <c r="Q47" s="30">
        <v>123.572</v>
      </c>
      <c r="R47" s="30"/>
    </row>
    <row r="48" spans="1:18" ht="11.25" customHeight="1">
      <c r="A48" s="24" t="s">
        <v>187</v>
      </c>
      <c r="B48" s="30"/>
      <c r="C48" s="30">
        <v>166</v>
      </c>
      <c r="D48" s="30"/>
      <c r="E48" s="30">
        <v>125</v>
      </c>
      <c r="F48" s="30"/>
      <c r="G48" s="30">
        <v>1520</v>
      </c>
      <c r="H48" s="30"/>
      <c r="I48" s="30">
        <v>1810</v>
      </c>
      <c r="J48" s="30"/>
      <c r="K48" s="30">
        <v>170.177</v>
      </c>
      <c r="L48" s="30"/>
      <c r="M48" s="30">
        <v>92.272</v>
      </c>
      <c r="N48" s="30"/>
      <c r="O48" s="30">
        <v>1520</v>
      </c>
      <c r="P48" s="30"/>
      <c r="Q48" s="30">
        <v>1780</v>
      </c>
      <c r="R48" s="30"/>
    </row>
    <row r="49" spans="1:18" ht="11.25" customHeight="1">
      <c r="A49" s="24" t="s">
        <v>188</v>
      </c>
      <c r="B49" s="30"/>
      <c r="C49" s="30">
        <v>5</v>
      </c>
      <c r="D49" s="30"/>
      <c r="E49" s="30">
        <v>55</v>
      </c>
      <c r="F49" s="30"/>
      <c r="G49" s="30">
        <v>118</v>
      </c>
      <c r="H49" s="30"/>
      <c r="I49" s="30">
        <v>178</v>
      </c>
      <c r="J49" s="30"/>
      <c r="K49" s="30">
        <v>4.32</v>
      </c>
      <c r="L49" s="30"/>
      <c r="M49" s="30">
        <v>69.048</v>
      </c>
      <c r="N49" s="30"/>
      <c r="O49" s="30">
        <v>47.517</v>
      </c>
      <c r="P49" s="30"/>
      <c r="Q49" s="30">
        <v>120.885</v>
      </c>
      <c r="R49" s="30"/>
    </row>
    <row r="50" spans="1:18" ht="11.25" customHeight="1">
      <c r="A50" s="24" t="s">
        <v>189</v>
      </c>
      <c r="B50" s="30"/>
      <c r="C50" s="30">
        <v>32</v>
      </c>
      <c r="D50" s="30"/>
      <c r="E50" s="30">
        <v>13</v>
      </c>
      <c r="F50" s="30"/>
      <c r="G50" s="30">
        <v>6</v>
      </c>
      <c r="H50" s="30"/>
      <c r="I50" s="30">
        <v>51</v>
      </c>
      <c r="J50" s="30"/>
      <c r="K50" s="30">
        <v>33.83</v>
      </c>
      <c r="L50" s="30"/>
      <c r="M50" s="30">
        <v>16.836</v>
      </c>
      <c r="N50" s="30"/>
      <c r="O50" s="30">
        <v>6.395</v>
      </c>
      <c r="P50" s="30"/>
      <c r="Q50" s="30">
        <v>57.06099999999999</v>
      </c>
      <c r="R50" s="30"/>
    </row>
    <row r="51" spans="1:18" ht="11.25" customHeight="1">
      <c r="A51" s="24" t="s">
        <v>190</v>
      </c>
      <c r="B51" s="30"/>
      <c r="C51" s="30">
        <v>20</v>
      </c>
      <c r="D51" s="30"/>
      <c r="E51" s="30">
        <v>44</v>
      </c>
      <c r="F51" s="30"/>
      <c r="G51" s="30">
        <v>39</v>
      </c>
      <c r="H51" s="30"/>
      <c r="I51" s="30">
        <v>103</v>
      </c>
      <c r="J51" s="30"/>
      <c r="K51" s="30">
        <v>19.683</v>
      </c>
      <c r="L51" s="30"/>
      <c r="M51" s="30">
        <v>45.808</v>
      </c>
      <c r="N51" s="30"/>
      <c r="O51" s="30">
        <v>32.006</v>
      </c>
      <c r="P51" s="30"/>
      <c r="Q51" s="30">
        <v>97.497</v>
      </c>
      <c r="R51" s="30"/>
    </row>
    <row r="52" spans="1:18" ht="11.25" customHeight="1">
      <c r="A52" s="24" t="s">
        <v>191</v>
      </c>
      <c r="B52" s="30"/>
      <c r="C52" s="30">
        <v>104</v>
      </c>
      <c r="D52" s="30"/>
      <c r="E52" s="30">
        <v>19</v>
      </c>
      <c r="F52" s="30"/>
      <c r="G52" s="30">
        <v>480</v>
      </c>
      <c r="H52" s="30"/>
      <c r="I52" s="30">
        <v>603</v>
      </c>
      <c r="J52" s="30"/>
      <c r="K52" s="30">
        <v>95.645</v>
      </c>
      <c r="L52" s="30"/>
      <c r="M52" s="30">
        <v>25.778</v>
      </c>
      <c r="N52" s="30"/>
      <c r="O52" s="30">
        <v>481.39</v>
      </c>
      <c r="P52" s="30"/>
      <c r="Q52" s="30">
        <v>602.813</v>
      </c>
      <c r="R52" s="30"/>
    </row>
    <row r="53" spans="1:18" ht="11.25" customHeight="1">
      <c r="A53" s="24" t="s">
        <v>63</v>
      </c>
      <c r="B53" s="30"/>
      <c r="C53" s="30">
        <v>222</v>
      </c>
      <c r="D53" s="30"/>
      <c r="E53" s="30">
        <v>135</v>
      </c>
      <c r="F53" s="30"/>
      <c r="G53" s="30">
        <v>197</v>
      </c>
      <c r="H53" s="30"/>
      <c r="I53" s="30">
        <v>553</v>
      </c>
      <c r="J53" s="30"/>
      <c r="K53" s="30">
        <v>222.475</v>
      </c>
      <c r="L53" s="30"/>
      <c r="M53" s="30">
        <v>136.546</v>
      </c>
      <c r="N53" s="30"/>
      <c r="O53" s="30">
        <v>193.05</v>
      </c>
      <c r="P53" s="30"/>
      <c r="Q53" s="30">
        <v>552.0709999999999</v>
      </c>
      <c r="R53" s="30"/>
    </row>
    <row r="54" spans="1:18" ht="11.25" customHeight="1">
      <c r="A54" s="24" t="s">
        <v>64</v>
      </c>
      <c r="B54" s="30"/>
      <c r="C54" s="30">
        <v>13</v>
      </c>
      <c r="D54" s="30"/>
      <c r="E54" s="30">
        <v>461</v>
      </c>
      <c r="F54" s="30"/>
      <c r="G54" s="30">
        <v>121</v>
      </c>
      <c r="H54" s="30"/>
      <c r="I54" s="30">
        <v>595</v>
      </c>
      <c r="J54" s="30"/>
      <c r="K54" s="30">
        <v>13.538</v>
      </c>
      <c r="L54" s="30"/>
      <c r="M54" s="30">
        <v>350.146</v>
      </c>
      <c r="N54" s="30"/>
      <c r="O54" s="30">
        <v>64.042</v>
      </c>
      <c r="P54" s="30"/>
      <c r="Q54" s="30">
        <v>427.726</v>
      </c>
      <c r="R54" s="30"/>
    </row>
    <row r="55" spans="1:18" ht="11.25" customHeight="1">
      <c r="A55" s="24" t="s">
        <v>192</v>
      </c>
      <c r="B55" s="30"/>
      <c r="C55" s="30">
        <v>6</v>
      </c>
      <c r="D55" s="30"/>
      <c r="E55" s="30">
        <v>5</v>
      </c>
      <c r="F55" s="30"/>
      <c r="G55" s="30">
        <v>319</v>
      </c>
      <c r="H55" s="30"/>
      <c r="I55" s="30">
        <v>330</v>
      </c>
      <c r="J55" s="30"/>
      <c r="K55" s="30">
        <v>6.254</v>
      </c>
      <c r="L55" s="30"/>
      <c r="M55" s="30">
        <v>5.127</v>
      </c>
      <c r="N55" s="30"/>
      <c r="O55" s="30">
        <v>380.111</v>
      </c>
      <c r="P55" s="30"/>
      <c r="Q55" s="30">
        <v>391.49199999999996</v>
      </c>
      <c r="R55" s="30"/>
    </row>
    <row r="56" spans="1:18" ht="11.25" customHeight="1">
      <c r="A56" s="24" t="s">
        <v>193</v>
      </c>
      <c r="B56" s="30"/>
      <c r="C56" s="30">
        <v>71</v>
      </c>
      <c r="D56" s="30"/>
      <c r="E56" s="30">
        <v>58</v>
      </c>
      <c r="F56" s="30"/>
      <c r="G56" s="30">
        <v>76</v>
      </c>
      <c r="H56" s="30"/>
      <c r="I56" s="30">
        <v>206</v>
      </c>
      <c r="J56" s="30"/>
      <c r="K56" s="30">
        <v>65.638</v>
      </c>
      <c r="L56" s="30"/>
      <c r="M56" s="30">
        <v>84.12</v>
      </c>
      <c r="N56" s="30"/>
      <c r="O56" s="30">
        <v>54.574</v>
      </c>
      <c r="P56" s="30"/>
      <c r="Q56" s="30">
        <v>204.332</v>
      </c>
      <c r="R56" s="30"/>
    </row>
    <row r="57" spans="1:18" ht="11.25" customHeight="1">
      <c r="A57" s="24" t="s">
        <v>194</v>
      </c>
      <c r="B57" s="30"/>
      <c r="C57" s="30">
        <v>24</v>
      </c>
      <c r="D57" s="30"/>
      <c r="E57" s="30">
        <v>111</v>
      </c>
      <c r="F57" s="30"/>
      <c r="G57" s="30">
        <v>9</v>
      </c>
      <c r="H57" s="30"/>
      <c r="I57" s="30">
        <v>144</v>
      </c>
      <c r="J57" s="30"/>
      <c r="K57" s="30">
        <v>23.786</v>
      </c>
      <c r="L57" s="30"/>
      <c r="M57" s="30">
        <v>108.068</v>
      </c>
      <c r="N57" s="30"/>
      <c r="O57" s="30">
        <v>7.845</v>
      </c>
      <c r="P57" s="30"/>
      <c r="Q57" s="30">
        <v>139.69899999999998</v>
      </c>
      <c r="R57" s="30"/>
    </row>
    <row r="58" spans="1:18" ht="11.25" customHeight="1">
      <c r="A58" s="24" t="s">
        <v>195</v>
      </c>
      <c r="B58" s="30"/>
      <c r="C58" s="30">
        <v>12</v>
      </c>
      <c r="D58" s="30"/>
      <c r="E58" s="30">
        <v>6</v>
      </c>
      <c r="F58" s="30"/>
      <c r="G58" s="30">
        <v>159</v>
      </c>
      <c r="H58" s="30"/>
      <c r="I58" s="30">
        <v>178</v>
      </c>
      <c r="J58" s="30"/>
      <c r="K58" s="30">
        <v>11.854</v>
      </c>
      <c r="L58" s="30"/>
      <c r="M58" s="30">
        <v>5.033</v>
      </c>
      <c r="N58" s="30"/>
      <c r="O58" s="30">
        <v>131.248</v>
      </c>
      <c r="P58" s="30"/>
      <c r="Q58" s="30">
        <v>148.135</v>
      </c>
      <c r="R58" s="30"/>
    </row>
    <row r="59" spans="1:18" ht="11.25" customHeight="1">
      <c r="A59" s="24" t="s">
        <v>196</v>
      </c>
      <c r="B59" s="30"/>
      <c r="C59" s="30">
        <v>217</v>
      </c>
      <c r="D59" s="30"/>
      <c r="E59" s="30">
        <v>144</v>
      </c>
      <c r="F59" s="30"/>
      <c r="G59" s="30">
        <v>1310</v>
      </c>
      <c r="H59" s="30"/>
      <c r="I59" s="30">
        <v>1670</v>
      </c>
      <c r="J59" s="30"/>
      <c r="K59" s="30">
        <v>212.609</v>
      </c>
      <c r="L59" s="30"/>
      <c r="M59" s="30">
        <v>139.916</v>
      </c>
      <c r="N59" s="30"/>
      <c r="O59" s="30">
        <v>1010</v>
      </c>
      <c r="P59" s="30"/>
      <c r="Q59" s="30">
        <v>1370</v>
      </c>
      <c r="R59" s="30"/>
    </row>
    <row r="60" spans="1:18" ht="11.25" customHeight="1">
      <c r="A60" s="24" t="s">
        <v>197</v>
      </c>
      <c r="B60" s="30"/>
      <c r="C60" s="46" t="s">
        <v>241</v>
      </c>
      <c r="D60" s="30"/>
      <c r="E60" s="30">
        <v>22</v>
      </c>
      <c r="F60" s="30"/>
      <c r="G60" s="30">
        <v>11</v>
      </c>
      <c r="H60" s="30"/>
      <c r="I60" s="30">
        <v>33</v>
      </c>
      <c r="J60" s="30"/>
      <c r="K60" s="46" t="s">
        <v>241</v>
      </c>
      <c r="L60" s="30"/>
      <c r="M60" s="30">
        <v>21.154</v>
      </c>
      <c r="N60" s="30"/>
      <c r="O60" s="30">
        <v>6.069</v>
      </c>
      <c r="P60" s="30"/>
      <c r="Q60" s="30">
        <v>27.323</v>
      </c>
      <c r="R60" s="30"/>
    </row>
    <row r="61" spans="1:18" ht="11.25" customHeight="1">
      <c r="A61" s="24" t="s">
        <v>288</v>
      </c>
      <c r="B61" s="30"/>
      <c r="C61" s="21">
        <v>119</v>
      </c>
      <c r="D61" s="21"/>
      <c r="E61" s="21">
        <v>51</v>
      </c>
      <c r="F61" s="21"/>
      <c r="G61" s="21">
        <v>271</v>
      </c>
      <c r="H61" s="21"/>
      <c r="I61" s="21">
        <v>441</v>
      </c>
      <c r="J61" s="21"/>
      <c r="K61" s="21">
        <v>123.496</v>
      </c>
      <c r="L61" s="21"/>
      <c r="M61" s="21">
        <v>25.069</v>
      </c>
      <c r="N61" s="21"/>
      <c r="O61" s="21">
        <v>65.805</v>
      </c>
      <c r="P61" s="21"/>
      <c r="Q61" s="21">
        <v>214.37</v>
      </c>
      <c r="R61" s="30"/>
    </row>
    <row r="62" spans="1:18" ht="11.25" customHeight="1">
      <c r="A62" s="43" t="s">
        <v>314</v>
      </c>
      <c r="B62" s="21"/>
      <c r="C62" s="21">
        <v>4230</v>
      </c>
      <c r="D62" s="21"/>
      <c r="E62" s="21">
        <v>4570</v>
      </c>
      <c r="F62" s="21"/>
      <c r="G62" s="21">
        <v>19600</v>
      </c>
      <c r="H62" s="21"/>
      <c r="I62" s="21">
        <v>28400</v>
      </c>
      <c r="J62" s="21"/>
      <c r="K62" s="21">
        <v>4240</v>
      </c>
      <c r="L62" s="21"/>
      <c r="M62" s="21">
        <v>4250</v>
      </c>
      <c r="N62" s="21"/>
      <c r="O62" s="21">
        <v>15800</v>
      </c>
      <c r="P62" s="21"/>
      <c r="Q62" s="21">
        <v>24200</v>
      </c>
      <c r="R62" s="30"/>
    </row>
    <row r="63" spans="1:18" ht="11.25" customHeight="1">
      <c r="A63" s="99" t="s">
        <v>361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30"/>
    </row>
    <row r="64" spans="1:18" ht="11.25" customHeight="1">
      <c r="A64" s="116" t="s">
        <v>497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30"/>
    </row>
    <row r="65" spans="1:18" ht="11.25" customHeight="1">
      <c r="A65" s="116" t="s">
        <v>496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30"/>
    </row>
    <row r="66" spans="1:18" ht="11.2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30"/>
    </row>
    <row r="67" spans="1:18" ht="11.25" customHeight="1">
      <c r="A67" s="120" t="s">
        <v>41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30"/>
    </row>
    <row r="68" spans="1:18" ht="11.25" customHeight="1">
      <c r="A68" s="120" t="s">
        <v>315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30"/>
    </row>
    <row r="69" spans="1:18" ht="11.25" customHeight="1">
      <c r="A69" s="120" t="s">
        <v>286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30"/>
    </row>
    <row r="70" spans="1:18" ht="11.25" customHeight="1">
      <c r="A70" s="120" t="s">
        <v>198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30"/>
    </row>
    <row r="71" spans="1:18" ht="11.25" customHeight="1">
      <c r="A71" s="120" t="s">
        <v>498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30"/>
    </row>
    <row r="72" spans="1:18" ht="11.25" customHeight="1">
      <c r="A72" s="119" t="s">
        <v>499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30"/>
    </row>
    <row r="73" spans="1:18" ht="11.25" customHeight="1">
      <c r="A73" s="119" t="s">
        <v>500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30"/>
    </row>
  </sheetData>
  <mergeCells count="20">
    <mergeCell ref="A66:Q66"/>
    <mergeCell ref="A72:Q72"/>
    <mergeCell ref="A73:Q73"/>
    <mergeCell ref="C6:I6"/>
    <mergeCell ref="K6:Q6"/>
    <mergeCell ref="A71:Q71"/>
    <mergeCell ref="C7:E7"/>
    <mergeCell ref="K7:M7"/>
    <mergeCell ref="A67:Q67"/>
    <mergeCell ref="A68:Q68"/>
    <mergeCell ref="A69:Q69"/>
    <mergeCell ref="A70:Q70"/>
    <mergeCell ref="A1:Q1"/>
    <mergeCell ref="A3:Q3"/>
    <mergeCell ref="A4:Q4"/>
    <mergeCell ref="A5:Q5"/>
    <mergeCell ref="A2:Q2"/>
    <mergeCell ref="A63:Q63"/>
    <mergeCell ref="A64:Q64"/>
    <mergeCell ref="A65:Q65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1"/>
    </sheetView>
  </sheetViews>
  <sheetFormatPr defaultColWidth="9.33203125" defaultRowHeight="11.25"/>
  <cols>
    <col min="1" max="1" width="17.66015625" style="1" bestFit="1" customWidth="1"/>
    <col min="2" max="2" width="2.83203125" style="1" customWidth="1"/>
    <col min="3" max="3" width="9.16015625" style="1" bestFit="1" customWidth="1"/>
    <col min="4" max="4" width="2.83203125" style="1" customWidth="1"/>
    <col min="5" max="5" width="7.33203125" style="1" bestFit="1" customWidth="1"/>
    <col min="6" max="6" width="2.83203125" style="1" customWidth="1"/>
    <col min="7" max="7" width="7.33203125" style="1" bestFit="1" customWidth="1"/>
    <col min="8" max="8" width="2.83203125" style="1" customWidth="1"/>
    <col min="9" max="9" width="5.66015625" style="1" bestFit="1" customWidth="1"/>
    <col min="10" max="10" width="2.83203125" style="1" customWidth="1"/>
    <col min="11" max="16384" width="9.33203125" style="1" customWidth="1"/>
  </cols>
  <sheetData>
    <row r="1" spans="1:10" ht="11.25" customHeight="1">
      <c r="A1" s="106" t="s">
        <v>199</v>
      </c>
      <c r="B1" s="106"/>
      <c r="C1" s="106"/>
      <c r="D1" s="106"/>
      <c r="E1" s="106"/>
      <c r="F1" s="106"/>
      <c r="G1" s="106"/>
      <c r="H1" s="106"/>
      <c r="I1" s="106"/>
      <c r="J1" s="19"/>
    </row>
    <row r="2" spans="1:10" ht="11.25" customHeight="1">
      <c r="A2" s="106" t="s">
        <v>202</v>
      </c>
      <c r="B2" s="106"/>
      <c r="C2" s="106"/>
      <c r="D2" s="106"/>
      <c r="E2" s="106"/>
      <c r="F2" s="106"/>
      <c r="G2" s="106"/>
      <c r="H2" s="106"/>
      <c r="I2" s="106"/>
      <c r="J2" s="19"/>
    </row>
    <row r="3" spans="1:10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9"/>
    </row>
    <row r="4" spans="1:10" ht="11.25" customHeight="1">
      <c r="A4" s="106" t="s">
        <v>200</v>
      </c>
      <c r="B4" s="106"/>
      <c r="C4" s="106"/>
      <c r="D4" s="106"/>
      <c r="E4" s="106"/>
      <c r="F4" s="106"/>
      <c r="G4" s="106"/>
      <c r="H4" s="106"/>
      <c r="I4" s="106"/>
      <c r="J4" s="19"/>
    </row>
    <row r="5" spans="1:10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9"/>
    </row>
    <row r="6" spans="1:10" ht="11.25" customHeight="1">
      <c r="A6" s="55"/>
      <c r="B6" s="55"/>
      <c r="C6" s="55" t="s">
        <v>27</v>
      </c>
      <c r="D6" s="55"/>
      <c r="E6" s="55"/>
      <c r="F6" s="55"/>
      <c r="G6" s="55"/>
      <c r="H6" s="55"/>
      <c r="I6" s="55"/>
      <c r="J6" s="19"/>
    </row>
    <row r="7" spans="1:10" ht="11.25" customHeight="1">
      <c r="A7" s="15"/>
      <c r="B7" s="15"/>
      <c r="C7" s="15" t="s">
        <v>28</v>
      </c>
      <c r="D7" s="15"/>
      <c r="E7" s="15"/>
      <c r="F7" s="15"/>
      <c r="G7" s="15"/>
      <c r="H7" s="15"/>
      <c r="I7" s="15"/>
      <c r="J7" s="19"/>
    </row>
    <row r="8" spans="1:10" ht="11.25" customHeight="1">
      <c r="A8" s="56" t="s">
        <v>29</v>
      </c>
      <c r="B8" s="56"/>
      <c r="C8" s="56" t="s">
        <v>30</v>
      </c>
      <c r="D8" s="56"/>
      <c r="E8" s="56" t="s">
        <v>10</v>
      </c>
      <c r="F8" s="56"/>
      <c r="G8" s="56" t="s">
        <v>9</v>
      </c>
      <c r="H8" s="56"/>
      <c r="I8" s="56" t="s">
        <v>8</v>
      </c>
      <c r="J8" s="19"/>
    </row>
    <row r="9" spans="1:10" ht="11.25" customHeight="1">
      <c r="A9" s="57" t="s">
        <v>33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1.25" customHeight="1">
      <c r="A10" s="20" t="s">
        <v>35</v>
      </c>
      <c r="B10" s="19"/>
      <c r="C10" s="95">
        <v>54.87</v>
      </c>
      <c r="D10" s="95"/>
      <c r="E10" s="95">
        <v>23.62</v>
      </c>
      <c r="F10" s="95"/>
      <c r="G10" s="95">
        <v>20.41</v>
      </c>
      <c r="H10" s="95"/>
      <c r="I10" s="95">
        <v>6.26</v>
      </c>
      <c r="J10" s="19"/>
    </row>
    <row r="11" spans="1:10" ht="11.25" customHeight="1">
      <c r="A11" s="20" t="s">
        <v>36</v>
      </c>
      <c r="B11" s="19"/>
      <c r="C11" s="95">
        <v>133.3</v>
      </c>
      <c r="D11" s="95"/>
      <c r="E11" s="95">
        <v>115.13</v>
      </c>
      <c r="F11" s="95"/>
      <c r="G11" s="95" t="s">
        <v>32</v>
      </c>
      <c r="H11" s="95"/>
      <c r="I11" s="95" t="s">
        <v>32</v>
      </c>
      <c r="J11" s="19"/>
    </row>
    <row r="12" spans="1:10" ht="11.25" customHeight="1">
      <c r="A12" s="20" t="s">
        <v>37</v>
      </c>
      <c r="B12" s="19"/>
      <c r="C12" s="102">
        <v>136.3</v>
      </c>
      <c r="D12" s="102"/>
      <c r="E12" s="102">
        <v>74.32</v>
      </c>
      <c r="F12" s="102"/>
      <c r="G12" s="102">
        <v>68.29</v>
      </c>
      <c r="H12" s="102"/>
      <c r="I12" s="102" t="s">
        <v>32</v>
      </c>
      <c r="J12" s="19"/>
    </row>
    <row r="13" spans="1:10" ht="11.25" customHeight="1">
      <c r="A13" s="22" t="s">
        <v>203</v>
      </c>
      <c r="B13" s="19"/>
      <c r="C13" s="95">
        <v>120.02</v>
      </c>
      <c r="D13" s="95"/>
      <c r="E13" s="95">
        <v>52.33</v>
      </c>
      <c r="F13" s="95"/>
      <c r="G13" s="95">
        <v>21.84</v>
      </c>
      <c r="H13" s="95"/>
      <c r="I13" s="95">
        <v>6.26</v>
      </c>
      <c r="J13" s="19"/>
    </row>
    <row r="14" spans="1:10" ht="11.25" customHeight="1">
      <c r="A14" s="20" t="s">
        <v>38</v>
      </c>
      <c r="B14" s="19"/>
      <c r="C14" s="103">
        <v>105.66</v>
      </c>
      <c r="D14" s="103"/>
      <c r="E14" s="103">
        <v>96.33</v>
      </c>
      <c r="F14" s="103"/>
      <c r="G14" s="103">
        <v>104.81</v>
      </c>
      <c r="H14" s="103"/>
      <c r="I14" s="104" t="s">
        <v>32</v>
      </c>
      <c r="J14" s="19"/>
    </row>
    <row r="15" spans="1:10" ht="11.25" customHeight="1">
      <c r="A15" s="57" t="s">
        <v>39</v>
      </c>
      <c r="B15" s="19"/>
      <c r="C15" s="95"/>
      <c r="D15" s="95"/>
      <c r="E15" s="95"/>
      <c r="F15" s="95"/>
      <c r="G15" s="95"/>
      <c r="H15" s="95"/>
      <c r="I15" s="95"/>
      <c r="J15" s="19"/>
    </row>
    <row r="16" spans="1:10" ht="11.25" customHeight="1">
      <c r="A16" s="20" t="s">
        <v>35</v>
      </c>
      <c r="B16" s="19"/>
      <c r="C16" s="95">
        <v>58.12</v>
      </c>
      <c r="D16" s="95"/>
      <c r="E16" s="95">
        <v>23.73</v>
      </c>
      <c r="F16" s="95"/>
      <c r="G16" s="95">
        <v>20.1</v>
      </c>
      <c r="H16" s="95"/>
      <c r="I16" s="95">
        <v>5.89</v>
      </c>
      <c r="J16" s="19"/>
    </row>
    <row r="17" spans="1:10" ht="11.25" customHeight="1">
      <c r="A17" s="20" t="s">
        <v>36</v>
      </c>
      <c r="B17" s="19"/>
      <c r="C17" s="95">
        <v>134.61</v>
      </c>
      <c r="D17" s="95"/>
      <c r="E17" s="95">
        <v>117.62</v>
      </c>
      <c r="F17" s="95"/>
      <c r="G17" s="95" t="s">
        <v>32</v>
      </c>
      <c r="H17" s="95"/>
      <c r="I17" s="95" t="s">
        <v>32</v>
      </c>
      <c r="J17" s="19"/>
    </row>
    <row r="18" spans="1:10" ht="11.25" customHeight="1">
      <c r="A18" s="20" t="s">
        <v>37</v>
      </c>
      <c r="B18" s="19"/>
      <c r="C18" s="102">
        <v>135.39</v>
      </c>
      <c r="D18" s="102"/>
      <c r="E18" s="102">
        <v>76.17</v>
      </c>
      <c r="F18" s="102"/>
      <c r="G18" s="102">
        <v>70.62</v>
      </c>
      <c r="H18" s="102"/>
      <c r="I18" s="102" t="s">
        <v>32</v>
      </c>
      <c r="J18" s="19"/>
    </row>
    <row r="19" spans="1:10" ht="11.25" customHeight="1">
      <c r="A19" s="22" t="s">
        <v>203</v>
      </c>
      <c r="B19" s="19"/>
      <c r="C19" s="95">
        <v>120.02</v>
      </c>
      <c r="D19" s="95"/>
      <c r="E19" s="95">
        <v>53.93</v>
      </c>
      <c r="F19" s="95"/>
      <c r="G19" s="95">
        <v>21.62</v>
      </c>
      <c r="H19" s="95"/>
      <c r="I19" s="95">
        <v>5.89</v>
      </c>
      <c r="J19" s="19"/>
    </row>
    <row r="20" spans="1:10" ht="11.25" customHeight="1">
      <c r="A20" s="20" t="s">
        <v>38</v>
      </c>
      <c r="B20" s="18"/>
      <c r="C20" s="102">
        <v>107.18</v>
      </c>
      <c r="D20" s="102"/>
      <c r="E20" s="102">
        <v>98.14</v>
      </c>
      <c r="F20" s="102"/>
      <c r="G20" s="102">
        <v>101.81</v>
      </c>
      <c r="H20" s="102"/>
      <c r="I20" s="102" t="s">
        <v>32</v>
      </c>
      <c r="J20" s="19"/>
    </row>
    <row r="21" spans="1:10" ht="11.25" customHeight="1">
      <c r="A21" s="108" t="s">
        <v>201</v>
      </c>
      <c r="B21" s="108"/>
      <c r="C21" s="108"/>
      <c r="D21" s="108"/>
      <c r="E21" s="108"/>
      <c r="F21" s="108"/>
      <c r="G21" s="108"/>
      <c r="H21" s="108"/>
      <c r="I21" s="108"/>
      <c r="J21" s="19"/>
    </row>
    <row r="22" spans="1:10" ht="11.25" customHeight="1">
      <c r="A22" s="107" t="s">
        <v>204</v>
      </c>
      <c r="B22" s="108"/>
      <c r="C22" s="108"/>
      <c r="D22" s="108"/>
      <c r="E22" s="108"/>
      <c r="F22" s="108"/>
      <c r="G22" s="108"/>
      <c r="H22" s="108"/>
      <c r="I22" s="108"/>
      <c r="J22" s="19"/>
    </row>
    <row r="23" spans="1:10" ht="11.25" customHeight="1">
      <c r="A23" s="107" t="s">
        <v>463</v>
      </c>
      <c r="B23" s="108"/>
      <c r="C23" s="108"/>
      <c r="D23" s="108"/>
      <c r="E23" s="108"/>
      <c r="F23" s="108"/>
      <c r="G23" s="108"/>
      <c r="H23" s="108"/>
      <c r="I23" s="108"/>
      <c r="J23" s="19"/>
    </row>
    <row r="24" spans="1:10" ht="11.25" customHeight="1">
      <c r="A24" s="108" t="s">
        <v>464</v>
      </c>
      <c r="B24" s="108"/>
      <c r="C24" s="108"/>
      <c r="D24" s="108"/>
      <c r="E24" s="108"/>
      <c r="F24" s="108"/>
      <c r="G24" s="108"/>
      <c r="H24" s="108"/>
      <c r="I24" s="108"/>
      <c r="J24" s="19"/>
    </row>
    <row r="25" spans="1:10" ht="11.25" customHeight="1">
      <c r="A25" s="108" t="s">
        <v>465</v>
      </c>
      <c r="B25" s="108"/>
      <c r="C25" s="108"/>
      <c r="D25" s="108"/>
      <c r="E25" s="108"/>
      <c r="F25" s="108"/>
      <c r="G25" s="108"/>
      <c r="H25" s="108"/>
      <c r="I25" s="108"/>
      <c r="J25" s="19"/>
    </row>
    <row r="26" spans="1:10" ht="11.25" customHeight="1">
      <c r="A26" s="108" t="s">
        <v>466</v>
      </c>
      <c r="B26" s="108"/>
      <c r="C26" s="108"/>
      <c r="D26" s="108"/>
      <c r="E26" s="108"/>
      <c r="F26" s="108"/>
      <c r="G26" s="108"/>
      <c r="H26" s="108"/>
      <c r="I26" s="108"/>
      <c r="J26" s="19"/>
    </row>
    <row r="27" spans="1:10" ht="11.25" customHeight="1">
      <c r="A27" s="108" t="s">
        <v>489</v>
      </c>
      <c r="B27" s="108"/>
      <c r="C27" s="108"/>
      <c r="D27" s="108"/>
      <c r="E27" s="108"/>
      <c r="F27" s="108"/>
      <c r="G27" s="108"/>
      <c r="H27" s="108"/>
      <c r="I27" s="108"/>
      <c r="J27" s="19"/>
    </row>
  </sheetData>
  <mergeCells count="12">
    <mergeCell ref="A24:I24"/>
    <mergeCell ref="A25:I25"/>
    <mergeCell ref="A26:I26"/>
    <mergeCell ref="A27:I27"/>
    <mergeCell ref="A21:I21"/>
    <mergeCell ref="A22:I22"/>
    <mergeCell ref="A23:I23"/>
    <mergeCell ref="A1:I1"/>
    <mergeCell ref="A2:I2"/>
    <mergeCell ref="A3:I3"/>
    <mergeCell ref="A4:I4"/>
    <mergeCell ref="A5:I5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I1"/>
    </sheetView>
  </sheetViews>
  <sheetFormatPr defaultColWidth="9.33203125" defaultRowHeight="11.25"/>
  <cols>
    <col min="1" max="1" width="18.16015625" style="3" bestFit="1" customWidth="1"/>
    <col min="2" max="2" width="2.83203125" style="3" customWidth="1"/>
    <col min="3" max="3" width="8.16015625" style="3" bestFit="1" customWidth="1"/>
    <col min="4" max="4" width="2.83203125" style="3" customWidth="1"/>
    <col min="5" max="5" width="6.66015625" style="3" bestFit="1" customWidth="1"/>
    <col min="6" max="6" width="2.83203125" style="3" customWidth="1"/>
    <col min="7" max="7" width="9" style="3" bestFit="1" customWidth="1"/>
    <col min="8" max="8" width="2.83203125" style="3" customWidth="1"/>
    <col min="9" max="9" width="6.66015625" style="3" bestFit="1" customWidth="1"/>
    <col min="10" max="10" width="2.83203125" style="3" customWidth="1"/>
    <col min="11" max="16384" width="9.33203125" style="3" customWidth="1"/>
  </cols>
  <sheetData>
    <row r="1" spans="1:10" ht="11.25" customHeight="1">
      <c r="A1" s="116" t="s">
        <v>205</v>
      </c>
      <c r="B1" s="116"/>
      <c r="C1" s="116"/>
      <c r="D1" s="116"/>
      <c r="E1" s="116"/>
      <c r="F1" s="116"/>
      <c r="G1" s="116"/>
      <c r="H1" s="116"/>
      <c r="I1" s="116"/>
      <c r="J1" s="30"/>
    </row>
    <row r="2" spans="1:10" ht="11.25" customHeight="1">
      <c r="A2" s="116" t="s">
        <v>240</v>
      </c>
      <c r="B2" s="116"/>
      <c r="C2" s="116"/>
      <c r="D2" s="116"/>
      <c r="E2" s="116"/>
      <c r="F2" s="116"/>
      <c r="G2" s="116"/>
      <c r="H2" s="116"/>
      <c r="I2" s="116"/>
      <c r="J2" s="30"/>
    </row>
    <row r="3" spans="1:10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30"/>
    </row>
    <row r="4" spans="1:10" ht="11.25" customHeight="1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30"/>
    </row>
    <row r="5" spans="1:10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30"/>
    </row>
    <row r="6" spans="1:10" ht="11.25" customHeight="1">
      <c r="A6" s="31" t="s">
        <v>45</v>
      </c>
      <c r="B6" s="31"/>
      <c r="C6" s="123" t="s">
        <v>5</v>
      </c>
      <c r="D6" s="124"/>
      <c r="E6" s="124"/>
      <c r="F6" s="31"/>
      <c r="G6" s="123" t="s">
        <v>66</v>
      </c>
      <c r="H6" s="124"/>
      <c r="I6" s="124"/>
      <c r="J6" s="30"/>
    </row>
    <row r="7" spans="1:10" ht="11.25" customHeight="1">
      <c r="A7" s="32" t="s">
        <v>206</v>
      </c>
      <c r="B7" s="32"/>
      <c r="C7" s="32" t="s">
        <v>44</v>
      </c>
      <c r="D7" s="32"/>
      <c r="E7" s="32" t="s">
        <v>239</v>
      </c>
      <c r="F7" s="32"/>
      <c r="G7" s="32" t="s">
        <v>44</v>
      </c>
      <c r="H7" s="32"/>
      <c r="I7" s="32" t="s">
        <v>239</v>
      </c>
      <c r="J7" s="30"/>
    </row>
    <row r="8" spans="1:10" ht="11.25" customHeight="1">
      <c r="A8" s="24" t="s">
        <v>207</v>
      </c>
      <c r="B8" s="30"/>
      <c r="C8" s="36">
        <v>1</v>
      </c>
      <c r="D8" s="36"/>
      <c r="E8" s="36">
        <v>150</v>
      </c>
      <c r="F8" s="36"/>
      <c r="G8" s="36">
        <v>1</v>
      </c>
      <c r="H8" s="36"/>
      <c r="I8" s="36">
        <v>208</v>
      </c>
      <c r="J8" s="30"/>
    </row>
    <row r="9" spans="1:10" ht="11.25" customHeight="1">
      <c r="A9" s="24" t="s">
        <v>208</v>
      </c>
      <c r="B9" s="30"/>
      <c r="C9" s="36">
        <v>1</v>
      </c>
      <c r="D9" s="36"/>
      <c r="E9" s="36">
        <v>412</v>
      </c>
      <c r="F9" s="36"/>
      <c r="G9" s="36">
        <v>1</v>
      </c>
      <c r="H9" s="36"/>
      <c r="I9" s="36">
        <v>214</v>
      </c>
      <c r="J9" s="30"/>
    </row>
    <row r="10" spans="1:10" ht="11.25" customHeight="1">
      <c r="A10" s="24" t="s">
        <v>209</v>
      </c>
      <c r="B10" s="30"/>
      <c r="C10" s="36">
        <v>2</v>
      </c>
      <c r="D10" s="36"/>
      <c r="E10" s="36">
        <v>48</v>
      </c>
      <c r="F10" s="36"/>
      <c r="G10" s="105" t="s">
        <v>241</v>
      </c>
      <c r="H10" s="36"/>
      <c r="I10" s="36">
        <v>33</v>
      </c>
      <c r="J10" s="30"/>
    </row>
    <row r="11" spans="1:10" ht="11.25" customHeight="1">
      <c r="A11" s="24" t="s">
        <v>210</v>
      </c>
      <c r="B11" s="30"/>
      <c r="C11" s="36">
        <v>984</v>
      </c>
      <c r="D11" s="36"/>
      <c r="E11" s="36">
        <v>31400</v>
      </c>
      <c r="F11" s="36"/>
      <c r="G11" s="30">
        <v>585</v>
      </c>
      <c r="H11" s="36"/>
      <c r="I11" s="36">
        <v>21000</v>
      </c>
      <c r="J11" s="30"/>
    </row>
    <row r="12" spans="1:10" ht="11.25" customHeight="1">
      <c r="A12" s="24" t="s">
        <v>211</v>
      </c>
      <c r="B12" s="30"/>
      <c r="C12" s="36">
        <v>1</v>
      </c>
      <c r="D12" s="36"/>
      <c r="E12" s="36">
        <v>189</v>
      </c>
      <c r="F12" s="36"/>
      <c r="G12" s="36">
        <v>1</v>
      </c>
      <c r="H12" s="36"/>
      <c r="I12" s="36">
        <v>210</v>
      </c>
      <c r="J12" s="30"/>
    </row>
    <row r="13" spans="1:10" ht="11.25" customHeight="1">
      <c r="A13" s="24" t="s">
        <v>212</v>
      </c>
      <c r="B13" s="30"/>
      <c r="C13" s="36">
        <v>1</v>
      </c>
      <c r="D13" s="36"/>
      <c r="E13" s="36">
        <v>135</v>
      </c>
      <c r="F13" s="36"/>
      <c r="G13" s="105" t="s">
        <v>241</v>
      </c>
      <c r="H13" s="36"/>
      <c r="I13" s="36">
        <v>91</v>
      </c>
      <c r="J13" s="30"/>
    </row>
    <row r="14" spans="1:10" ht="11.25" customHeight="1">
      <c r="A14" s="24" t="s">
        <v>213</v>
      </c>
      <c r="B14" s="30"/>
      <c r="C14" s="36">
        <v>2</v>
      </c>
      <c r="D14" s="36"/>
      <c r="E14" s="36">
        <v>388</v>
      </c>
      <c r="F14" s="36"/>
      <c r="G14" s="36">
        <v>1</v>
      </c>
      <c r="H14" s="36"/>
      <c r="I14" s="36">
        <v>147</v>
      </c>
      <c r="J14" s="30"/>
    </row>
    <row r="15" spans="1:10" ht="11.25" customHeight="1">
      <c r="A15" s="24" t="s">
        <v>214</v>
      </c>
      <c r="B15" s="30"/>
      <c r="C15" s="36">
        <v>1</v>
      </c>
      <c r="D15" s="36"/>
      <c r="E15" s="36">
        <v>107</v>
      </c>
      <c r="F15" s="36"/>
      <c r="G15" s="36">
        <v>1</v>
      </c>
      <c r="H15" s="36"/>
      <c r="I15" s="36">
        <v>140</v>
      </c>
      <c r="J15" s="30"/>
    </row>
    <row r="16" spans="1:10" ht="11.25" customHeight="1">
      <c r="A16" s="24" t="s">
        <v>215</v>
      </c>
      <c r="B16" s="30"/>
      <c r="C16" s="36">
        <v>1</v>
      </c>
      <c r="D16" s="36"/>
      <c r="E16" s="36">
        <v>132</v>
      </c>
      <c r="F16" s="36"/>
      <c r="G16" s="36">
        <v>1</v>
      </c>
      <c r="H16" s="36"/>
      <c r="I16" s="36">
        <v>130</v>
      </c>
      <c r="J16" s="30"/>
    </row>
    <row r="17" spans="1:10" ht="11.25" customHeight="1">
      <c r="A17" s="24" t="s">
        <v>216</v>
      </c>
      <c r="B17" s="30"/>
      <c r="C17" s="36">
        <v>1</v>
      </c>
      <c r="D17" s="36"/>
      <c r="E17" s="36">
        <v>156</v>
      </c>
      <c r="F17" s="36"/>
      <c r="G17" s="36">
        <v>1</v>
      </c>
      <c r="H17" s="36"/>
      <c r="I17" s="36">
        <v>163</v>
      </c>
      <c r="J17" s="30"/>
    </row>
    <row r="18" spans="1:10" ht="11.25" customHeight="1">
      <c r="A18" s="24" t="s">
        <v>217</v>
      </c>
      <c r="B18" s="30"/>
      <c r="C18" s="36">
        <v>3</v>
      </c>
      <c r="D18" s="36"/>
      <c r="E18" s="36">
        <v>127</v>
      </c>
      <c r="F18" s="36"/>
      <c r="G18" s="105" t="s">
        <v>241</v>
      </c>
      <c r="H18" s="36"/>
      <c r="I18" s="36">
        <v>31</v>
      </c>
      <c r="J18" s="30"/>
    </row>
    <row r="19" spans="1:10" ht="11.25" customHeight="1">
      <c r="A19" s="24" t="s">
        <v>218</v>
      </c>
      <c r="B19" s="30"/>
      <c r="C19" s="36">
        <v>6</v>
      </c>
      <c r="D19" s="36"/>
      <c r="E19" s="36">
        <v>1690</v>
      </c>
      <c r="F19" s="36"/>
      <c r="G19" s="105" t="s">
        <v>241</v>
      </c>
      <c r="H19" s="36"/>
      <c r="I19" s="36">
        <v>126</v>
      </c>
      <c r="J19" s="30"/>
    </row>
    <row r="20" spans="1:10" ht="11.25" customHeight="1">
      <c r="A20" s="24" t="s">
        <v>219</v>
      </c>
      <c r="B20" s="30"/>
      <c r="C20" s="36">
        <v>3</v>
      </c>
      <c r="D20" s="36"/>
      <c r="E20" s="36">
        <v>404</v>
      </c>
      <c r="F20" s="36"/>
      <c r="G20" s="36">
        <v>5</v>
      </c>
      <c r="H20" s="36"/>
      <c r="I20" s="36">
        <v>613</v>
      </c>
      <c r="J20" s="30"/>
    </row>
    <row r="21" spans="1:10" ht="11.25" customHeight="1">
      <c r="A21" s="24" t="s">
        <v>310</v>
      </c>
      <c r="B21" s="30"/>
      <c r="C21" s="105" t="s">
        <v>241</v>
      </c>
      <c r="D21" s="36"/>
      <c r="E21" s="36">
        <v>110</v>
      </c>
      <c r="F21" s="36"/>
      <c r="G21" s="36">
        <v>1</v>
      </c>
      <c r="H21" s="36"/>
      <c r="I21" s="36">
        <v>173</v>
      </c>
      <c r="J21" s="30"/>
    </row>
    <row r="22" spans="1:10" ht="11.25" customHeight="1">
      <c r="A22" s="24" t="s">
        <v>220</v>
      </c>
      <c r="B22" s="30"/>
      <c r="C22" s="36">
        <v>1</v>
      </c>
      <c r="D22" s="36"/>
      <c r="E22" s="36">
        <v>38</v>
      </c>
      <c r="F22" s="36"/>
      <c r="G22" s="105" t="s">
        <v>241</v>
      </c>
      <c r="H22" s="36"/>
      <c r="I22" s="36">
        <v>37</v>
      </c>
      <c r="J22" s="30"/>
    </row>
    <row r="23" spans="1:10" ht="11.25" customHeight="1">
      <c r="A23" s="24" t="s">
        <v>221</v>
      </c>
      <c r="B23" s="30"/>
      <c r="C23" s="36">
        <v>1</v>
      </c>
      <c r="D23" s="36"/>
      <c r="E23" s="36">
        <v>42</v>
      </c>
      <c r="F23" s="36"/>
      <c r="G23" s="36">
        <v>2</v>
      </c>
      <c r="H23" s="36"/>
      <c r="I23" s="36">
        <v>141</v>
      </c>
      <c r="J23" s="30"/>
    </row>
    <row r="24" spans="1:10" ht="11.25" customHeight="1">
      <c r="A24" s="24" t="s">
        <v>222</v>
      </c>
      <c r="B24" s="30"/>
      <c r="C24" s="36">
        <v>2</v>
      </c>
      <c r="D24" s="36"/>
      <c r="E24" s="36">
        <v>575</v>
      </c>
      <c r="F24" s="36"/>
      <c r="G24" s="36">
        <v>2</v>
      </c>
      <c r="H24" s="36"/>
      <c r="I24" s="36">
        <v>550</v>
      </c>
      <c r="J24" s="30"/>
    </row>
    <row r="25" spans="1:10" ht="11.25" customHeight="1">
      <c r="A25" s="24" t="s">
        <v>224</v>
      </c>
      <c r="B25" s="30"/>
      <c r="C25" s="36">
        <v>1</v>
      </c>
      <c r="D25" s="36"/>
      <c r="E25" s="36">
        <v>190</v>
      </c>
      <c r="F25" s="36"/>
      <c r="G25" s="105" t="s">
        <v>241</v>
      </c>
      <c r="H25" s="50"/>
      <c r="I25" s="36">
        <v>41</v>
      </c>
      <c r="J25" s="30"/>
    </row>
    <row r="26" spans="1:10" ht="11.25" customHeight="1">
      <c r="A26" s="24" t="s">
        <v>225</v>
      </c>
      <c r="B26" s="30"/>
      <c r="C26" s="36">
        <v>1</v>
      </c>
      <c r="D26" s="36"/>
      <c r="E26" s="36">
        <v>153</v>
      </c>
      <c r="F26" s="36"/>
      <c r="G26" s="36">
        <v>1</v>
      </c>
      <c r="H26" s="36"/>
      <c r="I26" s="36">
        <v>143</v>
      </c>
      <c r="J26" s="30"/>
    </row>
    <row r="27" spans="1:10" ht="11.25" customHeight="1">
      <c r="A27" s="24" t="s">
        <v>309</v>
      </c>
      <c r="B27" s="30"/>
      <c r="C27" s="105" t="s">
        <v>241</v>
      </c>
      <c r="D27" s="36"/>
      <c r="E27" s="36">
        <v>23</v>
      </c>
      <c r="F27" s="36"/>
      <c r="G27" s="36">
        <v>4</v>
      </c>
      <c r="H27" s="36"/>
      <c r="I27" s="36">
        <v>147</v>
      </c>
      <c r="J27" s="30"/>
    </row>
    <row r="28" spans="1:10" ht="11.25" customHeight="1">
      <c r="A28" s="24" t="s">
        <v>226</v>
      </c>
      <c r="B28" s="30"/>
      <c r="C28" s="36">
        <v>68</v>
      </c>
      <c r="D28" s="36"/>
      <c r="E28" s="36">
        <v>3870</v>
      </c>
      <c r="F28" s="36"/>
      <c r="G28" s="36">
        <v>59</v>
      </c>
      <c r="H28" s="36"/>
      <c r="I28" s="36">
        <v>2880</v>
      </c>
      <c r="J28" s="30"/>
    </row>
    <row r="29" spans="1:10" ht="11.25" customHeight="1">
      <c r="A29" s="24" t="s">
        <v>227</v>
      </c>
      <c r="B29" s="30"/>
      <c r="C29" s="36">
        <v>1</v>
      </c>
      <c r="D29" s="36"/>
      <c r="E29" s="36">
        <v>180</v>
      </c>
      <c r="F29" s="36"/>
      <c r="G29" s="105" t="s">
        <v>241</v>
      </c>
      <c r="H29" s="36"/>
      <c r="I29" s="36">
        <v>35</v>
      </c>
      <c r="J29" s="30"/>
    </row>
    <row r="30" spans="1:10" ht="11.25" customHeight="1">
      <c r="A30" s="24" t="s">
        <v>228</v>
      </c>
      <c r="B30" s="30"/>
      <c r="C30" s="36">
        <v>1</v>
      </c>
      <c r="D30" s="36"/>
      <c r="E30" s="36">
        <v>157</v>
      </c>
      <c r="F30" s="36"/>
      <c r="G30" s="105" t="s">
        <v>241</v>
      </c>
      <c r="H30" s="36"/>
      <c r="I30" s="36">
        <v>19</v>
      </c>
      <c r="J30" s="30"/>
    </row>
    <row r="31" spans="1:10" ht="11.25" customHeight="1">
      <c r="A31" s="24" t="s">
        <v>229</v>
      </c>
      <c r="B31" s="30"/>
      <c r="C31" s="36">
        <v>3</v>
      </c>
      <c r="D31" s="36"/>
      <c r="E31" s="36">
        <v>325</v>
      </c>
      <c r="F31" s="36"/>
      <c r="G31" s="36">
        <v>3</v>
      </c>
      <c r="H31" s="36"/>
      <c r="I31" s="36">
        <v>430</v>
      </c>
      <c r="J31" s="30"/>
    </row>
    <row r="32" spans="1:10" ht="11.25" customHeight="1">
      <c r="A32" s="24" t="s">
        <v>230</v>
      </c>
      <c r="B32" s="30"/>
      <c r="C32" s="36">
        <v>1</v>
      </c>
      <c r="D32" s="36"/>
      <c r="E32" s="36">
        <v>59</v>
      </c>
      <c r="F32" s="36"/>
      <c r="G32" s="105" t="s">
        <v>241</v>
      </c>
      <c r="H32" s="36"/>
      <c r="I32" s="36">
        <v>15</v>
      </c>
      <c r="J32" s="30"/>
    </row>
    <row r="33" spans="1:10" ht="11.25" customHeight="1">
      <c r="A33" s="24" t="s">
        <v>231</v>
      </c>
      <c r="B33" s="30"/>
      <c r="C33" s="36">
        <v>24</v>
      </c>
      <c r="D33" s="36"/>
      <c r="E33" s="36">
        <v>2290</v>
      </c>
      <c r="F33" s="36"/>
      <c r="G33" s="36">
        <v>12</v>
      </c>
      <c r="H33" s="36"/>
      <c r="I33" s="36">
        <v>1560</v>
      </c>
      <c r="J33" s="30"/>
    </row>
    <row r="34" spans="1:10" ht="11.25" customHeight="1">
      <c r="A34" s="24" t="s">
        <v>232</v>
      </c>
      <c r="B34" s="30"/>
      <c r="C34" s="36">
        <v>1</v>
      </c>
      <c r="D34" s="36"/>
      <c r="E34" s="36">
        <v>192</v>
      </c>
      <c r="F34" s="36"/>
      <c r="G34" s="105" t="s">
        <v>241</v>
      </c>
      <c r="H34" s="36"/>
      <c r="I34" s="36">
        <v>248</v>
      </c>
      <c r="J34" s="30"/>
    </row>
    <row r="35" spans="1:10" ht="11.25" customHeight="1">
      <c r="A35" s="24" t="s">
        <v>311</v>
      </c>
      <c r="B35" s="30"/>
      <c r="C35" s="105" t="s">
        <v>241</v>
      </c>
      <c r="D35" s="36"/>
      <c r="E35" s="36">
        <v>16</v>
      </c>
      <c r="F35" s="36"/>
      <c r="G35" s="58">
        <v>1</v>
      </c>
      <c r="H35" s="36"/>
      <c r="I35" s="36">
        <v>25</v>
      </c>
      <c r="J35" s="30"/>
    </row>
    <row r="36" spans="1:10" ht="11.25" customHeight="1">
      <c r="A36" s="24" t="s">
        <v>233</v>
      </c>
      <c r="B36" s="30"/>
      <c r="C36" s="36">
        <v>2</v>
      </c>
      <c r="D36" s="36"/>
      <c r="E36" s="36">
        <v>456</v>
      </c>
      <c r="F36" s="36"/>
      <c r="G36" s="36">
        <v>1</v>
      </c>
      <c r="H36" s="36"/>
      <c r="I36" s="36">
        <v>445</v>
      </c>
      <c r="J36" s="30"/>
    </row>
    <row r="37" spans="1:10" ht="11.25" customHeight="1">
      <c r="A37" s="24" t="s">
        <v>234</v>
      </c>
      <c r="B37" s="30"/>
      <c r="C37" s="36">
        <v>6</v>
      </c>
      <c r="D37" s="36"/>
      <c r="E37" s="36">
        <v>587</v>
      </c>
      <c r="F37" s="36"/>
      <c r="G37" s="36">
        <v>2</v>
      </c>
      <c r="H37" s="36"/>
      <c r="I37" s="36">
        <v>548</v>
      </c>
      <c r="J37" s="30"/>
    </row>
    <row r="38" spans="1:10" ht="11.25" customHeight="1">
      <c r="A38" s="24" t="s">
        <v>235</v>
      </c>
      <c r="B38" s="30"/>
      <c r="C38" s="36">
        <v>1</v>
      </c>
      <c r="D38" s="36"/>
      <c r="E38" s="36">
        <v>533</v>
      </c>
      <c r="F38" s="36"/>
      <c r="G38" s="105" t="s">
        <v>241</v>
      </c>
      <c r="H38" s="36"/>
      <c r="I38" s="36">
        <v>72</v>
      </c>
      <c r="J38" s="30"/>
    </row>
    <row r="39" spans="1:10" ht="11.25" customHeight="1">
      <c r="A39" s="24" t="s">
        <v>236</v>
      </c>
      <c r="B39" s="30"/>
      <c r="C39" s="39">
        <v>1</v>
      </c>
      <c r="D39" s="39"/>
      <c r="E39" s="39">
        <v>2920</v>
      </c>
      <c r="F39" s="59" t="s">
        <v>312</v>
      </c>
      <c r="G39" s="39">
        <v>4</v>
      </c>
      <c r="H39" s="39"/>
      <c r="I39" s="39">
        <v>1000</v>
      </c>
      <c r="J39" s="30"/>
    </row>
    <row r="40" spans="1:10" ht="11.25" customHeight="1">
      <c r="A40" s="21" t="s">
        <v>237</v>
      </c>
      <c r="B40" s="21"/>
      <c r="C40" s="39">
        <v>1120</v>
      </c>
      <c r="D40" s="39"/>
      <c r="E40" s="39">
        <v>48000</v>
      </c>
      <c r="F40" s="39"/>
      <c r="G40" s="39">
        <v>689</v>
      </c>
      <c r="H40" s="39"/>
      <c r="I40" s="39">
        <v>31600</v>
      </c>
      <c r="J40" s="30"/>
    </row>
    <row r="41" spans="1:10" ht="11.25" customHeight="1">
      <c r="A41" s="122" t="s">
        <v>313</v>
      </c>
      <c r="B41" s="110"/>
      <c r="C41" s="110"/>
      <c r="D41" s="110"/>
      <c r="E41" s="110"/>
      <c r="F41" s="110"/>
      <c r="G41" s="110"/>
      <c r="H41" s="110"/>
      <c r="I41" s="110"/>
      <c r="J41" s="30"/>
    </row>
    <row r="42" spans="1:10" ht="11.25" customHeight="1">
      <c r="A42" s="120" t="s">
        <v>467</v>
      </c>
      <c r="B42" s="119"/>
      <c r="C42" s="119"/>
      <c r="D42" s="119"/>
      <c r="E42" s="119"/>
      <c r="F42" s="119"/>
      <c r="G42" s="119"/>
      <c r="H42" s="119"/>
      <c r="I42" s="119"/>
      <c r="J42" s="30"/>
    </row>
    <row r="43" spans="1:10" ht="11.25" customHeight="1">
      <c r="A43" s="119" t="s">
        <v>468</v>
      </c>
      <c r="B43" s="119"/>
      <c r="C43" s="119"/>
      <c r="D43" s="119"/>
      <c r="E43" s="119"/>
      <c r="F43" s="119"/>
      <c r="G43" s="119"/>
      <c r="H43" s="119"/>
      <c r="I43" s="119"/>
      <c r="J43" s="30"/>
    </row>
    <row r="44" spans="1:10" ht="11.25" customHeight="1">
      <c r="A44" s="120" t="s">
        <v>242</v>
      </c>
      <c r="B44" s="119"/>
      <c r="C44" s="119"/>
      <c r="D44" s="119"/>
      <c r="E44" s="119"/>
      <c r="F44" s="119"/>
      <c r="G44" s="119"/>
      <c r="H44" s="119"/>
      <c r="I44" s="119"/>
      <c r="J44" s="30"/>
    </row>
    <row r="45" spans="1:10" ht="11.25" customHeight="1">
      <c r="A45" s="120" t="s">
        <v>243</v>
      </c>
      <c r="B45" s="119"/>
      <c r="C45" s="119"/>
      <c r="D45" s="119"/>
      <c r="E45" s="119"/>
      <c r="F45" s="119"/>
      <c r="G45" s="119"/>
      <c r="H45" s="119"/>
      <c r="I45" s="119"/>
      <c r="J45" s="30"/>
    </row>
    <row r="46" spans="1:10" ht="11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30"/>
    </row>
    <row r="47" spans="1:10" ht="11.25" customHeight="1">
      <c r="A47" s="119" t="s">
        <v>238</v>
      </c>
      <c r="B47" s="119"/>
      <c r="C47" s="119"/>
      <c r="D47" s="119"/>
      <c r="E47" s="119"/>
      <c r="F47" s="119"/>
      <c r="G47" s="119"/>
      <c r="H47" s="119"/>
      <c r="I47" s="119"/>
      <c r="J47" s="30"/>
    </row>
  </sheetData>
  <mergeCells count="14">
    <mergeCell ref="A5:I5"/>
    <mergeCell ref="A41:I41"/>
    <mergeCell ref="A43:I43"/>
    <mergeCell ref="A1:I1"/>
    <mergeCell ref="A2:I2"/>
    <mergeCell ref="A3:I3"/>
    <mergeCell ref="A4:I4"/>
    <mergeCell ref="A46:I46"/>
    <mergeCell ref="A47:I47"/>
    <mergeCell ref="C6:E6"/>
    <mergeCell ref="G6:I6"/>
    <mergeCell ref="A42:I42"/>
    <mergeCell ref="A44:I44"/>
    <mergeCell ref="A45:I45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9.33203125" defaultRowHeight="11.25"/>
  <cols>
    <col min="1" max="1" width="23.83203125" style="3" customWidth="1"/>
    <col min="2" max="2" width="2.83203125" style="3" customWidth="1"/>
    <col min="3" max="3" width="8" style="3" bestFit="1" customWidth="1"/>
    <col min="4" max="4" width="2.83203125" style="3" customWidth="1"/>
    <col min="5" max="5" width="6.66015625" style="3" bestFit="1" customWidth="1"/>
    <col min="6" max="6" width="2.83203125" style="3" customWidth="1"/>
    <col min="7" max="7" width="8" style="3" bestFit="1" customWidth="1"/>
    <col min="8" max="8" width="2.83203125" style="3" customWidth="1"/>
    <col min="9" max="9" width="6.66015625" style="3" bestFit="1" customWidth="1"/>
    <col min="10" max="10" width="2.83203125" style="3" customWidth="1"/>
    <col min="11" max="16384" width="9.33203125" style="3" customWidth="1"/>
  </cols>
  <sheetData>
    <row r="1" spans="1:10" ht="11.25" customHeight="1">
      <c r="A1" s="116" t="s">
        <v>244</v>
      </c>
      <c r="B1" s="116"/>
      <c r="C1" s="116"/>
      <c r="D1" s="116"/>
      <c r="E1" s="116"/>
      <c r="F1" s="116"/>
      <c r="G1" s="116"/>
      <c r="H1" s="116"/>
      <c r="I1" s="116"/>
      <c r="J1" s="30"/>
    </row>
    <row r="2" spans="1:10" ht="11.25" customHeight="1">
      <c r="A2" s="116" t="s">
        <v>285</v>
      </c>
      <c r="B2" s="116"/>
      <c r="C2" s="116"/>
      <c r="D2" s="116"/>
      <c r="E2" s="116"/>
      <c r="F2" s="116"/>
      <c r="G2" s="116"/>
      <c r="H2" s="116"/>
      <c r="I2" s="116"/>
      <c r="J2" s="30"/>
    </row>
    <row r="3" spans="1:10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30"/>
    </row>
    <row r="4" spans="1:10" ht="11.25" customHeight="1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30"/>
    </row>
    <row r="5" spans="1:10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30"/>
    </row>
    <row r="6" spans="1:10" ht="11.25" customHeight="1">
      <c r="A6" s="31" t="s">
        <v>45</v>
      </c>
      <c r="B6" s="31"/>
      <c r="C6" s="123" t="s">
        <v>5</v>
      </c>
      <c r="D6" s="124"/>
      <c r="E6" s="124"/>
      <c r="F6" s="31"/>
      <c r="G6" s="123" t="s">
        <v>66</v>
      </c>
      <c r="H6" s="124"/>
      <c r="I6" s="124"/>
      <c r="J6" s="30"/>
    </row>
    <row r="7" spans="1:10" ht="11.25" customHeight="1">
      <c r="A7" s="32" t="s">
        <v>245</v>
      </c>
      <c r="B7" s="32"/>
      <c r="C7" s="32" t="s">
        <v>44</v>
      </c>
      <c r="D7" s="32" t="s">
        <v>45</v>
      </c>
      <c r="E7" s="32" t="s">
        <v>239</v>
      </c>
      <c r="F7" s="32"/>
      <c r="G7" s="32" t="s">
        <v>44</v>
      </c>
      <c r="H7" s="32" t="s">
        <v>45</v>
      </c>
      <c r="I7" s="32" t="s">
        <v>239</v>
      </c>
      <c r="J7" s="30"/>
    </row>
    <row r="8" spans="1:10" ht="11.25" customHeight="1">
      <c r="A8" s="24" t="s">
        <v>246</v>
      </c>
      <c r="B8" s="30"/>
      <c r="C8" s="36">
        <v>16</v>
      </c>
      <c r="D8" s="36"/>
      <c r="E8" s="36">
        <v>368</v>
      </c>
      <c r="F8" s="30"/>
      <c r="G8" s="36" t="s">
        <v>99</v>
      </c>
      <c r="H8" s="36"/>
      <c r="I8" s="36" t="s">
        <v>99</v>
      </c>
      <c r="J8" s="30"/>
    </row>
    <row r="9" spans="1:10" ht="11.25" customHeight="1">
      <c r="A9" s="24" t="s">
        <v>247</v>
      </c>
      <c r="B9" s="30"/>
      <c r="C9" s="36">
        <v>1</v>
      </c>
      <c r="D9" s="36"/>
      <c r="E9" s="36">
        <v>141</v>
      </c>
      <c r="F9" s="30"/>
      <c r="G9" s="36">
        <v>3</v>
      </c>
      <c r="H9" s="36"/>
      <c r="I9" s="36">
        <v>518</v>
      </c>
      <c r="J9" s="30"/>
    </row>
    <row r="10" spans="1:10" ht="11.25" customHeight="1">
      <c r="A10" s="24" t="s">
        <v>248</v>
      </c>
      <c r="B10" s="30"/>
      <c r="C10" s="105" t="s">
        <v>241</v>
      </c>
      <c r="D10" s="36"/>
      <c r="E10" s="36">
        <v>3</v>
      </c>
      <c r="F10" s="30"/>
      <c r="G10" s="36" t="s">
        <v>99</v>
      </c>
      <c r="H10" s="36"/>
      <c r="I10" s="36" t="s">
        <v>99</v>
      </c>
      <c r="J10" s="30"/>
    </row>
    <row r="11" spans="1:10" ht="11.25" customHeight="1">
      <c r="A11" s="24" t="s">
        <v>249</v>
      </c>
      <c r="B11" s="30"/>
      <c r="C11" s="36">
        <v>33</v>
      </c>
      <c r="D11" s="36"/>
      <c r="E11" s="36">
        <v>2840</v>
      </c>
      <c r="F11" s="30"/>
      <c r="G11" s="36">
        <v>24</v>
      </c>
      <c r="H11" s="36"/>
      <c r="I11" s="36">
        <v>2040</v>
      </c>
      <c r="J11" s="30"/>
    </row>
    <row r="12" spans="1:10" ht="11.25" customHeight="1">
      <c r="A12" s="24" t="s">
        <v>250</v>
      </c>
      <c r="B12" s="30"/>
      <c r="C12" s="105" t="s">
        <v>241</v>
      </c>
      <c r="D12" s="36"/>
      <c r="E12" s="36">
        <v>39</v>
      </c>
      <c r="F12" s="30"/>
      <c r="G12" s="105" t="s">
        <v>241</v>
      </c>
      <c r="H12" s="36"/>
      <c r="I12" s="36">
        <v>24</v>
      </c>
      <c r="J12" s="30"/>
    </row>
    <row r="13" spans="1:10" ht="11.25" customHeight="1">
      <c r="A13" s="24" t="s">
        <v>251</v>
      </c>
      <c r="B13" s="30"/>
      <c r="C13" s="36">
        <v>1</v>
      </c>
      <c r="D13" s="36"/>
      <c r="E13" s="36">
        <v>47</v>
      </c>
      <c r="F13" s="30"/>
      <c r="G13" s="36">
        <v>108</v>
      </c>
      <c r="H13" s="36"/>
      <c r="I13" s="36">
        <v>2100</v>
      </c>
      <c r="J13" s="30"/>
    </row>
    <row r="14" spans="1:10" ht="11.25" customHeight="1">
      <c r="A14" s="24" t="s">
        <v>252</v>
      </c>
      <c r="B14" s="30"/>
      <c r="C14" s="36">
        <v>592</v>
      </c>
      <c r="D14" s="36"/>
      <c r="E14" s="36">
        <v>12900</v>
      </c>
      <c r="F14" s="30"/>
      <c r="G14" s="36">
        <v>196</v>
      </c>
      <c r="H14" s="36"/>
      <c r="I14" s="36">
        <v>3660</v>
      </c>
      <c r="J14" s="30"/>
    </row>
    <row r="15" spans="1:10" ht="11.25" customHeight="1">
      <c r="A15" s="24" t="s">
        <v>253</v>
      </c>
      <c r="B15" s="30"/>
      <c r="C15" s="36">
        <v>1</v>
      </c>
      <c r="D15" s="36"/>
      <c r="E15" s="36">
        <v>77</v>
      </c>
      <c r="F15" s="30"/>
      <c r="G15" s="36" t="s">
        <v>99</v>
      </c>
      <c r="H15" s="36"/>
      <c r="I15" s="36" t="s">
        <v>99</v>
      </c>
      <c r="J15" s="30"/>
    </row>
    <row r="16" spans="1:10" ht="11.25" customHeight="1">
      <c r="A16" s="24" t="s">
        <v>254</v>
      </c>
      <c r="B16" s="30"/>
      <c r="C16" s="105" t="s">
        <v>241</v>
      </c>
      <c r="D16" s="36"/>
      <c r="E16" s="36">
        <v>5</v>
      </c>
      <c r="F16" s="30"/>
      <c r="G16" s="105" t="s">
        <v>241</v>
      </c>
      <c r="H16" s="36"/>
      <c r="I16" s="36">
        <v>14</v>
      </c>
      <c r="J16" s="30"/>
    </row>
    <row r="17" spans="1:10" ht="11.25" customHeight="1">
      <c r="A17" s="24" t="s">
        <v>255</v>
      </c>
      <c r="B17" s="30"/>
      <c r="C17" s="36">
        <v>148</v>
      </c>
      <c r="D17" s="36"/>
      <c r="E17" s="36">
        <v>5540</v>
      </c>
      <c r="F17" s="30"/>
      <c r="G17" s="36">
        <v>25</v>
      </c>
      <c r="H17" s="36"/>
      <c r="I17" s="36">
        <v>2720</v>
      </c>
      <c r="J17" s="30"/>
    </row>
    <row r="18" spans="1:10" ht="11.25" customHeight="1">
      <c r="A18" s="24" t="s">
        <v>256</v>
      </c>
      <c r="B18" s="30"/>
      <c r="C18" s="105" t="s">
        <v>241</v>
      </c>
      <c r="D18" s="36"/>
      <c r="E18" s="36">
        <v>7</v>
      </c>
      <c r="F18" s="30"/>
      <c r="G18" s="105" t="s">
        <v>241</v>
      </c>
      <c r="H18" s="36"/>
      <c r="I18" s="36">
        <v>8</v>
      </c>
      <c r="J18" s="30"/>
    </row>
    <row r="19" spans="1:10" ht="11.25" customHeight="1">
      <c r="A19" s="24" t="s">
        <v>257</v>
      </c>
      <c r="B19" s="30"/>
      <c r="C19" s="36">
        <v>6</v>
      </c>
      <c r="D19" s="36"/>
      <c r="E19" s="36">
        <v>305</v>
      </c>
      <c r="F19" s="30"/>
      <c r="G19" s="36">
        <v>10</v>
      </c>
      <c r="H19" s="36"/>
      <c r="I19" s="36">
        <v>413</v>
      </c>
      <c r="J19" s="30"/>
    </row>
    <row r="20" spans="1:10" ht="11.25" customHeight="1">
      <c r="A20" s="24" t="s">
        <v>258</v>
      </c>
      <c r="B20" s="30"/>
      <c r="C20" s="36">
        <v>8</v>
      </c>
      <c r="D20" s="36"/>
      <c r="E20" s="36">
        <v>504</v>
      </c>
      <c r="F20" s="30"/>
      <c r="G20" s="36">
        <v>10</v>
      </c>
      <c r="H20" s="36"/>
      <c r="I20" s="36">
        <v>411</v>
      </c>
      <c r="J20" s="30"/>
    </row>
    <row r="21" spans="1:10" ht="11.25" customHeight="1">
      <c r="A21" s="24" t="s">
        <v>259</v>
      </c>
      <c r="B21" s="30"/>
      <c r="C21" s="105" t="s">
        <v>241</v>
      </c>
      <c r="D21" s="36"/>
      <c r="E21" s="36">
        <v>21</v>
      </c>
      <c r="F21" s="30"/>
      <c r="G21" s="36" t="s">
        <v>99</v>
      </c>
      <c r="H21" s="36"/>
      <c r="I21" s="36" t="s">
        <v>99</v>
      </c>
      <c r="J21" s="30"/>
    </row>
    <row r="22" spans="1:10" ht="11.25" customHeight="1">
      <c r="A22" s="24" t="s">
        <v>260</v>
      </c>
      <c r="B22" s="30"/>
      <c r="C22" s="36">
        <v>31</v>
      </c>
      <c r="D22" s="36"/>
      <c r="E22" s="36">
        <v>4150</v>
      </c>
      <c r="F22" s="30"/>
      <c r="G22" s="36">
        <v>16</v>
      </c>
      <c r="H22" s="36"/>
      <c r="I22" s="36">
        <v>2570</v>
      </c>
      <c r="J22" s="30"/>
    </row>
    <row r="23" spans="1:10" ht="11.25" customHeight="1">
      <c r="A23" s="24" t="s">
        <v>261</v>
      </c>
      <c r="B23" s="30"/>
      <c r="C23" s="36">
        <v>55</v>
      </c>
      <c r="D23" s="36"/>
      <c r="E23" s="36">
        <v>2830</v>
      </c>
      <c r="F23" s="30"/>
      <c r="G23" s="36">
        <v>41</v>
      </c>
      <c r="H23" s="36"/>
      <c r="I23" s="36">
        <v>1760</v>
      </c>
      <c r="J23" s="30"/>
    </row>
    <row r="24" spans="1:10" ht="11.25" customHeight="1">
      <c r="A24" s="24" t="s">
        <v>262</v>
      </c>
      <c r="B24" s="30"/>
      <c r="C24" s="36">
        <v>3</v>
      </c>
      <c r="D24" s="36"/>
      <c r="E24" s="36">
        <v>898</v>
      </c>
      <c r="F24" s="30"/>
      <c r="G24" s="36">
        <v>7</v>
      </c>
      <c r="H24" s="36"/>
      <c r="I24" s="36">
        <v>910</v>
      </c>
      <c r="J24" s="30"/>
    </row>
    <row r="25" spans="1:10" ht="11.25" customHeight="1">
      <c r="A25" s="24" t="s">
        <v>263</v>
      </c>
      <c r="B25" s="30"/>
      <c r="C25" s="36">
        <v>2</v>
      </c>
      <c r="D25" s="36"/>
      <c r="E25" s="36">
        <v>1630</v>
      </c>
      <c r="F25" s="30"/>
      <c r="G25" s="36">
        <v>4</v>
      </c>
      <c r="H25" s="36"/>
      <c r="I25" s="36">
        <v>692</v>
      </c>
      <c r="J25" s="30"/>
    </row>
    <row r="26" spans="1:10" ht="11.25" customHeight="1">
      <c r="A26" s="24" t="s">
        <v>264</v>
      </c>
      <c r="B26" s="30"/>
      <c r="C26" s="36">
        <v>1</v>
      </c>
      <c r="D26" s="36"/>
      <c r="E26" s="36">
        <v>138</v>
      </c>
      <c r="F26" s="30"/>
      <c r="G26" s="36">
        <v>1</v>
      </c>
      <c r="H26" s="36"/>
      <c r="I26" s="36">
        <v>128</v>
      </c>
      <c r="J26" s="30"/>
    </row>
    <row r="27" spans="1:10" ht="11.25" customHeight="1">
      <c r="A27" s="24" t="s">
        <v>265</v>
      </c>
      <c r="B27" s="30"/>
      <c r="C27" s="36">
        <v>3</v>
      </c>
      <c r="D27" s="36"/>
      <c r="E27" s="36">
        <v>646</v>
      </c>
      <c r="F27" s="30"/>
      <c r="G27" s="36">
        <v>5</v>
      </c>
      <c r="H27" s="36"/>
      <c r="I27" s="36">
        <v>479</v>
      </c>
      <c r="J27" s="30"/>
    </row>
    <row r="28" spans="1:10" ht="11.25" customHeight="1">
      <c r="A28" s="24" t="s">
        <v>266</v>
      </c>
      <c r="B28" s="30"/>
      <c r="C28" s="36">
        <v>10</v>
      </c>
      <c r="D28" s="36"/>
      <c r="E28" s="36">
        <v>1430</v>
      </c>
      <c r="F28" s="30"/>
      <c r="G28" s="36">
        <v>7</v>
      </c>
      <c r="H28" s="36"/>
      <c r="I28" s="36">
        <v>1160</v>
      </c>
      <c r="J28" s="30"/>
    </row>
    <row r="29" spans="1:10" ht="11.25" customHeight="1">
      <c r="A29" s="24" t="s">
        <v>267</v>
      </c>
      <c r="B29" s="30"/>
      <c r="C29" s="36">
        <v>5</v>
      </c>
      <c r="D29" s="36"/>
      <c r="E29" s="36">
        <v>232</v>
      </c>
      <c r="F29" s="30"/>
      <c r="G29" s="36">
        <v>6</v>
      </c>
      <c r="H29" s="36"/>
      <c r="I29" s="36">
        <v>321</v>
      </c>
      <c r="J29" s="30"/>
    </row>
    <row r="30" spans="1:10" ht="11.25" customHeight="1">
      <c r="A30" s="24" t="s">
        <v>268</v>
      </c>
      <c r="B30" s="30"/>
      <c r="C30" s="36">
        <v>5</v>
      </c>
      <c r="D30" s="36"/>
      <c r="E30" s="36">
        <v>703</v>
      </c>
      <c r="F30" s="30"/>
      <c r="G30" s="36">
        <v>1</v>
      </c>
      <c r="H30" s="36"/>
      <c r="I30" s="36">
        <v>357</v>
      </c>
      <c r="J30" s="30"/>
    </row>
    <row r="31" spans="1:10" ht="11.25" customHeight="1">
      <c r="A31" s="24" t="s">
        <v>269</v>
      </c>
      <c r="B31" s="30"/>
      <c r="C31" s="36">
        <v>8</v>
      </c>
      <c r="D31" s="36"/>
      <c r="E31" s="36">
        <v>512</v>
      </c>
      <c r="F31" s="30"/>
      <c r="G31" s="36">
        <v>30</v>
      </c>
      <c r="H31" s="36"/>
      <c r="I31" s="36">
        <v>961</v>
      </c>
      <c r="J31" s="30"/>
    </row>
    <row r="32" spans="1:10" ht="11.25" customHeight="1">
      <c r="A32" s="24" t="s">
        <v>270</v>
      </c>
      <c r="B32" s="30"/>
      <c r="C32" s="36">
        <v>4</v>
      </c>
      <c r="D32" s="36"/>
      <c r="E32" s="36">
        <v>369</v>
      </c>
      <c r="F32" s="30"/>
      <c r="G32" s="36">
        <v>3</v>
      </c>
      <c r="H32" s="36"/>
      <c r="I32" s="36">
        <v>363</v>
      </c>
      <c r="J32" s="30"/>
    </row>
    <row r="33" spans="1:10" ht="11.25" customHeight="1">
      <c r="A33" s="24" t="s">
        <v>271</v>
      </c>
      <c r="B33" s="30"/>
      <c r="C33" s="36">
        <v>3</v>
      </c>
      <c r="D33" s="36"/>
      <c r="E33" s="36">
        <v>134</v>
      </c>
      <c r="F33" s="30"/>
      <c r="G33" s="105" t="s">
        <v>241</v>
      </c>
      <c r="H33" s="36"/>
      <c r="I33" s="36">
        <v>117</v>
      </c>
      <c r="J33" s="30"/>
    </row>
    <row r="34" spans="1:10" ht="11.25" customHeight="1">
      <c r="A34" s="24" t="s">
        <v>272</v>
      </c>
      <c r="B34" s="30"/>
      <c r="C34" s="36">
        <v>7</v>
      </c>
      <c r="D34" s="36"/>
      <c r="E34" s="36">
        <v>1910</v>
      </c>
      <c r="F34" s="30"/>
      <c r="G34" s="105" t="s">
        <v>241</v>
      </c>
      <c r="H34" s="36"/>
      <c r="I34" s="36">
        <v>24</v>
      </c>
      <c r="J34" s="30"/>
    </row>
    <row r="35" spans="1:10" ht="11.25" customHeight="1">
      <c r="A35" s="24" t="s">
        <v>273</v>
      </c>
      <c r="B35" s="30"/>
      <c r="C35" s="36">
        <v>2</v>
      </c>
      <c r="D35" s="36"/>
      <c r="E35" s="36">
        <v>172</v>
      </c>
      <c r="F35" s="30"/>
      <c r="G35" s="36">
        <v>3</v>
      </c>
      <c r="H35" s="36"/>
      <c r="I35" s="36">
        <v>188</v>
      </c>
      <c r="J35" s="30"/>
    </row>
    <row r="36" spans="1:10" ht="11.25" customHeight="1">
      <c r="A36" s="24" t="s">
        <v>274</v>
      </c>
      <c r="B36" s="30"/>
      <c r="C36" s="105" t="s">
        <v>241</v>
      </c>
      <c r="D36" s="36"/>
      <c r="E36" s="36">
        <v>9</v>
      </c>
      <c r="F36" s="30"/>
      <c r="G36" s="105" t="s">
        <v>241</v>
      </c>
      <c r="H36" s="36"/>
      <c r="I36" s="36">
        <v>13</v>
      </c>
      <c r="J36" s="30"/>
    </row>
    <row r="37" spans="1:10" ht="11.25" customHeight="1">
      <c r="A37" s="24" t="s">
        <v>275</v>
      </c>
      <c r="B37" s="30"/>
      <c r="C37" s="105" t="s">
        <v>241</v>
      </c>
      <c r="D37" s="36"/>
      <c r="E37" s="36">
        <v>74</v>
      </c>
      <c r="F37" s="30"/>
      <c r="G37" s="105" t="s">
        <v>241</v>
      </c>
      <c r="H37" s="36"/>
      <c r="I37" s="36">
        <v>154</v>
      </c>
      <c r="J37" s="30"/>
    </row>
    <row r="38" spans="1:10" ht="11.25" customHeight="1">
      <c r="A38" s="24" t="s">
        <v>276</v>
      </c>
      <c r="B38" s="30"/>
      <c r="C38" s="36">
        <v>2</v>
      </c>
      <c r="D38" s="36"/>
      <c r="E38" s="36">
        <v>495</v>
      </c>
      <c r="F38" s="30"/>
      <c r="G38" s="36">
        <v>3</v>
      </c>
      <c r="H38" s="36"/>
      <c r="I38" s="36">
        <v>390</v>
      </c>
      <c r="J38" s="30"/>
    </row>
    <row r="39" spans="1:10" ht="11.25" customHeight="1">
      <c r="A39" s="24" t="s">
        <v>277</v>
      </c>
      <c r="B39" s="30"/>
      <c r="C39" s="36">
        <v>1</v>
      </c>
      <c r="D39" s="36"/>
      <c r="E39" s="36">
        <v>371</v>
      </c>
      <c r="F39" s="30"/>
      <c r="G39" s="36">
        <v>1</v>
      </c>
      <c r="H39" s="36"/>
      <c r="I39" s="36">
        <v>230</v>
      </c>
      <c r="J39" s="30"/>
    </row>
    <row r="40" spans="1:10" ht="11.25" customHeight="1">
      <c r="A40" s="24" t="s">
        <v>278</v>
      </c>
      <c r="B40" s="30"/>
      <c r="C40" s="105" t="s">
        <v>241</v>
      </c>
      <c r="D40" s="36"/>
      <c r="E40" s="36">
        <v>4</v>
      </c>
      <c r="F40" s="30"/>
      <c r="G40" s="36" t="s">
        <v>99</v>
      </c>
      <c r="H40" s="36"/>
      <c r="I40" s="36" t="s">
        <v>99</v>
      </c>
      <c r="J40" s="30"/>
    </row>
    <row r="41" spans="1:10" ht="11.25" customHeight="1">
      <c r="A41" s="24" t="s">
        <v>279</v>
      </c>
      <c r="B41" s="30"/>
      <c r="C41" s="36">
        <v>1</v>
      </c>
      <c r="D41" s="36"/>
      <c r="E41" s="36">
        <v>53</v>
      </c>
      <c r="F41" s="30"/>
      <c r="G41" s="105" t="s">
        <v>241</v>
      </c>
      <c r="H41" s="36"/>
      <c r="I41" s="36">
        <v>39</v>
      </c>
      <c r="J41" s="30"/>
    </row>
    <row r="42" spans="1:10" ht="11.25" customHeight="1">
      <c r="A42" s="24" t="s">
        <v>280</v>
      </c>
      <c r="B42" s="30"/>
      <c r="C42" s="36">
        <v>44</v>
      </c>
      <c r="D42" s="36"/>
      <c r="E42" s="36">
        <v>1320</v>
      </c>
      <c r="F42" s="30"/>
      <c r="G42" s="36">
        <v>9</v>
      </c>
      <c r="H42" s="36"/>
      <c r="I42" s="36">
        <v>616</v>
      </c>
      <c r="J42" s="30"/>
    </row>
    <row r="43" spans="1:10" ht="11.25" customHeight="1">
      <c r="A43" s="24" t="s">
        <v>281</v>
      </c>
      <c r="B43" s="30"/>
      <c r="C43" s="105" t="s">
        <v>241</v>
      </c>
      <c r="D43" s="36"/>
      <c r="E43" s="36">
        <v>19</v>
      </c>
      <c r="F43" s="30"/>
      <c r="G43" s="105" t="s">
        <v>241</v>
      </c>
      <c r="H43" s="36"/>
      <c r="I43" s="36">
        <v>24</v>
      </c>
      <c r="J43" s="30"/>
    </row>
    <row r="44" spans="1:10" ht="11.25" customHeight="1">
      <c r="A44" s="24" t="s">
        <v>282</v>
      </c>
      <c r="B44" s="30"/>
      <c r="C44" s="105" t="s">
        <v>241</v>
      </c>
      <c r="D44" s="36"/>
      <c r="E44" s="36">
        <v>144</v>
      </c>
      <c r="F44" s="30"/>
      <c r="G44" s="36" t="s">
        <v>99</v>
      </c>
      <c r="H44" s="36"/>
      <c r="I44" s="36" t="s">
        <v>99</v>
      </c>
      <c r="J44" s="30"/>
    </row>
    <row r="45" spans="1:10" ht="11.25" customHeight="1">
      <c r="A45" s="24" t="s">
        <v>283</v>
      </c>
      <c r="B45" s="30"/>
      <c r="C45" s="105" t="s">
        <v>241</v>
      </c>
      <c r="D45" s="36"/>
      <c r="E45" s="36">
        <v>24</v>
      </c>
      <c r="F45" s="30"/>
      <c r="G45" s="105" t="s">
        <v>241</v>
      </c>
      <c r="H45" s="36"/>
      <c r="I45" s="36">
        <v>5</v>
      </c>
      <c r="J45" s="30"/>
    </row>
    <row r="46" spans="1:10" ht="11.25" customHeight="1">
      <c r="A46" s="24" t="s">
        <v>288</v>
      </c>
      <c r="B46" s="30"/>
      <c r="C46" s="39">
        <v>129</v>
      </c>
      <c r="D46" s="39"/>
      <c r="E46" s="39">
        <v>6950</v>
      </c>
      <c r="F46" s="21"/>
      <c r="G46" s="39">
        <v>178</v>
      </c>
      <c r="H46" s="39"/>
      <c r="I46" s="39">
        <v>8230</v>
      </c>
      <c r="J46" s="30"/>
    </row>
    <row r="47" spans="1:10" ht="11.25" customHeight="1">
      <c r="A47" s="21" t="s">
        <v>284</v>
      </c>
      <c r="B47" s="21"/>
      <c r="C47" s="39">
        <v>1120</v>
      </c>
      <c r="D47" s="39"/>
      <c r="E47" s="39">
        <v>48000</v>
      </c>
      <c r="F47" s="21"/>
      <c r="G47" s="39">
        <v>689</v>
      </c>
      <c r="H47" s="39"/>
      <c r="I47" s="39">
        <v>31600</v>
      </c>
      <c r="J47" s="30"/>
    </row>
    <row r="48" spans="1:10" ht="11.25" customHeight="1">
      <c r="A48" s="125" t="s">
        <v>115</v>
      </c>
      <c r="B48" s="96"/>
      <c r="C48" s="96"/>
      <c r="D48" s="96"/>
      <c r="E48" s="96"/>
      <c r="F48" s="96"/>
      <c r="G48" s="96"/>
      <c r="H48" s="96"/>
      <c r="I48" s="96"/>
      <c r="J48" s="30"/>
    </row>
    <row r="49" spans="1:10" ht="11.25" customHeight="1">
      <c r="A49" s="121" t="s">
        <v>454</v>
      </c>
      <c r="B49" s="117"/>
      <c r="C49" s="117"/>
      <c r="D49" s="117"/>
      <c r="E49" s="117"/>
      <c r="F49" s="117"/>
      <c r="G49" s="117"/>
      <c r="H49" s="117"/>
      <c r="I49" s="117"/>
      <c r="J49" s="30"/>
    </row>
    <row r="50" spans="1:10" ht="11.25" customHeight="1">
      <c r="A50" s="117" t="s">
        <v>455</v>
      </c>
      <c r="B50" s="117"/>
      <c r="C50" s="117"/>
      <c r="D50" s="117"/>
      <c r="E50" s="117"/>
      <c r="F50" s="117"/>
      <c r="G50" s="117"/>
      <c r="H50" s="117"/>
      <c r="I50" s="117"/>
      <c r="J50" s="30"/>
    </row>
    <row r="51" spans="1:10" ht="11.25" customHeight="1">
      <c r="A51" s="121" t="s">
        <v>242</v>
      </c>
      <c r="B51" s="117"/>
      <c r="C51" s="117"/>
      <c r="D51" s="117"/>
      <c r="E51" s="117"/>
      <c r="F51" s="117"/>
      <c r="G51" s="117"/>
      <c r="H51" s="117"/>
      <c r="I51" s="117"/>
      <c r="J51" s="30"/>
    </row>
    <row r="52" spans="1:10" ht="11.25" customHeight="1">
      <c r="A52" s="121" t="s">
        <v>286</v>
      </c>
      <c r="B52" s="117"/>
      <c r="C52" s="117"/>
      <c r="D52" s="117"/>
      <c r="E52" s="117"/>
      <c r="F52" s="117"/>
      <c r="G52" s="117"/>
      <c r="H52" s="117"/>
      <c r="I52" s="117"/>
      <c r="J52" s="30"/>
    </row>
    <row r="53" spans="1:10" ht="11.25" customHeight="1">
      <c r="A53" s="121" t="s">
        <v>469</v>
      </c>
      <c r="B53" s="117"/>
      <c r="C53" s="117"/>
      <c r="D53" s="117"/>
      <c r="E53" s="117"/>
      <c r="F53" s="117"/>
      <c r="G53" s="117"/>
      <c r="H53" s="117"/>
      <c r="I53" s="117"/>
      <c r="J53" s="30"/>
    </row>
    <row r="54" spans="1:10" ht="11.25" customHeight="1">
      <c r="A54" s="117" t="s">
        <v>470</v>
      </c>
      <c r="B54" s="117"/>
      <c r="C54" s="117"/>
      <c r="D54" s="117"/>
      <c r="E54" s="117"/>
      <c r="F54" s="117"/>
      <c r="G54" s="117"/>
      <c r="H54" s="117"/>
      <c r="I54" s="117"/>
      <c r="J54" s="30"/>
    </row>
    <row r="55" spans="1:10" ht="11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30"/>
    </row>
    <row r="56" spans="1:10" ht="11.25" customHeight="1">
      <c r="A56" s="117" t="s">
        <v>238</v>
      </c>
      <c r="B56" s="117"/>
      <c r="C56" s="117"/>
      <c r="D56" s="117"/>
      <c r="E56" s="117"/>
      <c r="F56" s="117"/>
      <c r="G56" s="117"/>
      <c r="H56" s="117"/>
      <c r="I56" s="117"/>
      <c r="J56" s="30"/>
    </row>
  </sheetData>
  <mergeCells count="16">
    <mergeCell ref="A5:I5"/>
    <mergeCell ref="A50:I50"/>
    <mergeCell ref="A54:I54"/>
    <mergeCell ref="A1:I1"/>
    <mergeCell ref="A2:I2"/>
    <mergeCell ref="A3:I3"/>
    <mergeCell ref="A4:I4"/>
    <mergeCell ref="C6:E6"/>
    <mergeCell ref="G6:I6"/>
    <mergeCell ref="A56:I56"/>
    <mergeCell ref="A48:I48"/>
    <mergeCell ref="A49:I49"/>
    <mergeCell ref="A51:I51"/>
    <mergeCell ref="A52:I52"/>
    <mergeCell ref="A53:I53"/>
    <mergeCell ref="A55:I55"/>
  </mergeCells>
  <printOptions horizontalCentered="1"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2003-08-28T13:03:27Z</cp:lastPrinted>
  <dcterms:created xsi:type="dcterms:W3CDTF">2003-05-22T12:34:01Z</dcterms:created>
  <dcterms:modified xsi:type="dcterms:W3CDTF">2003-08-28T13:06:22Z</dcterms:modified>
  <cp:category/>
  <cp:version/>
  <cp:contentType/>
  <cp:contentStatus/>
</cp:coreProperties>
</file>