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85" windowHeight="6090" activeTab="0"/>
  </bookViews>
  <sheets>
    <sheet name="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<sst xmlns="http://schemas.openxmlformats.org/spreadsheetml/2006/main" count="30" uniqueCount="30">
  <si>
    <t>U.S. IMPORTS OF RAISINS</t>
  </si>
  <si>
    <t>Marketing Year (August/July) 1998/99 - 2000/01</t>
  </si>
  <si>
    <t>and 2000/01-2001/02 August/March Comparisons</t>
  </si>
  <si>
    <t>(Metric Tons )</t>
  </si>
  <si>
    <t>Origin</t>
  </si>
  <si>
    <t>1998/99</t>
  </si>
  <si>
    <t>1999/2000</t>
  </si>
  <si>
    <t>2000/01</t>
  </si>
  <si>
    <t xml:space="preserve">August/March  2000/01 </t>
  </si>
  <si>
    <t xml:space="preserve">August/March  2001/02 </t>
  </si>
  <si>
    <t>Percent Changed</t>
  </si>
  <si>
    <t/>
  </si>
  <si>
    <t>CHILE</t>
  </si>
  <si>
    <t>MEXICO</t>
  </si>
  <si>
    <t>SOUTH AFRICA, REPUBL</t>
  </si>
  <si>
    <t>ARGENTINA</t>
  </si>
  <si>
    <t>IRAN</t>
  </si>
  <si>
    <t>PAKISTAN</t>
  </si>
  <si>
    <t>TURKEY</t>
  </si>
  <si>
    <t>CHINA, PEOPLES REPUB</t>
  </si>
  <si>
    <t>UNITED ARAB EMIRATES</t>
  </si>
  <si>
    <t>AFGHANISTAN</t>
  </si>
  <si>
    <t>UZBEKISTAN, REPUBLIC</t>
  </si>
  <si>
    <t>MACAU</t>
  </si>
  <si>
    <t>LEBANON</t>
  </si>
  <si>
    <t>AUSTRALIA</t>
  </si>
  <si>
    <t>CANADA</t>
  </si>
  <si>
    <t>GERMANY</t>
  </si>
  <si>
    <t>REST OF WORLD</t>
  </si>
  <si>
    <t>Grand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</si>
</sst>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"/>
      <family val="0"/>
    </font>
    <font>
      <sz val="12"/>
      <name val="Times New Roman"/>
      <family val="0"/>
    </font>
    <font>
      <sz val="9"/>
      <color indexed="8"/>
      <name val="Times New Roman"/>
      <family val="1"/>
    </font>
    <font>
      <sz val="12"/>
      <color indexed="8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9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7" fontId="2" fillId="0" borderId="1" xfId="0" applyNumberFormat="1" applyFont="1" applyBorder="1" applyAlignment="1" applyProtection="1">
      <alignment horizontal="center" wrapText="1"/>
      <protection/>
    </xf>
    <xf numFmtId="37" fontId="5" fillId="0" borderId="1" xfId="0" applyNumberFormat="1" applyFont="1" applyBorder="1" applyAlignment="1" applyProtection="1">
      <alignment horizontal="right" wrapText="1"/>
      <protection/>
    </xf>
    <xf numFmtId="0" fontId="5" fillId="0" borderId="1" xfId="0" applyFont="1" applyBorder="1" applyAlignment="1" applyProtection="1">
      <alignment horizontal="right" wrapText="1"/>
      <protection/>
    </xf>
    <xf numFmtId="10" fontId="5" fillId="0" borderId="1" xfId="0" applyNumberFormat="1" applyFont="1" applyBorder="1" applyAlignment="1" applyProtection="1">
      <alignment horizontal="center" wrapText="1"/>
      <protection/>
    </xf>
    <xf numFmtId="37" fontId="6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9" fontId="5" fillId="0" borderId="0" xfId="0" applyNumberFormat="1" applyFont="1" applyAlignment="1" applyProtection="1">
      <alignment/>
      <protection/>
    </xf>
    <xf numFmtId="37" fontId="6" fillId="0" borderId="1" xfId="0" applyNumberFormat="1" applyFont="1" applyBorder="1" applyAlignment="1" applyProtection="1">
      <alignment/>
      <protection locked="0"/>
    </xf>
    <xf numFmtId="37" fontId="5" fillId="0" borderId="1" xfId="0" applyNumberFormat="1" applyFont="1" applyBorder="1" applyAlignment="1" applyProtection="1">
      <alignment/>
      <protection locked="0"/>
    </xf>
    <xf numFmtId="9" fontId="5" fillId="0" borderId="1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7" fontId="7" fillId="0" borderId="0" xfId="0" applyNumberFormat="1" applyFont="1" applyAlignment="1" applyProtection="1">
      <alignment/>
      <protection/>
    </xf>
    <xf numFmtId="9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28575</xdr:rowOff>
    </xdr:from>
    <xdr:to>
      <xdr:col>2</xdr:col>
      <xdr:colOff>95250</xdr:colOff>
      <xdr:row>29</xdr:row>
      <xdr:rowOff>104775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5524500"/>
          <a:ext cx="22860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U.S. Bureau of the Census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T42"/>
  <sheetViews>
    <sheetView tabSelected="1" defaultGridColor="0" zoomScale="87" zoomScaleNormal="87" colorId="22" workbookViewId="0" topLeftCell="A1">
      <selection activeCell="I12" sqref="I12"/>
    </sheetView>
  </sheetViews>
  <sheetFormatPr defaultColWidth="9.77734375" defaultRowHeight="15"/>
  <cols>
    <col min="1" max="1" width="15.77734375" style="0" customWidth="1"/>
    <col min="7" max="7" width="11.77734375" style="0" customWidth="1"/>
  </cols>
  <sheetData>
    <row r="1" spans="1:8" ht="15">
      <c r="A1" s="1"/>
      <c r="B1" s="2"/>
      <c r="C1" s="2"/>
      <c r="D1" s="2"/>
      <c r="E1" s="2"/>
      <c r="F1" s="2"/>
      <c r="G1" s="3"/>
      <c r="H1" s="2"/>
    </row>
    <row r="2" spans="1:8" ht="15">
      <c r="A2" s="1"/>
      <c r="B2" s="2"/>
      <c r="C2" s="2"/>
      <c r="D2" s="2"/>
      <c r="E2" s="2"/>
      <c r="F2" s="2"/>
      <c r="G2" s="3"/>
      <c r="H2" s="2"/>
    </row>
    <row r="3" spans="1:8" ht="15">
      <c r="A3" s="1"/>
      <c r="B3" s="2"/>
      <c r="C3" s="2"/>
      <c r="D3" s="2"/>
      <c r="E3" s="2"/>
      <c r="F3" s="2"/>
      <c r="G3" s="3"/>
      <c r="H3" s="2"/>
    </row>
    <row r="4" spans="1:8" ht="13.5" customHeight="1">
      <c r="A4" s="4"/>
      <c r="B4" s="5" t="s">
        <v>0</v>
      </c>
      <c r="C4" s="6"/>
      <c r="D4" s="6"/>
      <c r="E4" s="6"/>
      <c r="F4" s="6"/>
      <c r="G4" s="7"/>
      <c r="H4" s="8"/>
    </row>
    <row r="5" spans="1:8" ht="15">
      <c r="A5" s="4"/>
      <c r="B5" s="5" t="s">
        <v>1</v>
      </c>
      <c r="C5" s="6"/>
      <c r="D5" s="6"/>
      <c r="E5" s="6"/>
      <c r="F5" s="6"/>
      <c r="G5" s="7"/>
      <c r="H5" s="8"/>
    </row>
    <row r="6" spans="1:8" ht="15">
      <c r="A6" s="4"/>
      <c r="B6" s="5" t="s">
        <v>2</v>
      </c>
      <c r="C6" s="6"/>
      <c r="D6" s="6"/>
      <c r="E6" s="6"/>
      <c r="F6" s="6"/>
      <c r="G6" s="7"/>
      <c r="H6" s="8"/>
    </row>
    <row r="7" spans="1:8" ht="15">
      <c r="A7" s="4"/>
      <c r="B7" s="7"/>
      <c r="C7" s="9"/>
      <c r="D7" s="10" t="s">
        <v>3</v>
      </c>
      <c r="E7" s="10"/>
      <c r="F7" s="9"/>
      <c r="G7" s="7"/>
      <c r="H7" s="8"/>
    </row>
    <row r="8" spans="1:8" ht="25.5">
      <c r="A8" s="11" t="s">
        <v>4</v>
      </c>
      <c r="B8" s="12" t="s">
        <v>5</v>
      </c>
      <c r="C8" s="12" t="s">
        <v>6</v>
      </c>
      <c r="D8" s="12" t="s">
        <v>7</v>
      </c>
      <c r="E8" s="13" t="s">
        <v>8</v>
      </c>
      <c r="F8" s="13" t="s">
        <v>9</v>
      </c>
      <c r="G8" s="14" t="s">
        <v>10</v>
      </c>
      <c r="H8" s="2"/>
    </row>
    <row r="9" spans="1:8" ht="15">
      <c r="A9" s="15" t="s">
        <v>11</v>
      </c>
      <c r="B9" s="16"/>
      <c r="C9" s="16"/>
      <c r="D9" s="16"/>
      <c r="E9" s="16"/>
      <c r="F9" s="16"/>
      <c r="G9" s="17"/>
      <c r="H9" s="2"/>
    </row>
    <row r="10" spans="1:8" ht="15">
      <c r="A10" s="4" t="s">
        <v>12</v>
      </c>
      <c r="B10" s="16">
        <v>4362.2</v>
      </c>
      <c r="C10" s="16">
        <v>5746.9</v>
      </c>
      <c r="D10" s="16">
        <v>4679.7</v>
      </c>
      <c r="E10" s="16">
        <v>2370.5</v>
      </c>
      <c r="F10" s="16">
        <v>2412.3</v>
      </c>
      <c r="G10" s="17">
        <f aca="true" t="shared" si="0" ref="G10:G19">(F10-E10)/E10</f>
        <v>0.017633410672853907</v>
      </c>
      <c r="H10" s="8"/>
    </row>
    <row r="11" spans="1:8" ht="15">
      <c r="A11" s="4" t="s">
        <v>13</v>
      </c>
      <c r="B11" s="16">
        <v>11070.1</v>
      </c>
      <c r="C11" s="16">
        <v>6304.6</v>
      </c>
      <c r="D11" s="16">
        <v>3849</v>
      </c>
      <c r="E11" s="16">
        <v>3067.4</v>
      </c>
      <c r="F11" s="16">
        <v>3561</v>
      </c>
      <c r="G11" s="17">
        <f t="shared" si="0"/>
        <v>0.16091804133794088</v>
      </c>
      <c r="H11" s="8"/>
    </row>
    <row r="12" spans="1:8" ht="15">
      <c r="A12" s="4" t="s">
        <v>14</v>
      </c>
      <c r="B12" s="16">
        <v>962.7</v>
      </c>
      <c r="C12" s="16">
        <v>1286.1</v>
      </c>
      <c r="D12" s="16">
        <v>1385</v>
      </c>
      <c r="E12" s="16">
        <v>852.6</v>
      </c>
      <c r="F12" s="16">
        <v>668.6</v>
      </c>
      <c r="G12" s="17">
        <f t="shared" si="0"/>
        <v>-0.21581046211588084</v>
      </c>
      <c r="H12" s="8"/>
    </row>
    <row r="13" spans="1:8" ht="15">
      <c r="A13" s="4" t="s">
        <v>15</v>
      </c>
      <c r="B13" s="16">
        <v>1798.6</v>
      </c>
      <c r="C13" s="16">
        <v>2488.2</v>
      </c>
      <c r="D13" s="16">
        <v>1380.4</v>
      </c>
      <c r="E13" s="16">
        <v>707</v>
      </c>
      <c r="F13" s="16">
        <v>1845.7</v>
      </c>
      <c r="G13" s="17">
        <f t="shared" si="0"/>
        <v>1.6106082036775107</v>
      </c>
      <c r="H13" s="8"/>
    </row>
    <row r="14" spans="1:8" ht="15">
      <c r="A14" s="4" t="s">
        <v>16</v>
      </c>
      <c r="B14" s="16">
        <v>0</v>
      </c>
      <c r="C14" s="16">
        <v>8.9</v>
      </c>
      <c r="D14" s="16">
        <v>220.8</v>
      </c>
      <c r="E14" s="16">
        <v>146.2</v>
      </c>
      <c r="F14" s="16">
        <v>116.7</v>
      </c>
      <c r="G14" s="17">
        <f t="shared" si="0"/>
        <v>-0.20177838577291374</v>
      </c>
      <c r="H14" s="8"/>
    </row>
    <row r="15" spans="1:8" ht="15">
      <c r="A15" s="4" t="s">
        <v>17</v>
      </c>
      <c r="B15" s="16">
        <v>348.9</v>
      </c>
      <c r="C15" s="16">
        <v>608.1</v>
      </c>
      <c r="D15" s="16">
        <v>191.9</v>
      </c>
      <c r="E15" s="16">
        <v>185.2</v>
      </c>
      <c r="F15" s="16">
        <v>38.8</v>
      </c>
      <c r="G15" s="17">
        <f t="shared" si="0"/>
        <v>-0.7904967602591791</v>
      </c>
      <c r="H15" s="8"/>
    </row>
    <row r="16" spans="1:8" ht="15">
      <c r="A16" s="4" t="s">
        <v>18</v>
      </c>
      <c r="B16" s="16">
        <v>1411.8</v>
      </c>
      <c r="C16" s="16">
        <v>368.4</v>
      </c>
      <c r="D16" s="16">
        <v>52.1</v>
      </c>
      <c r="E16" s="16">
        <v>32.4</v>
      </c>
      <c r="F16" s="16">
        <v>45.7</v>
      </c>
      <c r="G16" s="17">
        <f t="shared" si="0"/>
        <v>0.410493827160494</v>
      </c>
      <c r="H16" s="8"/>
    </row>
    <row r="17" spans="1:254" ht="15">
      <c r="A17" s="4" t="s">
        <v>19</v>
      </c>
      <c r="B17" s="16">
        <v>15</v>
      </c>
      <c r="C17" s="16">
        <v>0</v>
      </c>
      <c r="D17" s="16">
        <v>45.1</v>
      </c>
      <c r="E17" s="16">
        <v>41.5</v>
      </c>
      <c r="F17" s="16">
        <v>1.1</v>
      </c>
      <c r="G17" s="17">
        <f t="shared" si="0"/>
        <v>-0.9734939759036144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</row>
    <row r="18" spans="1:254" ht="15">
      <c r="A18" s="4" t="s">
        <v>20</v>
      </c>
      <c r="B18" s="16">
        <v>0</v>
      </c>
      <c r="C18" s="16">
        <v>15.7</v>
      </c>
      <c r="D18" s="16">
        <v>41.8</v>
      </c>
      <c r="E18" s="16">
        <v>41.8</v>
      </c>
      <c r="F18" s="16">
        <v>0</v>
      </c>
      <c r="G18" s="17">
        <f t="shared" si="0"/>
        <v>-1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</row>
    <row r="19" spans="1:254" ht="15">
      <c r="A19" s="4" t="s">
        <v>21</v>
      </c>
      <c r="B19" s="16">
        <v>4287</v>
      </c>
      <c r="C19" s="16">
        <v>419.2</v>
      </c>
      <c r="D19" s="16">
        <v>17</v>
      </c>
      <c r="E19" s="16">
        <v>17</v>
      </c>
      <c r="F19" s="16">
        <v>0</v>
      </c>
      <c r="G19" s="17">
        <f t="shared" si="0"/>
        <v>-1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</row>
    <row r="20" spans="1:254" ht="15">
      <c r="A20" s="4" t="s">
        <v>22</v>
      </c>
      <c r="B20" s="16">
        <v>136.9</v>
      </c>
      <c r="C20" s="16">
        <v>0</v>
      </c>
      <c r="D20" s="16">
        <v>16.5</v>
      </c>
      <c r="E20" s="16">
        <v>0</v>
      </c>
      <c r="F20" s="16">
        <v>0</v>
      </c>
      <c r="G20" s="17">
        <v>0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</row>
    <row r="21" spans="1:254" ht="15">
      <c r="A21" s="4" t="s">
        <v>23</v>
      </c>
      <c r="B21" s="16">
        <v>0</v>
      </c>
      <c r="C21" s="16">
        <v>0</v>
      </c>
      <c r="D21" s="16">
        <v>15.2</v>
      </c>
      <c r="E21" s="16">
        <v>0</v>
      </c>
      <c r="F21" s="16">
        <v>0</v>
      </c>
      <c r="G21" s="17">
        <v>0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</row>
    <row r="22" spans="1:254" ht="15">
      <c r="A22" s="4" t="s">
        <v>24</v>
      </c>
      <c r="B22" s="16">
        <v>0</v>
      </c>
      <c r="C22" s="16">
        <v>0.8</v>
      </c>
      <c r="D22" s="16">
        <v>4.5</v>
      </c>
      <c r="E22" s="16">
        <v>4.5</v>
      </c>
      <c r="F22" s="16">
        <v>4.9</v>
      </c>
      <c r="G22" s="17">
        <f>(F22-E22)/E22</f>
        <v>0.08888888888888896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</row>
    <row r="23" spans="1:254" ht="15">
      <c r="A23" s="4" t="s">
        <v>25</v>
      </c>
      <c r="B23" s="16">
        <v>1.8</v>
      </c>
      <c r="C23" s="16">
        <v>0</v>
      </c>
      <c r="D23" s="16">
        <v>0</v>
      </c>
      <c r="E23" s="16">
        <v>0</v>
      </c>
      <c r="F23" s="16">
        <v>0</v>
      </c>
      <c r="G23" s="17">
        <v>0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</row>
    <row r="24" spans="1:254" ht="15">
      <c r="A24" s="4" t="s">
        <v>26</v>
      </c>
      <c r="B24" s="16">
        <v>0</v>
      </c>
      <c r="C24" s="16">
        <v>31.1</v>
      </c>
      <c r="D24" s="16">
        <v>0</v>
      </c>
      <c r="E24" s="16">
        <v>0</v>
      </c>
      <c r="F24" s="16">
        <v>7.3</v>
      </c>
      <c r="G24" s="17">
        <v>0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</row>
    <row r="25" spans="1:254" ht="15">
      <c r="A25" s="4" t="s">
        <v>27</v>
      </c>
      <c r="B25" s="16">
        <v>20</v>
      </c>
      <c r="C25" s="16">
        <v>0</v>
      </c>
      <c r="D25" s="16">
        <v>0</v>
      </c>
      <c r="E25" s="16">
        <v>0</v>
      </c>
      <c r="F25" s="16">
        <v>0</v>
      </c>
      <c r="G25" s="17">
        <v>0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</row>
    <row r="26" spans="1:254" ht="15">
      <c r="A26" s="4" t="s">
        <v>28</v>
      </c>
      <c r="B26" s="16">
        <v>164</v>
      </c>
      <c r="C26" s="16">
        <v>92</v>
      </c>
      <c r="D26" s="16">
        <v>0</v>
      </c>
      <c r="E26" s="16">
        <v>0</v>
      </c>
      <c r="F26" s="16">
        <v>0</v>
      </c>
      <c r="G26" s="17">
        <v>0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</row>
    <row r="27" spans="1:254" ht="18.75" customHeight="1">
      <c r="A27" s="18" t="s">
        <v>29</v>
      </c>
      <c r="B27" s="19">
        <v>24758.6</v>
      </c>
      <c r="C27" s="19">
        <v>17369.9</v>
      </c>
      <c r="D27" s="19">
        <v>11899.3</v>
      </c>
      <c r="E27" s="19">
        <v>7466.1</v>
      </c>
      <c r="F27" s="19">
        <v>8702.3</v>
      </c>
      <c r="G27" s="20">
        <f>(F27-E27)/E27</f>
        <v>0.16557506596482754</v>
      </c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ht="15">
      <c r="A28" s="1"/>
      <c r="B28" s="16"/>
      <c r="C28" s="16"/>
      <c r="D28" s="16"/>
      <c r="E28" s="16"/>
      <c r="F28" s="16"/>
      <c r="G28" s="17"/>
      <c r="H28" s="2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</row>
    <row r="29" spans="1:254" ht="15">
      <c r="A29" s="4"/>
      <c r="B29" s="16"/>
      <c r="C29" s="16"/>
      <c r="D29" s="16"/>
      <c r="E29" s="16"/>
      <c r="F29" s="16"/>
      <c r="G29" s="17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</row>
    <row r="30" spans="1:254" ht="15">
      <c r="A30" s="4"/>
      <c r="B30" s="16"/>
      <c r="C30" s="16"/>
      <c r="D30" s="16"/>
      <c r="E30" s="16"/>
      <c r="F30" s="16"/>
      <c r="G30" s="17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</row>
    <row r="31" spans="1:254" ht="15">
      <c r="A31" s="4"/>
      <c r="B31" s="23"/>
      <c r="C31" s="23"/>
      <c r="D31" s="23"/>
      <c r="E31" s="23"/>
      <c r="F31" s="23"/>
      <c r="G31" s="24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</row>
    <row r="32" spans="1:254" ht="15">
      <c r="A32" s="4"/>
      <c r="B32" s="23"/>
      <c r="C32" s="23"/>
      <c r="D32" s="23"/>
      <c r="E32" s="23"/>
      <c r="F32" s="23"/>
      <c r="G32" s="24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</row>
    <row r="33" spans="1:254" ht="15">
      <c r="A33" s="4"/>
      <c r="B33" s="23">
        <f>SUM(B10:B25)</f>
        <v>24415</v>
      </c>
      <c r="C33" s="23">
        <f>SUM(C10:C25)</f>
        <v>17278</v>
      </c>
      <c r="D33" s="23">
        <f>SUM(D10:D25)</f>
        <v>11899</v>
      </c>
      <c r="E33" s="23">
        <f>SUM(E10:E25)</f>
        <v>7466.099999999999</v>
      </c>
      <c r="F33" s="23">
        <f>SUM(F10:F25)</f>
        <v>8702.1</v>
      </c>
      <c r="G33" s="25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</row>
    <row r="34" spans="1:254" ht="15">
      <c r="A34" s="4"/>
      <c r="B34" s="25"/>
      <c r="C34" s="25"/>
      <c r="D34" s="25"/>
      <c r="E34" s="25"/>
      <c r="F34" s="25"/>
      <c r="G34" s="24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</row>
    <row r="35" spans="1:254" ht="15">
      <c r="A35" s="4"/>
      <c r="B35" s="8"/>
      <c r="C35" s="8"/>
      <c r="D35" s="8"/>
      <c r="E35" s="8"/>
      <c r="F35" s="8"/>
      <c r="G35" s="8"/>
      <c r="H35" s="8"/>
      <c r="I35" s="8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</row>
    <row r="36" spans="1:254" ht="15">
      <c r="A36" s="4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</row>
    <row r="39" spans="1:254" ht="15">
      <c r="A39" s="4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</row>
    <row r="40" spans="1:254" ht="15">
      <c r="A40" s="4"/>
      <c r="B40" s="27"/>
      <c r="C40" s="27"/>
      <c r="D40" s="8"/>
      <c r="E40" s="8"/>
      <c r="F40" s="8"/>
      <c r="G40" s="3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</row>
    <row r="42" spans="1:254" ht="15">
      <c r="A42" s="4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</row>
  </sheetData>
  <printOptions/>
  <pageMargins left="0.5" right="0.5" top="0.5" bottom="0.5" header="0.5" footer="0.5"/>
  <pageSetup horizontalDpi="600" verticalDpi="600" orientation="portrait" scale="81" r:id="rId2"/>
  <colBreaks count="2" manualBreakCount="2">
    <brk id="7" max="65535" man="1"/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santellar</dc:creator>
  <cp:keywords/>
  <dc:description/>
  <cp:lastModifiedBy>santellar</cp:lastModifiedBy>
  <dcterms:created xsi:type="dcterms:W3CDTF">2002-06-19T16:49:07Z</dcterms:created>
  <dcterms:modified xsi:type="dcterms:W3CDTF">2002-06-19T16:49:53Z</dcterms:modified>
  <cp:category/>
  <cp:version/>
  <cp:contentType/>
  <cp:contentStatus/>
</cp:coreProperties>
</file>