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Cover Letter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<sst xmlns="http://schemas.openxmlformats.org/spreadsheetml/2006/main" count="653" uniqueCount="250">
  <si>
    <t xml:space="preserve">U.S. Census Bureau      </t>
  </si>
  <si>
    <t xml:space="preserve">Footwear Production - 2002     </t>
  </si>
  <si>
    <t xml:space="preserve">MA316A(02)-1    </t>
  </si>
  <si>
    <t xml:space="preserve">Issued June 2003   </t>
  </si>
  <si>
    <t xml:space="preserve">See the PDF document for information regarding     </t>
  </si>
  <si>
    <t xml:space="preserve">the scope ofthe survey, obtaining reports, and other   </t>
  </si>
  <si>
    <t xml:space="preserve"> </t>
  </si>
  <si>
    <t xml:space="preserve">pertinent information about this publication.     </t>
  </si>
  <si>
    <t xml:space="preserve">Address inquiries concerning these data to Consumer     </t>
  </si>
  <si>
    <t xml:space="preserve">Goods Industries Branch, U.S. Department of     </t>
  </si>
  <si>
    <t xml:space="preserve">Commerce, Census Bureau, Manufacturing and      </t>
  </si>
  <si>
    <t xml:space="preserve">Construction Division, Washington DC 20233-6900,     </t>
  </si>
  <si>
    <t xml:space="preserve">or call Ronanne M. Vinson, 301-763-7692.     </t>
  </si>
  <si>
    <t xml:space="preserve">SUMMARY OF FINDINGS     </t>
  </si>
  <si>
    <t xml:space="preserve">Nonrubber footwear production for 2002 totaled 41.2    </t>
  </si>
  <si>
    <t xml:space="preserve">million pairs, a 25.9-percent decrease from the 2001    </t>
  </si>
  <si>
    <t xml:space="preserve">production of 55.6 million pairs.  Of the total 2002       </t>
  </si>
  <si>
    <t xml:space="preserve">production, 12.3 million pairs were men's (except      </t>
  </si>
  <si>
    <t xml:space="preserve">athletic 5.6 million were women's (except athletic).       </t>
  </si>
  <si>
    <t xml:space="preserve">In 2002, 22.5 million pairs of slippers were produced,    </t>
  </si>
  <si>
    <t xml:space="preserve">a 17.3 percent decrease from the 2001 production of     </t>
  </si>
  <si>
    <t xml:space="preserve">27.2 million pairs.    </t>
  </si>
  <si>
    <t xml:space="preserve">Table 1.  Footwear Production:  1988 to 2002    </t>
  </si>
  <si>
    <t xml:space="preserve">[Million pairs]     </t>
  </si>
  <si>
    <t>Rubber or</t>
  </si>
  <si>
    <t xml:space="preserve"> plastic</t>
  </si>
  <si>
    <t>Year</t>
  </si>
  <si>
    <t>Nonrubber</t>
  </si>
  <si>
    <t xml:space="preserve">soles\fabric </t>
  </si>
  <si>
    <t>Rubber and</t>
  </si>
  <si>
    <t>Total</t>
  </si>
  <si>
    <t>footwear</t>
  </si>
  <si>
    <t>uppers</t>
  </si>
  <si>
    <t xml:space="preserve">plastic footwear </t>
  </si>
  <si>
    <t>2002..............................................................................</t>
  </si>
  <si>
    <t>2001.................................................................................</t>
  </si>
  <si>
    <t>2000..................................................................................</t>
  </si>
  <si>
    <t>1999..................................................................................</t>
  </si>
  <si>
    <t>1998................................................................................................</t>
  </si>
  <si>
    <t>1997................................................................................................</t>
  </si>
  <si>
    <t>1996................................................................................</t>
  </si>
  <si>
    <t>1995........................................................................................</t>
  </si>
  <si>
    <t>1994.............................................................................................</t>
  </si>
  <si>
    <t>1993 1/....................................................................................</t>
  </si>
  <si>
    <t>1992............................................................................................</t>
  </si>
  <si>
    <t>1991.................................................................................................</t>
  </si>
  <si>
    <t>1990.......................................................................................</t>
  </si>
  <si>
    <t>1989....................................................................................</t>
  </si>
  <si>
    <t>1988..............................................................................</t>
  </si>
  <si>
    <t xml:space="preserve">      1/For 1993, a number of companies were added based on information in the</t>
  </si>
  <si>
    <t>1992 Census of Manufactures.  Data were not collected from these establishments</t>
  </si>
  <si>
    <t>for 1992; therefore, the information shown for years prior to 1992 may not be</t>
  </si>
  <si>
    <t xml:space="preserve">directly comparable.   </t>
  </si>
  <si>
    <t>Table 2.  Quantity and Value of Shipments of Nonrubber Footwear:  2002 and 2001</t>
  </si>
  <si>
    <t>[Quantity in thousands of pairs.   Value in thousands of dollars]</t>
  </si>
  <si>
    <t>2002</t>
  </si>
  <si>
    <t>2001</t>
  </si>
  <si>
    <t xml:space="preserve">Product </t>
  </si>
  <si>
    <t>Production</t>
  </si>
  <si>
    <t>Quantity</t>
  </si>
  <si>
    <t>Value</t>
  </si>
  <si>
    <t>Footwear (except rubber)..........................................................................................</t>
  </si>
  <si>
    <t xml:space="preserve">    Shoes (except slippers).........................................................................................</t>
  </si>
  <si>
    <t xml:space="preserve">        Mens' (except athletic)...........................................................................................</t>
  </si>
  <si>
    <t xml:space="preserve">            Dress and casual.......................................................................................</t>
  </si>
  <si>
    <t xml:space="preserve">            Boots, dress and casual (except western</t>
  </si>
  <si>
    <t xml:space="preserve">              style)...................................................................................................</t>
  </si>
  <si>
    <t>r/     667</t>
  </si>
  <si>
    <t>r/      740</t>
  </si>
  <si>
    <t>r/      49,841</t>
  </si>
  <si>
    <t xml:space="preserve">            Western style boots..........................................................................................</t>
  </si>
  <si>
    <t>r/   5,862</t>
  </si>
  <si>
    <t xml:space="preserve">            Work oxfords....................................................................................................</t>
  </si>
  <si>
    <t>r/     828</t>
  </si>
  <si>
    <t>r/   1,270</t>
  </si>
  <si>
    <t>r/      74,331</t>
  </si>
  <si>
    <t xml:space="preserve">            Workboots, ankle height or higher.......................................................................</t>
  </si>
  <si>
    <t xml:space="preserve">         Women's (except athletic)..................................................................................</t>
  </si>
  <si>
    <t>r/    258,002</t>
  </si>
  <si>
    <t xml:space="preserve">             Dress and casual, including sandals......................................................................</t>
  </si>
  <si>
    <t>(D)</t>
  </si>
  <si>
    <t xml:space="preserve">             Uniform duty shoes...............................................................................................</t>
  </si>
  <si>
    <t xml:space="preserve">             Boots, ankle height or higher...................................................................................</t>
  </si>
  <si>
    <t>r/     544</t>
  </si>
  <si>
    <t>r/     627</t>
  </si>
  <si>
    <t>r/      33,473</t>
  </si>
  <si>
    <t xml:space="preserve">        Juveniles' shoes (except athletic), </t>
  </si>
  <si>
    <t xml:space="preserve">          including youth's and boys', misses',</t>
  </si>
  <si>
    <t xml:space="preserve">          children's, and infants'.......................................................................................</t>
  </si>
  <si>
    <t>r/     994</t>
  </si>
  <si>
    <t>r/      13,915</t>
  </si>
  <si>
    <t xml:space="preserve">        Athletic....................................................................................................</t>
  </si>
  <si>
    <t xml:space="preserve">            Men's................................................................................................................</t>
  </si>
  <si>
    <t xml:space="preserve">            Women's...................................................................................................</t>
  </si>
  <si>
    <t xml:space="preserve">            All other............................................................................................................</t>
  </si>
  <si>
    <t xml:space="preserve">            Not specified by kind (n.s.k.)..........................................................................</t>
  </si>
  <si>
    <t xml:space="preserve">        All other shoes (ballet, theatrical, etc.)............................................................</t>
  </si>
  <si>
    <t xml:space="preserve">   </t>
  </si>
  <si>
    <t xml:space="preserve">    Slippers...........................................................................................................</t>
  </si>
  <si>
    <t>r/    114,118</t>
  </si>
  <si>
    <t xml:space="preserve">        Men's..............................................................................................................</t>
  </si>
  <si>
    <t>r/   1,619</t>
  </si>
  <si>
    <t>r/   1,568</t>
  </si>
  <si>
    <t>r/      12,014</t>
  </si>
  <si>
    <t xml:space="preserve">        Women's............................................................................................................</t>
  </si>
  <si>
    <t xml:space="preserve">        All other.........................................................................................................................</t>
  </si>
  <si>
    <t xml:space="preserve">      D  Withheld to avoid disclosing data for individual companies.     r/Revised by 5 percent or more from previously</t>
  </si>
  <si>
    <t>published data.</t>
  </si>
  <si>
    <t xml:space="preserve">      Note:  Some companies are unable to exclude resales from their shipments' data.</t>
  </si>
  <si>
    <t xml:space="preserve">Table 3.  Production of Nonrubber Footwear by State:  2002 and 2001       </t>
  </si>
  <si>
    <t xml:space="preserve">[Thousands of pairs]     </t>
  </si>
  <si>
    <t xml:space="preserve">  </t>
  </si>
  <si>
    <t xml:space="preserve">          Production</t>
  </si>
  <si>
    <t xml:space="preserve">State </t>
  </si>
  <si>
    <t xml:space="preserve">            United States...................................................................................................................</t>
  </si>
  <si>
    <t>California.......................................................................................................................................</t>
  </si>
  <si>
    <t>Florida.............................................................................................................................................</t>
  </si>
  <si>
    <t>Maine................................................................................................................................................</t>
  </si>
  <si>
    <t>Massachusetts....................................................................................................................................</t>
  </si>
  <si>
    <t>Missouri..........................................................................................................................................</t>
  </si>
  <si>
    <t>New Hampshire..................................................................................................................................</t>
  </si>
  <si>
    <t>North Carolina..................................................................................................................................</t>
  </si>
  <si>
    <t>Pennsylvania.....................................................................................................................................</t>
  </si>
  <si>
    <t>Tennessee.............................................................................................................................................</t>
  </si>
  <si>
    <t>Texas.................................................................................................................................................</t>
  </si>
  <si>
    <t>Wisconsin...........................................................................................................................................</t>
  </si>
  <si>
    <t>All other states...................................................................................................................................</t>
  </si>
  <si>
    <t>r/  16,368</t>
  </si>
  <si>
    <t xml:space="preserve">    D  Withheld to avoid disclosing data for individual companies.      r/Revised by 5 percent           </t>
  </si>
  <si>
    <t xml:space="preserve">or more from previously published data.      </t>
  </si>
  <si>
    <t xml:space="preserve">Table 4.  Production and Shipments of Shoes wth Rubber or Plastic Soles/Fabric Uppers and Rubber and Plastic Footwear:  2002 and 2001       </t>
  </si>
  <si>
    <t>Product description</t>
  </si>
  <si>
    <t>Shipments</t>
  </si>
  <si>
    <t>SHOES WITH RUBBER OR PLASTIC SOLES/FABRIC UPPERS</t>
  </si>
  <si>
    <t xml:space="preserve">            Total..........................................................................................................................................  </t>
  </si>
  <si>
    <t>Athletic..................................................................................................................................................</t>
  </si>
  <si>
    <t xml:space="preserve">    Men's..................................................................................................................................................</t>
  </si>
  <si>
    <t xml:space="preserve">    Women's.............................................................................................................................................</t>
  </si>
  <si>
    <t xml:space="preserve">    Other................................................................................................................................................</t>
  </si>
  <si>
    <t>Nonathletic.........................................................................................................................................</t>
  </si>
  <si>
    <t xml:space="preserve">    Men's................................................................................................................................................</t>
  </si>
  <si>
    <t xml:space="preserve">    Women's.........................................................................................................................................</t>
  </si>
  <si>
    <t xml:space="preserve">    Other...............................................................................................................................................</t>
  </si>
  <si>
    <t>RUBBER AND PLASTIC FOOTWEAR</t>
  </si>
  <si>
    <t>Rubber upper protective footwear.....................................................................................................</t>
  </si>
  <si>
    <t xml:space="preserve">    Boots, lumberman, and PACS...........................................................................................................</t>
  </si>
  <si>
    <t xml:space="preserve">    Arctics and gaiters, light and heavy rubbers...........................................................................................</t>
  </si>
  <si>
    <t>Plastic or fabric protective footwear.....................................................................................................</t>
  </si>
  <si>
    <t xml:space="preserve">   Slush molded.........................................................................................................................................</t>
  </si>
  <si>
    <t xml:space="preserve">   Injection molded......................................................................................................................................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</si>
  <si>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Other...........................................................................................................................................................</t>
  </si>
  <si>
    <t xml:space="preserve">      D  Withheld to avoid disclosing data for individual companies.           </t>
  </si>
  <si>
    <t xml:space="preserve">Table 5.  Production of Footwear by Type of Upper and Type of Sole:  2002 and 2001                </t>
  </si>
  <si>
    <t xml:space="preserve">[Thousands of pairs]       </t>
  </si>
  <si>
    <t xml:space="preserve">            Total............................................................................................................................................................. </t>
  </si>
  <si>
    <t>Rubber or plastic uppers and rubber or plastic soles, including rubber or plastic coated</t>
  </si>
  <si>
    <t xml:space="preserve">  fabrics uppers............................................................................................................................................................................</t>
  </si>
  <si>
    <t xml:space="preserve">    Waterproof..........................................................................................................................................................................................</t>
  </si>
  <si>
    <t xml:space="preserve">        Made with steel safety toes...............................................................................................................................................</t>
  </si>
  <si>
    <t xml:space="preserve">        Boots (except with steel safety toes)....................................................................................................................................</t>
  </si>
  <si>
    <t xml:space="preserve">        All other............................................................................................................................................................................</t>
  </si>
  <si>
    <t xml:space="preserve">    Not waterproof....................................................................................................................................................................</t>
  </si>
  <si>
    <t>r/</t>
  </si>
  <si>
    <t xml:space="preserve">        Athletic:</t>
  </si>
  <si>
    <t xml:space="preserve">           Made with cleats, spikes, sprigs, stops, etc. ..................................................................................................................</t>
  </si>
  <si>
    <t xml:space="preserve">           Other..............................................................................................................................................................................</t>
  </si>
  <si>
    <t xml:space="preserve">        Made with steel safety toes................................................................................................................................................</t>
  </si>
  <si>
    <t xml:space="preserve">        Boots (except with steel safety toes)..................................................................................................................................</t>
  </si>
  <si>
    <t xml:space="preserve">        All other.............................................................................................................................................................................</t>
  </si>
  <si>
    <t>Leather uppers.........................................................................................................................................................................</t>
  </si>
  <si>
    <t xml:space="preserve">    Athletic..................................................................................................................................................................................</t>
  </si>
  <si>
    <t xml:space="preserve">        Made with cleats, spikes, sprigs, stops, etc. .....................................................................................................................</t>
  </si>
  <si>
    <t xml:space="preserve">        Other...................................................................................................................................................................................</t>
  </si>
  <si>
    <t xml:space="preserve">    Leather soles...........................................................................................................................................................................</t>
  </si>
  <si>
    <t xml:space="preserve">        Made with steel safety toes.................................................................................................................................................</t>
  </si>
  <si>
    <t xml:space="preserve">        Shoes (except with steel safety toes)..................................................................................................................................</t>
  </si>
  <si>
    <t xml:space="preserve">     Other soles............................................................................................................................................................................</t>
  </si>
  <si>
    <t xml:space="preserve">        Shoes (except with steel safety toes)...................................................................................................................................</t>
  </si>
  <si>
    <t>Fabric uppers...........................................................................................................................................................................</t>
  </si>
  <si>
    <t xml:space="preserve">    Rubber or plastic soles..........................................................................................................................................................</t>
  </si>
  <si>
    <t xml:space="preserve">        Athletic...............................................................................................................................................................................</t>
  </si>
  <si>
    <t xml:space="preserve">    With all other soles.................................................................................................................................................................</t>
  </si>
  <si>
    <t>Footwear not specified by type of material..............................................................................................................................</t>
  </si>
  <si>
    <t xml:space="preserve">      D  Withheld to avoid disclosing data for individual companies.      r/Revised by 5 percent or more from previous         </t>
  </si>
  <si>
    <t>Table 6.   Production, Exports, Imports, and Apparent Consumption of Footwear:  2002 and 2001</t>
  </si>
  <si>
    <t>[Quantity in thousands of pairs.  Value in thousands of dollars]</t>
  </si>
  <si>
    <t xml:space="preserve">    </t>
  </si>
  <si>
    <t>Manufac-</t>
  </si>
  <si>
    <t>Exports of domestic</t>
  </si>
  <si>
    <t xml:space="preserve">Percent </t>
  </si>
  <si>
    <t>Imports for</t>
  </si>
  <si>
    <t>turers'</t>
  </si>
  <si>
    <t>merchandise 2/</t>
  </si>
  <si>
    <t>consumption 3/</t>
  </si>
  <si>
    <t>Apparent</t>
  </si>
  <si>
    <t xml:space="preserve"> imports</t>
  </si>
  <si>
    <t>shipments</t>
  </si>
  <si>
    <t>domestic</t>
  </si>
  <si>
    <t>consump-</t>
  </si>
  <si>
    <t>to apparent</t>
  </si>
  <si>
    <t>(quantity) 1/</t>
  </si>
  <si>
    <t>production</t>
  </si>
  <si>
    <t>Value  4/</t>
  </si>
  <si>
    <t>tion 5/</t>
  </si>
  <si>
    <t>consumption</t>
  </si>
  <si>
    <t/>
  </si>
  <si>
    <t xml:space="preserve">           Total.................................................................................................</t>
  </si>
  <si>
    <t>Rubber or plastic uppers and rubber</t>
  </si>
  <si>
    <t xml:space="preserve">  or plastic soles, including rubber</t>
  </si>
  <si>
    <t xml:space="preserve">  or plastic coated fabric uppers........................................................................</t>
  </si>
  <si>
    <t xml:space="preserve">    Waterproof...........................................................................................................</t>
  </si>
  <si>
    <t xml:space="preserve">        Made with steel safety toes................................................................................</t>
  </si>
  <si>
    <t xml:space="preserve">        All other.........................................................................</t>
  </si>
  <si>
    <t xml:space="preserve">     Not waterproof.........................................................................</t>
  </si>
  <si>
    <t xml:space="preserve">        Made with cleats, spikes, sprigs,</t>
  </si>
  <si>
    <t xml:space="preserve">           stops, etc. ..................................................................................</t>
  </si>
  <si>
    <t xml:space="preserve">        Other................................................................................................ </t>
  </si>
  <si>
    <t xml:space="preserve">        Made with steel safety toes.................................................................</t>
  </si>
  <si>
    <t xml:space="preserve">        Boots (except with steel safety toes)................................................</t>
  </si>
  <si>
    <t xml:space="preserve">        All other..................................................................................................</t>
  </si>
  <si>
    <t>Leather uppers.............................................................................................</t>
  </si>
  <si>
    <t xml:space="preserve">    Athletic...................................................................................................</t>
  </si>
  <si>
    <t xml:space="preserve">    Leather soles.............................................................................................</t>
  </si>
  <si>
    <t xml:space="preserve">       Made with steel safety toes....................................................................</t>
  </si>
  <si>
    <t xml:space="preserve">       Boots (except with steel safety toes)....................................................</t>
  </si>
  <si>
    <t xml:space="preserve">       Shoes (except with steel safety toes).....................................................</t>
  </si>
  <si>
    <t xml:space="preserve">     Other soles...........................................................................................</t>
  </si>
  <si>
    <t xml:space="preserve">        Made with steel safety toes..................................................................</t>
  </si>
  <si>
    <t xml:space="preserve">      -</t>
  </si>
  <si>
    <t>(NA)</t>
  </si>
  <si>
    <t xml:space="preserve">        Boots (except with steel safety toes)...................................................</t>
  </si>
  <si>
    <t xml:space="preserve">        Shoes (except with steel safety toes)........................................................</t>
  </si>
  <si>
    <t>Fabric uppers...................................................................................................</t>
  </si>
  <si>
    <t xml:space="preserve">    Rubber or plastic soles....................................................................................</t>
  </si>
  <si>
    <t xml:space="preserve">        Athletic.................................................................................................</t>
  </si>
  <si>
    <t xml:space="preserve">        All other.......................................................................................................</t>
  </si>
  <si>
    <t xml:space="preserve">    With all other soles.....................................................................................</t>
  </si>
  <si>
    <t>Footwear not specified by type of material.................................................</t>
  </si>
  <si>
    <t>-</t>
  </si>
  <si>
    <t>Footwear not specified by type of material................................................</t>
  </si>
  <si>
    <t xml:space="preserve">     - Represents zero.      D  Withheld to avoid disclosing data for individual companies.      NA  Not available.         </t>
  </si>
  <si>
    <t xml:space="preserve">    1/Represents production.         </t>
  </si>
  <si>
    <t xml:space="preserve">    2/Source: Census Bureau report EM 545, U.S. Exports.            </t>
  </si>
  <si>
    <t xml:space="preserve">    3/Source: Census Bureau report EM 145, U.S. Imports for Consumption.         </t>
  </si>
  <si>
    <t xml:space="preserve">    4/Dollar value represents the c.i.f. (cost, insurance, and freight) value at first port of entry in the United States plus import duties.           </t>
  </si>
  <si>
    <t xml:space="preserve">    5/Apparent consumption is derived by subtracting exports from total production plus imports.        </t>
  </si>
  <si>
    <t xml:space="preserve">    Note:  For comparison of North American Industry Classification System (NAICS)-based product codes with Schedule B export codes      </t>
  </si>
  <si>
    <t>and HTSUSA import codes, see contact at the beginning of this publication.</t>
  </si>
  <si>
    <t>exports to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</si>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</sst>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2"/>
      <name val="Lucid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Lucid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15" applyNumberFormat="1" applyFont="1" applyAlignment="1">
      <alignment/>
      <protection/>
    </xf>
    <xf numFmtId="0" fontId="0" fillId="0" borderId="0" xfId="15" applyAlignment="1">
      <alignment/>
      <protection/>
    </xf>
    <xf numFmtId="0" fontId="0" fillId="0" borderId="0" xfId="15" applyNumberFormat="1" applyFont="1" applyAlignment="1">
      <alignment horizontal="right"/>
      <protection/>
    </xf>
    <xf numFmtId="0" fontId="0" fillId="0" borderId="0" xfId="15" applyNumberFormat="1" applyFont="1" applyAlignment="1">
      <alignment horizontal="center"/>
      <protection/>
    </xf>
    <xf numFmtId="164" fontId="0" fillId="0" borderId="0" xfId="15" applyNumberFormat="1" applyFont="1" applyAlignment="1">
      <alignment/>
      <protection/>
    </xf>
    <xf numFmtId="165" fontId="0" fillId="0" borderId="0" xfId="15" applyNumberFormat="1">
      <alignment/>
      <protection/>
    </xf>
    <xf numFmtId="0" fontId="0" fillId="0" borderId="0" xfId="16" applyNumberFormat="1" applyFont="1" applyAlignment="1">
      <alignment/>
      <protection/>
    </xf>
    <xf numFmtId="0" fontId="0" fillId="0" borderId="0" xfId="16" applyAlignment="1">
      <alignment/>
      <protection/>
    </xf>
    <xf numFmtId="0" fontId="0" fillId="0" borderId="0" xfId="16" applyNumberFormat="1" applyFont="1" applyAlignment="1">
      <alignment horizontal="center"/>
      <protection/>
    </xf>
    <xf numFmtId="0" fontId="0" fillId="0" borderId="0" xfId="16" applyNumberFormat="1" applyFont="1" applyAlignment="1">
      <alignment horizontal="right"/>
      <protection/>
    </xf>
    <xf numFmtId="3" fontId="0" fillId="0" borderId="0" xfId="16" applyNumberFormat="1">
      <alignment/>
      <protection/>
    </xf>
    <xf numFmtId="3" fontId="0" fillId="0" borderId="0" xfId="16" applyNumberFormat="1" applyFont="1" applyAlignment="1">
      <alignment horizontal="right"/>
      <protection/>
    </xf>
    <xf numFmtId="0" fontId="0" fillId="0" borderId="0" xfId="17" applyNumberFormat="1" applyFont="1" applyAlignment="1">
      <alignment/>
      <protection/>
    </xf>
    <xf numFmtId="0" fontId="0" fillId="0" borderId="0" xfId="17" applyAlignment="1">
      <alignment/>
      <protection/>
    </xf>
    <xf numFmtId="0" fontId="0" fillId="0" borderId="0" xfId="17" applyNumberFormat="1" applyFont="1" applyAlignment="1">
      <alignment horizontal="center"/>
      <protection/>
    </xf>
    <xf numFmtId="0" fontId="0" fillId="0" borderId="0" xfId="17" applyNumberFormat="1" applyFont="1" applyAlignment="1">
      <alignment horizontal="right"/>
      <protection/>
    </xf>
    <xf numFmtId="3" fontId="0" fillId="0" borderId="0" xfId="17" applyNumberFormat="1">
      <alignment/>
      <protection/>
    </xf>
    <xf numFmtId="3" fontId="0" fillId="0" borderId="0" xfId="17" applyNumberFormat="1" applyFont="1" applyAlignment="1">
      <alignment horizontal="right"/>
      <protection/>
    </xf>
    <xf numFmtId="0" fontId="0" fillId="0" borderId="0" xfId="18" applyNumberFormat="1" applyFont="1" applyAlignment="1">
      <alignment/>
      <protection/>
    </xf>
    <xf numFmtId="0" fontId="0" fillId="0" borderId="0" xfId="18" applyAlignment="1">
      <alignment/>
      <protection/>
    </xf>
    <xf numFmtId="0" fontId="0" fillId="0" borderId="0" xfId="18" applyNumberFormat="1" applyFont="1" applyAlignment="1">
      <alignment horizontal="center"/>
      <protection/>
    </xf>
    <xf numFmtId="0" fontId="0" fillId="0" borderId="0" xfId="18" applyNumberFormat="1" applyFont="1" applyAlignment="1">
      <alignment horizontal="right"/>
      <protection/>
    </xf>
    <xf numFmtId="3" fontId="0" fillId="0" borderId="0" xfId="18" applyNumberFormat="1">
      <alignment/>
      <protection/>
    </xf>
    <xf numFmtId="3" fontId="0" fillId="0" borderId="0" xfId="18" applyNumberFormat="1" applyFont="1" applyAlignment="1">
      <alignment horizontal="right"/>
      <protection/>
    </xf>
    <xf numFmtId="0" fontId="0" fillId="0" borderId="0" xfId="19" applyNumberFormat="1" applyFont="1" applyAlignment="1">
      <alignment/>
      <protection/>
    </xf>
    <xf numFmtId="0" fontId="0" fillId="0" borderId="0" xfId="19" applyAlignment="1">
      <alignment/>
      <protection/>
    </xf>
    <xf numFmtId="0" fontId="0" fillId="0" borderId="0" xfId="19" applyNumberFormat="1" applyFont="1" applyAlignment="1">
      <alignment horizontal="center"/>
      <protection/>
    </xf>
    <xf numFmtId="0" fontId="0" fillId="0" borderId="0" xfId="19" applyNumberFormat="1" applyFont="1" applyAlignment="1">
      <alignment horizontal="right"/>
      <protection/>
    </xf>
    <xf numFmtId="3" fontId="0" fillId="0" borderId="0" xfId="19" applyNumberFormat="1">
      <alignment/>
      <protection/>
    </xf>
    <xf numFmtId="3" fontId="0" fillId="0" borderId="0" xfId="19" applyNumberFormat="1" applyFont="1" applyAlignment="1">
      <alignment horizontal="right"/>
      <protection/>
    </xf>
    <xf numFmtId="3" fontId="0" fillId="0" borderId="0" xfId="19" applyNumberFormat="1" applyFont="1" applyAlignment="1">
      <alignment/>
      <protection/>
    </xf>
    <xf numFmtId="0" fontId="0" fillId="0" borderId="0" xfId="20" applyNumberFormat="1" applyFont="1" applyAlignment="1">
      <alignment/>
      <protection/>
    </xf>
    <xf numFmtId="0" fontId="0" fillId="0" borderId="0" xfId="20" applyAlignment="1">
      <alignment/>
      <protection/>
    </xf>
    <xf numFmtId="0" fontId="0" fillId="0" borderId="0" xfId="20" applyNumberFormat="1" applyFont="1" applyAlignment="1">
      <alignment horizontal="right"/>
      <protection/>
    </xf>
    <xf numFmtId="0" fontId="0" fillId="0" borderId="0" xfId="20" applyNumberFormat="1" applyFont="1" applyAlignment="1">
      <alignment horizontal="center"/>
      <protection/>
    </xf>
    <xf numFmtId="3" fontId="0" fillId="0" borderId="0" xfId="20" applyNumberFormat="1">
      <alignment/>
      <protection/>
    </xf>
    <xf numFmtId="164" fontId="0" fillId="0" borderId="0" xfId="20" applyNumberFormat="1">
      <alignment/>
      <protection/>
    </xf>
    <xf numFmtId="3" fontId="0" fillId="0" borderId="0" xfId="20" applyNumberFormat="1" applyFont="1" applyAlignment="1">
      <alignment horizontal="right"/>
      <protection/>
    </xf>
    <xf numFmtId="3" fontId="0" fillId="0" borderId="0" xfId="20" applyNumberFormat="1" applyFont="1" applyAlignment="1">
      <alignment/>
      <protection/>
    </xf>
    <xf numFmtId="0" fontId="0" fillId="0" borderId="0" xfId="18" applyNumberFormat="1" applyFont="1" applyAlignment="1">
      <alignment horizontal="center"/>
      <protection/>
    </xf>
    <xf numFmtId="0" fontId="0" fillId="0" borderId="0" xfId="20" applyNumberFormat="1" applyFont="1" applyAlignment="1">
      <alignment horizontal="center"/>
      <protection/>
    </xf>
    <xf numFmtId="0" fontId="4" fillId="0" borderId="0" xfId="20" applyNumberFormat="1" applyFont="1" applyAlignment="1">
      <alignment/>
      <protection/>
    </xf>
  </cellXfs>
  <cellStyles count="7">
    <cellStyle name="Normal" xfId="0"/>
    <cellStyle name="Normal_Table 1" xfId="15"/>
    <cellStyle name="Normal_Table 2" xfId="16"/>
    <cellStyle name="Normal_Table 3" xfId="17"/>
    <cellStyle name="Normal_Table 4" xfId="18"/>
    <cellStyle name="Normal_Table 5" xfId="19"/>
    <cellStyle name="Normal_Table 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showOutlineSymbols="0" zoomScale="87" zoomScaleNormal="87" workbookViewId="0" topLeftCell="A1">
      <selection activeCell="A1" sqref="A1"/>
    </sheetView>
  </sheetViews>
  <sheetFormatPr defaultColWidth="16.796875" defaultRowHeight="15"/>
  <cols>
    <col min="1" max="1" width="48.5" style="0" customWidth="1"/>
  </cols>
  <sheetData>
    <row r="1" spans="1:25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6" spans="1:40" ht="15">
      <c r="A6" s="1" t="s">
        <v>4</v>
      </c>
      <c r="AN6" s="2"/>
    </row>
    <row r="7" spans="1:40" ht="15">
      <c r="A7" s="1" t="s">
        <v>5</v>
      </c>
      <c r="X7" s="1" t="s">
        <v>6</v>
      </c>
      <c r="AN7" s="2"/>
    </row>
    <row r="8" spans="1:40" ht="15">
      <c r="A8" s="1" t="s">
        <v>7</v>
      </c>
      <c r="AN8" s="2"/>
    </row>
    <row r="9" ht="15">
      <c r="AN9" s="2"/>
    </row>
    <row r="10" spans="1:40" ht="15">
      <c r="A10" s="1" t="s">
        <v>8</v>
      </c>
      <c r="AN10" s="2"/>
    </row>
    <row r="11" spans="1:40" ht="15">
      <c r="A11" s="1" t="s">
        <v>9</v>
      </c>
      <c r="AN11" s="2"/>
    </row>
    <row r="12" spans="1:40" ht="15">
      <c r="A12" s="1" t="s">
        <v>10</v>
      </c>
      <c r="AN12" s="2"/>
    </row>
    <row r="13" spans="1:40" ht="15">
      <c r="A13" s="1" t="s">
        <v>11</v>
      </c>
      <c r="AN13" s="2"/>
    </row>
    <row r="14" spans="1:40" ht="15">
      <c r="A14" s="1" t="s">
        <v>12</v>
      </c>
      <c r="AN14" s="2"/>
    </row>
    <row r="15" ht="15">
      <c r="AN15" s="2"/>
    </row>
    <row r="16" spans="1:40" ht="15">
      <c r="A16" s="1" t="s">
        <v>13</v>
      </c>
      <c r="AN16" s="2"/>
    </row>
    <row r="17" ht="15">
      <c r="AN17" s="2"/>
    </row>
    <row r="18" spans="1:40" ht="15">
      <c r="A18" s="1" t="s">
        <v>14</v>
      </c>
      <c r="AN18" s="2"/>
    </row>
    <row r="19" spans="1:40" ht="15">
      <c r="A19" s="1" t="s">
        <v>15</v>
      </c>
      <c r="AN19" s="2"/>
    </row>
    <row r="20" spans="1:40" ht="15">
      <c r="A20" s="1" t="s">
        <v>16</v>
      </c>
      <c r="AN20" s="2"/>
    </row>
    <row r="21" spans="1:40" ht="15">
      <c r="A21" s="1" t="s">
        <v>17</v>
      </c>
      <c r="AN21" s="2"/>
    </row>
    <row r="22" spans="1:40" ht="15">
      <c r="A22" s="1" t="s">
        <v>18</v>
      </c>
      <c r="AN22" s="2"/>
    </row>
    <row r="23" ht="15">
      <c r="AN23" s="2"/>
    </row>
    <row r="24" spans="1:24" ht="15">
      <c r="A24" s="1" t="s">
        <v>19</v>
      </c>
      <c r="X24" s="1" t="s">
        <v>6</v>
      </c>
    </row>
    <row r="25" spans="1:40" ht="15">
      <c r="A25" s="1" t="s">
        <v>20</v>
      </c>
      <c r="AN25" s="2"/>
    </row>
    <row r="26" spans="1:40" ht="15">
      <c r="A26" s="1" t="s">
        <v>21</v>
      </c>
      <c r="AN26" s="2"/>
    </row>
    <row r="27" ht="15">
      <c r="AN27" s="2"/>
    </row>
    <row r="29" ht="15">
      <c r="AN29" s="2"/>
    </row>
    <row r="30" ht="15">
      <c r="AN30" s="2"/>
    </row>
    <row r="31" ht="15">
      <c r="AN31" s="2"/>
    </row>
    <row r="32" ht="15">
      <c r="AN32" s="2"/>
    </row>
    <row r="33" ht="15">
      <c r="AN33" s="2"/>
    </row>
    <row r="34" spans="1:40" ht="15">
      <c r="A34" s="1" t="s">
        <v>6</v>
      </c>
      <c r="AN34" s="2"/>
    </row>
    <row r="35" ht="15">
      <c r="AN35" s="2"/>
    </row>
    <row r="36" ht="15">
      <c r="AN36" s="2"/>
    </row>
    <row r="37" ht="15">
      <c r="AN37" s="2"/>
    </row>
    <row r="38" ht="15">
      <c r="AN38" s="2"/>
    </row>
    <row r="39" ht="15">
      <c r="AN39" s="2"/>
    </row>
    <row r="40" ht="15">
      <c r="AN40" s="2"/>
    </row>
    <row r="41" ht="15">
      <c r="AN41" s="2"/>
    </row>
    <row r="42" ht="15">
      <c r="AN42" s="2"/>
    </row>
    <row r="43" spans="1:40" ht="15">
      <c r="A43" s="1" t="s">
        <v>6</v>
      </c>
      <c r="AN43" s="2"/>
    </row>
    <row r="44" spans="1:40" ht="15">
      <c r="A44" s="1" t="s">
        <v>6</v>
      </c>
      <c r="AN44" s="2"/>
    </row>
    <row r="86" spans="14:23" ht="15">
      <c r="N86" s="2"/>
      <c r="O86" s="2"/>
      <c r="P86" s="2"/>
      <c r="Q86" s="2"/>
      <c r="R86" s="2"/>
      <c r="T86" s="2"/>
      <c r="U86" s="2"/>
      <c r="W86" s="2"/>
    </row>
  </sheetData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5.69921875" style="4" customWidth="1"/>
    <col min="2" max="2" width="7.69921875" style="4" customWidth="1"/>
    <col min="3" max="3" width="12.69921875" style="4" customWidth="1"/>
    <col min="4" max="4" width="13.69921875" style="4" customWidth="1"/>
    <col min="5" max="5" width="16.69921875" style="4" customWidth="1"/>
    <col min="6" max="16384" width="9.69921875" style="4" customWidth="1"/>
  </cols>
  <sheetData>
    <row r="1" ht="15">
      <c r="A1" s="3" t="s">
        <v>22</v>
      </c>
    </row>
    <row r="2" spans="1:4" ht="15">
      <c r="A2" s="3" t="s">
        <v>23</v>
      </c>
      <c r="D2" s="3" t="s">
        <v>6</v>
      </c>
    </row>
    <row r="4" ht="15">
      <c r="D4" s="5" t="s">
        <v>24</v>
      </c>
    </row>
    <row r="5" spans="3:4" ht="15">
      <c r="C5" s="5" t="s">
        <v>6</v>
      </c>
      <c r="D5" s="5" t="s">
        <v>25</v>
      </c>
    </row>
    <row r="6" spans="1:5" ht="15">
      <c r="A6" s="6" t="s">
        <v>26</v>
      </c>
      <c r="B6" s="5" t="s">
        <v>6</v>
      </c>
      <c r="C6" s="5" t="s">
        <v>27</v>
      </c>
      <c r="D6" s="5" t="s">
        <v>28</v>
      </c>
      <c r="E6" s="5" t="s">
        <v>29</v>
      </c>
    </row>
    <row r="7" spans="2:5" ht="15">
      <c r="B7" s="5" t="s">
        <v>30</v>
      </c>
      <c r="C7" s="5" t="s">
        <v>31</v>
      </c>
      <c r="D7" s="5" t="s">
        <v>32</v>
      </c>
      <c r="E7" s="5" t="s">
        <v>33</v>
      </c>
    </row>
    <row r="8" spans="1:5" ht="15">
      <c r="A8" s="3" t="s">
        <v>6</v>
      </c>
      <c r="B8" s="7" t="s">
        <v>6</v>
      </c>
      <c r="C8" s="3" t="s">
        <v>6</v>
      </c>
      <c r="D8" s="3" t="s">
        <v>6</v>
      </c>
      <c r="E8" s="7" t="s">
        <v>6</v>
      </c>
    </row>
    <row r="9" spans="1:5" ht="15">
      <c r="A9" s="3" t="s">
        <v>34</v>
      </c>
      <c r="B9" s="8">
        <v>59.2</v>
      </c>
      <c r="C9" s="8">
        <v>41.2</v>
      </c>
      <c r="D9" s="8">
        <v>15.3</v>
      </c>
      <c r="E9" s="8">
        <v>2.7</v>
      </c>
    </row>
    <row r="10" spans="1:5" ht="15">
      <c r="A10" s="3" t="s">
        <v>35</v>
      </c>
      <c r="B10" s="8">
        <f>SUM(C10:E10)</f>
        <v>79.7</v>
      </c>
      <c r="C10" s="8">
        <v>55.6</v>
      </c>
      <c r="D10" s="8">
        <v>16.3</v>
      </c>
      <c r="E10" s="8">
        <v>7.8</v>
      </c>
    </row>
    <row r="11" spans="1:5" ht="15">
      <c r="A11" s="3" t="s">
        <v>36</v>
      </c>
      <c r="B11" s="8">
        <f>SUM(C11:E11)</f>
        <v>96.50000000000001</v>
      </c>
      <c r="C11" s="8">
        <v>68.7</v>
      </c>
      <c r="D11" s="8">
        <v>20.6</v>
      </c>
      <c r="E11" s="8">
        <v>7.2</v>
      </c>
    </row>
    <row r="12" spans="1:5" ht="15">
      <c r="A12" s="3" t="s">
        <v>37</v>
      </c>
      <c r="B12" s="8">
        <f>SUM(C12:E12)</f>
        <v>120.89999999999999</v>
      </c>
      <c r="C12" s="8">
        <v>78.6</v>
      </c>
      <c r="D12" s="8">
        <v>31.8</v>
      </c>
      <c r="E12" s="8">
        <v>10.5</v>
      </c>
    </row>
    <row r="13" spans="1:5" ht="15">
      <c r="A13" s="3" t="s">
        <v>38</v>
      </c>
      <c r="B13" s="8">
        <v>163.2</v>
      </c>
      <c r="C13" s="8">
        <v>108.5</v>
      </c>
      <c r="D13" s="8">
        <v>40.8</v>
      </c>
      <c r="E13" s="8">
        <v>13.9</v>
      </c>
    </row>
    <row r="14" spans="1:5" ht="15">
      <c r="A14" s="3" t="s">
        <v>39</v>
      </c>
      <c r="B14" s="8">
        <v>190.1</v>
      </c>
      <c r="C14" s="8">
        <v>124.4</v>
      </c>
      <c r="D14" s="8">
        <v>49.2</v>
      </c>
      <c r="E14" s="8">
        <v>16.5</v>
      </c>
    </row>
    <row r="15" spans="2:5" ht="15">
      <c r="B15" s="8"/>
      <c r="C15" s="8"/>
      <c r="D15" s="8"/>
      <c r="E15" s="8"/>
    </row>
    <row r="16" spans="1:5" ht="15">
      <c r="A16" s="3" t="s">
        <v>40</v>
      </c>
      <c r="B16" s="8">
        <v>196</v>
      </c>
      <c r="C16" s="8">
        <v>128</v>
      </c>
      <c r="D16" s="8">
        <v>51.4</v>
      </c>
      <c r="E16" s="8">
        <v>16.6</v>
      </c>
    </row>
    <row r="17" spans="1:5" ht="15">
      <c r="A17" s="3" t="s">
        <v>41</v>
      </c>
      <c r="B17" s="8">
        <v>220.4</v>
      </c>
      <c r="C17" s="8">
        <v>147</v>
      </c>
      <c r="D17" s="8">
        <v>56.1</v>
      </c>
      <c r="E17" s="8">
        <v>17.4</v>
      </c>
    </row>
    <row r="18" spans="1:5" ht="15">
      <c r="A18" s="3" t="s">
        <v>42</v>
      </c>
      <c r="B18" s="8">
        <v>242.5</v>
      </c>
      <c r="C18" s="8">
        <v>163</v>
      </c>
      <c r="D18" s="8">
        <v>59.3</v>
      </c>
      <c r="E18" s="8">
        <v>20.2</v>
      </c>
    </row>
    <row r="19" spans="1:5" ht="15">
      <c r="A19" s="3" t="s">
        <v>43</v>
      </c>
      <c r="B19" s="8">
        <v>252</v>
      </c>
      <c r="C19" s="8">
        <v>171.7</v>
      </c>
      <c r="D19" s="8">
        <v>62.5</v>
      </c>
      <c r="E19" s="8">
        <v>17.8</v>
      </c>
    </row>
    <row r="20" spans="1:5" ht="15">
      <c r="A20" s="3" t="s">
        <v>44</v>
      </c>
      <c r="B20" s="8">
        <v>273.6</v>
      </c>
      <c r="C20" s="8">
        <v>164.8</v>
      </c>
      <c r="D20" s="8">
        <v>92.7</v>
      </c>
      <c r="E20" s="8">
        <v>16.1</v>
      </c>
    </row>
    <row r="21" spans="2:5" ht="15">
      <c r="B21" s="8"/>
      <c r="C21" s="8"/>
      <c r="D21" s="8"/>
      <c r="E21" s="8"/>
    </row>
    <row r="22" spans="1:5" ht="15">
      <c r="A22" s="3" t="s">
        <v>45</v>
      </c>
      <c r="B22" s="8">
        <v>282.1</v>
      </c>
      <c r="C22" s="8">
        <v>169</v>
      </c>
      <c r="D22" s="8">
        <v>97.5</v>
      </c>
      <c r="E22" s="8">
        <v>15.6</v>
      </c>
    </row>
    <row r="23" spans="1:5" ht="15">
      <c r="A23" s="3" t="s">
        <v>46</v>
      </c>
      <c r="B23" s="8">
        <v>290.3</v>
      </c>
      <c r="C23" s="8">
        <v>184.6</v>
      </c>
      <c r="D23" s="8">
        <v>89.7</v>
      </c>
      <c r="E23" s="8">
        <v>16</v>
      </c>
    </row>
    <row r="24" spans="1:5" ht="15">
      <c r="A24" s="3" t="s">
        <v>47</v>
      </c>
      <c r="B24" s="8">
        <v>312.8</v>
      </c>
      <c r="C24" s="8">
        <v>221.9</v>
      </c>
      <c r="D24" s="8">
        <v>76.8</v>
      </c>
      <c r="E24" s="8">
        <v>14.1</v>
      </c>
    </row>
    <row r="25" spans="1:5" ht="15">
      <c r="A25" s="3" t="s">
        <v>48</v>
      </c>
      <c r="B25" s="8">
        <v>325.3</v>
      </c>
      <c r="C25" s="8">
        <v>234.8</v>
      </c>
      <c r="D25" s="8">
        <v>76.7</v>
      </c>
      <c r="E25" s="8">
        <v>13.8</v>
      </c>
    </row>
    <row r="26" ht="15">
      <c r="A26" s="3" t="s">
        <v>6</v>
      </c>
    </row>
    <row r="27" ht="15">
      <c r="A27" s="3" t="s">
        <v>49</v>
      </c>
    </row>
    <row r="28" ht="15">
      <c r="A28" s="3" t="s">
        <v>50</v>
      </c>
    </row>
    <row r="29" ht="15">
      <c r="A29" s="3" t="s">
        <v>51</v>
      </c>
    </row>
    <row r="30" ht="15">
      <c r="A30" s="3" t="s">
        <v>52</v>
      </c>
    </row>
  </sheetData>
  <printOptions/>
  <pageMargins left="0.5" right="0.5" top="0.5" bottom="0.5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43.69921875" style="10" customWidth="1"/>
    <col min="2" max="2" width="11.69921875" style="10" customWidth="1"/>
    <col min="3" max="4" width="10.69921875" style="10" customWidth="1"/>
    <col min="5" max="5" width="13.69921875" style="10" customWidth="1"/>
    <col min="6" max="6" width="10.69921875" style="10" customWidth="1"/>
    <col min="7" max="7" width="12.69921875" style="10" customWidth="1"/>
    <col min="8" max="16384" width="9.69921875" style="10" customWidth="1"/>
  </cols>
  <sheetData>
    <row r="1" ht="15">
      <c r="A1" s="9" t="s">
        <v>53</v>
      </c>
    </row>
    <row r="2" ht="15">
      <c r="A2" s="9" t="s">
        <v>54</v>
      </c>
    </row>
    <row r="4" spans="3:6" ht="15">
      <c r="C4" s="11" t="s">
        <v>55</v>
      </c>
      <c r="F4" s="11" t="s">
        <v>56</v>
      </c>
    </row>
    <row r="5" spans="1:7" ht="15">
      <c r="A5" s="11" t="s">
        <v>57</v>
      </c>
      <c r="B5" s="9" t="s">
        <v>6</v>
      </c>
      <c r="C5" s="9" t="s">
        <v>6</v>
      </c>
      <c r="D5" s="9" t="s">
        <v>6</v>
      </c>
      <c r="E5" s="9" t="s">
        <v>6</v>
      </c>
      <c r="F5" s="9" t="s">
        <v>6</v>
      </c>
      <c r="G5" s="9" t="s">
        <v>6</v>
      </c>
    </row>
    <row r="6" spans="2:7" ht="15">
      <c r="B6" s="12" t="s">
        <v>58</v>
      </c>
      <c r="C6" s="12" t="s">
        <v>59</v>
      </c>
      <c r="D6" s="12" t="s">
        <v>60</v>
      </c>
      <c r="E6" s="12" t="s">
        <v>58</v>
      </c>
      <c r="F6" s="12" t="s">
        <v>59</v>
      </c>
      <c r="G6" s="12" t="s">
        <v>60</v>
      </c>
    </row>
    <row r="8" spans="1:7" ht="15">
      <c r="A8" s="9" t="s">
        <v>61</v>
      </c>
      <c r="B8" s="13">
        <v>41186</v>
      </c>
      <c r="C8" s="13">
        <v>49878</v>
      </c>
      <c r="D8" s="13">
        <v>1211597</v>
      </c>
      <c r="E8" s="13">
        <v>55612</v>
      </c>
      <c r="F8" s="13">
        <v>65498</v>
      </c>
      <c r="G8" s="13">
        <v>1680712</v>
      </c>
    </row>
    <row r="9" spans="2:7" ht="15">
      <c r="B9" s="13"/>
      <c r="C9" s="13"/>
      <c r="D9" s="13"/>
      <c r="E9" s="13"/>
      <c r="F9" s="13"/>
      <c r="G9" s="13"/>
    </row>
    <row r="10" spans="1:7" ht="15">
      <c r="A10" s="9" t="s">
        <v>62</v>
      </c>
      <c r="B10" s="13">
        <v>18722</v>
      </c>
      <c r="C10" s="13">
        <v>20764</v>
      </c>
      <c r="D10" s="13">
        <v>1125010</v>
      </c>
      <c r="E10" s="13">
        <v>28387</v>
      </c>
      <c r="F10" s="13">
        <v>33910</v>
      </c>
      <c r="G10" s="13">
        <v>1566594</v>
      </c>
    </row>
    <row r="11" spans="1:7" ht="15">
      <c r="A11" s="9" t="s">
        <v>63</v>
      </c>
      <c r="B11" s="13">
        <v>12283</v>
      </c>
      <c r="C11" s="13">
        <v>13444</v>
      </c>
      <c r="D11" s="13">
        <v>916017</v>
      </c>
      <c r="E11" s="13">
        <v>19645</v>
      </c>
      <c r="F11" s="13">
        <v>22972</v>
      </c>
      <c r="G11" s="13">
        <v>1269573</v>
      </c>
    </row>
    <row r="12" spans="1:7" ht="15">
      <c r="A12" s="9" t="s">
        <v>64</v>
      </c>
      <c r="B12" s="13">
        <v>2080</v>
      </c>
      <c r="C12" s="13">
        <v>2183</v>
      </c>
      <c r="D12" s="13">
        <v>127722</v>
      </c>
      <c r="E12" s="13">
        <v>4562</v>
      </c>
      <c r="F12" s="13">
        <v>5262</v>
      </c>
      <c r="G12" s="13">
        <v>238878</v>
      </c>
    </row>
    <row r="13" spans="1:7" ht="15">
      <c r="A13" s="9" t="s">
        <v>65</v>
      </c>
      <c r="B13" s="13"/>
      <c r="C13" s="13"/>
      <c r="D13" s="13"/>
      <c r="E13" s="13"/>
      <c r="F13" s="13"/>
      <c r="G13" s="13"/>
    </row>
    <row r="14" spans="1:7" ht="15">
      <c r="A14" s="9" t="s">
        <v>66</v>
      </c>
      <c r="B14" s="13">
        <v>484</v>
      </c>
      <c r="C14" s="13">
        <v>776</v>
      </c>
      <c r="D14" s="13">
        <v>51507</v>
      </c>
      <c r="E14" s="14" t="s">
        <v>67</v>
      </c>
      <c r="F14" s="14" t="s">
        <v>68</v>
      </c>
      <c r="G14" s="14" t="s">
        <v>69</v>
      </c>
    </row>
    <row r="15" spans="1:7" ht="15">
      <c r="A15" s="9" t="s">
        <v>70</v>
      </c>
      <c r="B15" s="13">
        <v>1462</v>
      </c>
      <c r="C15" s="13">
        <v>2097</v>
      </c>
      <c r="D15" s="13">
        <v>197788</v>
      </c>
      <c r="E15" s="13">
        <v>4858</v>
      </c>
      <c r="F15" s="14" t="s">
        <v>71</v>
      </c>
      <c r="G15" s="13">
        <v>266191</v>
      </c>
    </row>
    <row r="16" spans="1:7" ht="15">
      <c r="A16" s="9" t="s">
        <v>72</v>
      </c>
      <c r="B16" s="13">
        <v>1156</v>
      </c>
      <c r="C16" s="13">
        <v>1203</v>
      </c>
      <c r="D16" s="13">
        <v>70273</v>
      </c>
      <c r="E16" s="14" t="s">
        <v>73</v>
      </c>
      <c r="F16" s="14" t="s">
        <v>74</v>
      </c>
      <c r="G16" s="14" t="s">
        <v>75</v>
      </c>
    </row>
    <row r="17" spans="1:7" ht="15">
      <c r="A17" s="9" t="s">
        <v>76</v>
      </c>
      <c r="B17" s="13">
        <v>7101</v>
      </c>
      <c r="C17" s="13">
        <v>7185</v>
      </c>
      <c r="D17" s="13">
        <v>468727</v>
      </c>
      <c r="E17" s="13">
        <v>8730</v>
      </c>
      <c r="F17" s="13">
        <v>9838</v>
      </c>
      <c r="G17" s="13">
        <v>640332</v>
      </c>
    </row>
    <row r="18" spans="2:7" ht="15">
      <c r="B18" s="13"/>
      <c r="C18" s="13"/>
      <c r="D18" s="13"/>
      <c r="E18" s="13"/>
      <c r="F18" s="13"/>
      <c r="G18" s="13"/>
    </row>
    <row r="19" spans="1:7" ht="15">
      <c r="A19" s="9" t="s">
        <v>77</v>
      </c>
      <c r="B19" s="13">
        <v>5632</v>
      </c>
      <c r="C19" s="13">
        <v>6355</v>
      </c>
      <c r="D19" s="13">
        <v>176466</v>
      </c>
      <c r="E19" s="13">
        <v>7603</v>
      </c>
      <c r="F19" s="13">
        <v>9317</v>
      </c>
      <c r="G19" s="14" t="s">
        <v>78</v>
      </c>
    </row>
    <row r="20" spans="1:7" ht="15">
      <c r="A20" s="9" t="s">
        <v>79</v>
      </c>
      <c r="B20" s="14" t="s">
        <v>80</v>
      </c>
      <c r="C20" s="14" t="s">
        <v>80</v>
      </c>
      <c r="D20" s="14" t="s">
        <v>80</v>
      </c>
      <c r="E20" s="14" t="s">
        <v>80</v>
      </c>
      <c r="F20" s="14" t="s">
        <v>80</v>
      </c>
      <c r="G20" s="14" t="s">
        <v>80</v>
      </c>
    </row>
    <row r="21" spans="1:7" ht="15">
      <c r="A21" s="9" t="s">
        <v>81</v>
      </c>
      <c r="B21" s="14" t="s">
        <v>80</v>
      </c>
      <c r="C21" s="14" t="s">
        <v>80</v>
      </c>
      <c r="D21" s="14" t="s">
        <v>80</v>
      </c>
      <c r="E21" s="14" t="s">
        <v>80</v>
      </c>
      <c r="F21" s="14" t="s">
        <v>80</v>
      </c>
      <c r="G21" s="14" t="s">
        <v>80</v>
      </c>
    </row>
    <row r="22" spans="1:7" ht="15">
      <c r="A22" s="9" t="s">
        <v>82</v>
      </c>
      <c r="B22" s="13">
        <v>226</v>
      </c>
      <c r="C22" s="13">
        <v>237</v>
      </c>
      <c r="D22" s="13">
        <v>19818</v>
      </c>
      <c r="E22" s="14" t="s">
        <v>83</v>
      </c>
      <c r="F22" s="14" t="s">
        <v>84</v>
      </c>
      <c r="G22" s="14" t="s">
        <v>85</v>
      </c>
    </row>
    <row r="23" spans="2:7" ht="15">
      <c r="B23" s="13"/>
      <c r="C23" s="13"/>
      <c r="D23" s="13"/>
      <c r="E23" s="13"/>
      <c r="F23" s="13"/>
      <c r="G23" s="13"/>
    </row>
    <row r="24" spans="1:7" ht="15">
      <c r="A24" s="9" t="s">
        <v>86</v>
      </c>
      <c r="B24" s="13"/>
      <c r="C24" s="13"/>
      <c r="D24" s="13"/>
      <c r="E24" s="13"/>
      <c r="F24" s="13"/>
      <c r="G24" s="13"/>
    </row>
    <row r="25" spans="1:7" ht="15">
      <c r="A25" s="9" t="s">
        <v>87</v>
      </c>
      <c r="B25" s="13"/>
      <c r="C25" s="13"/>
      <c r="D25" s="13"/>
      <c r="E25" s="13"/>
      <c r="F25" s="13"/>
      <c r="G25" s="13"/>
    </row>
    <row r="26" spans="1:7" ht="15">
      <c r="A26" s="9" t="s">
        <v>88</v>
      </c>
      <c r="B26" s="13">
        <v>491</v>
      </c>
      <c r="C26" s="13">
        <v>672</v>
      </c>
      <c r="D26" s="13">
        <v>12222</v>
      </c>
      <c r="E26" s="13">
        <v>778</v>
      </c>
      <c r="F26" s="14" t="s">
        <v>89</v>
      </c>
      <c r="G26" s="14" t="s">
        <v>90</v>
      </c>
    </row>
    <row r="27" spans="2:7" ht="15">
      <c r="B27" s="13"/>
      <c r="C27" s="13"/>
      <c r="D27" s="13"/>
      <c r="E27" s="13"/>
      <c r="F27" s="13"/>
      <c r="G27" s="13"/>
    </row>
    <row r="28" spans="1:7" ht="15">
      <c r="A28" s="9" t="s">
        <v>91</v>
      </c>
      <c r="B28" s="13">
        <v>149</v>
      </c>
      <c r="C28" s="13">
        <v>126</v>
      </c>
      <c r="D28" s="13">
        <v>16598</v>
      </c>
      <c r="E28" s="13">
        <v>157</v>
      </c>
      <c r="F28" s="13">
        <v>385</v>
      </c>
      <c r="G28" s="13">
        <v>20939</v>
      </c>
    </row>
    <row r="29" spans="1:7" ht="15">
      <c r="A29" s="9" t="s">
        <v>92</v>
      </c>
      <c r="B29" s="14" t="s">
        <v>80</v>
      </c>
      <c r="C29" s="14" t="s">
        <v>80</v>
      </c>
      <c r="D29" s="14" t="s">
        <v>80</v>
      </c>
      <c r="E29" s="14" t="s">
        <v>80</v>
      </c>
      <c r="F29" s="14" t="s">
        <v>80</v>
      </c>
      <c r="G29" s="14" t="s">
        <v>80</v>
      </c>
    </row>
    <row r="30" spans="1:7" ht="15">
      <c r="A30" s="9" t="s">
        <v>93</v>
      </c>
      <c r="B30" s="14" t="s">
        <v>80</v>
      </c>
      <c r="C30" s="14" t="s">
        <v>80</v>
      </c>
      <c r="D30" s="14" t="s">
        <v>80</v>
      </c>
      <c r="E30" s="14" t="s">
        <v>80</v>
      </c>
      <c r="F30" s="14" t="s">
        <v>80</v>
      </c>
      <c r="G30" s="14" t="s">
        <v>80</v>
      </c>
    </row>
    <row r="31" spans="1:7" ht="15">
      <c r="A31" s="9" t="s">
        <v>94</v>
      </c>
      <c r="B31" s="14" t="s">
        <v>80</v>
      </c>
      <c r="C31" s="14" t="s">
        <v>80</v>
      </c>
      <c r="D31" s="14" t="s">
        <v>80</v>
      </c>
      <c r="E31" s="14" t="s">
        <v>80</v>
      </c>
      <c r="F31" s="14" t="s">
        <v>80</v>
      </c>
      <c r="G31" s="14" t="s">
        <v>80</v>
      </c>
    </row>
    <row r="32" spans="1:7" ht="15">
      <c r="A32" s="9" t="s">
        <v>95</v>
      </c>
      <c r="B32" s="14" t="s">
        <v>80</v>
      </c>
      <c r="C32" s="14" t="s">
        <v>80</v>
      </c>
      <c r="D32" s="14" t="s">
        <v>80</v>
      </c>
      <c r="E32" s="14" t="s">
        <v>80</v>
      </c>
      <c r="F32" s="14" t="s">
        <v>80</v>
      </c>
      <c r="G32" s="14" t="s">
        <v>80</v>
      </c>
    </row>
    <row r="33" spans="1:7" ht="15">
      <c r="A33" s="9" t="s">
        <v>96</v>
      </c>
      <c r="B33" s="13">
        <v>167</v>
      </c>
      <c r="C33" s="13">
        <v>167</v>
      </c>
      <c r="D33" s="13">
        <v>3707</v>
      </c>
      <c r="E33" s="13">
        <v>204</v>
      </c>
      <c r="F33" s="13">
        <v>242</v>
      </c>
      <c r="G33" s="13">
        <v>4165</v>
      </c>
    </row>
    <row r="34" spans="1:7" ht="15">
      <c r="A34" s="9" t="s">
        <v>97</v>
      </c>
      <c r="B34" s="13"/>
      <c r="C34" s="13"/>
      <c r="D34" s="13"/>
      <c r="E34" s="13"/>
      <c r="F34" s="13"/>
      <c r="G34" s="13"/>
    </row>
    <row r="35" spans="1:7" ht="15">
      <c r="A35" s="9" t="s">
        <v>98</v>
      </c>
      <c r="B35" s="13">
        <v>22464</v>
      </c>
      <c r="C35" s="13">
        <v>29114</v>
      </c>
      <c r="D35" s="13">
        <v>86587</v>
      </c>
      <c r="E35" s="13">
        <v>27225</v>
      </c>
      <c r="F35" s="13">
        <v>31588</v>
      </c>
      <c r="G35" s="14" t="s">
        <v>99</v>
      </c>
    </row>
    <row r="36" spans="1:7" ht="15">
      <c r="A36" s="9" t="s">
        <v>100</v>
      </c>
      <c r="B36" s="13">
        <v>1245</v>
      </c>
      <c r="C36" s="13">
        <v>1156</v>
      </c>
      <c r="D36" s="13">
        <v>5962</v>
      </c>
      <c r="E36" s="14" t="s">
        <v>101</v>
      </c>
      <c r="F36" s="14" t="s">
        <v>102</v>
      </c>
      <c r="G36" s="14" t="s">
        <v>103</v>
      </c>
    </row>
    <row r="37" spans="1:7" ht="15">
      <c r="A37" s="9" t="s">
        <v>104</v>
      </c>
      <c r="B37" s="14" t="s">
        <v>80</v>
      </c>
      <c r="C37" s="14" t="s">
        <v>80</v>
      </c>
      <c r="D37" s="14" t="s">
        <v>80</v>
      </c>
      <c r="E37" s="14" t="s">
        <v>80</v>
      </c>
      <c r="F37" s="14" t="s">
        <v>80</v>
      </c>
      <c r="G37" s="14" t="s">
        <v>80</v>
      </c>
    </row>
    <row r="38" spans="1:7" ht="15">
      <c r="A38" s="9" t="s">
        <v>105</v>
      </c>
      <c r="B38" s="14" t="s">
        <v>80</v>
      </c>
      <c r="C38" s="14" t="s">
        <v>80</v>
      </c>
      <c r="D38" s="14" t="s">
        <v>80</v>
      </c>
      <c r="E38" s="14" t="s">
        <v>80</v>
      </c>
      <c r="F38" s="14" t="s">
        <v>80</v>
      </c>
      <c r="G38" s="14" t="s">
        <v>80</v>
      </c>
    </row>
    <row r="39" ht="15">
      <c r="A39" s="9" t="s">
        <v>6</v>
      </c>
    </row>
    <row r="40" ht="15">
      <c r="A40" s="9" t="s">
        <v>106</v>
      </c>
    </row>
    <row r="41" ht="15">
      <c r="A41" s="9" t="s">
        <v>107</v>
      </c>
    </row>
    <row r="42" ht="15">
      <c r="D42" s="13"/>
    </row>
    <row r="43" ht="15">
      <c r="A43" s="9" t="s">
        <v>108</v>
      </c>
    </row>
  </sheetData>
  <printOptions/>
  <pageMargins left="0.5" right="0.5" top="0.5" bottom="0.5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63.69921875" style="16" customWidth="1"/>
    <col min="2" max="2" width="8.69921875" style="16" customWidth="1"/>
    <col min="3" max="3" width="10.69921875" style="16" customWidth="1"/>
    <col min="4" max="16384" width="9.69921875" style="16" customWidth="1"/>
  </cols>
  <sheetData>
    <row r="1" ht="15">
      <c r="A1" s="15" t="s">
        <v>109</v>
      </c>
    </row>
    <row r="2" spans="1:3" ht="15">
      <c r="A2" s="15" t="s">
        <v>110</v>
      </c>
      <c r="C2" s="15" t="s">
        <v>111</v>
      </c>
    </row>
    <row r="4" spans="1:2" ht="15">
      <c r="A4" s="15" t="s">
        <v>6</v>
      </c>
      <c r="B4" s="15" t="s">
        <v>112</v>
      </c>
    </row>
    <row r="5" ht="15">
      <c r="A5" s="17" t="s">
        <v>113</v>
      </c>
    </row>
    <row r="6" spans="2:3" ht="15">
      <c r="B6" s="18" t="s">
        <v>55</v>
      </c>
      <c r="C6" s="18" t="s">
        <v>56</v>
      </c>
    </row>
    <row r="8" spans="1:3" ht="15">
      <c r="A8" s="15" t="s">
        <v>114</v>
      </c>
      <c r="B8" s="19">
        <v>41186</v>
      </c>
      <c r="C8" s="19">
        <v>55612</v>
      </c>
    </row>
    <row r="9" spans="2:3" ht="15">
      <c r="B9" s="19"/>
      <c r="C9" s="19"/>
    </row>
    <row r="10" spans="1:3" ht="15">
      <c r="A10" s="15" t="s">
        <v>115</v>
      </c>
      <c r="B10" s="19">
        <v>1530</v>
      </c>
      <c r="C10" s="19">
        <v>1554</v>
      </c>
    </row>
    <row r="11" spans="1:3" ht="15">
      <c r="A11" s="15" t="s">
        <v>116</v>
      </c>
      <c r="B11" s="20" t="s">
        <v>80</v>
      </c>
      <c r="C11" s="20" t="s">
        <v>80</v>
      </c>
    </row>
    <row r="12" spans="1:3" ht="15">
      <c r="A12" s="15" t="s">
        <v>117</v>
      </c>
      <c r="B12" s="19">
        <v>508</v>
      </c>
      <c r="C12" s="20" t="s">
        <v>80</v>
      </c>
    </row>
    <row r="13" spans="1:3" ht="15">
      <c r="A13" s="15" t="s">
        <v>118</v>
      </c>
      <c r="B13" s="19">
        <v>250</v>
      </c>
      <c r="C13" s="19">
        <v>245</v>
      </c>
    </row>
    <row r="14" spans="1:3" ht="15">
      <c r="A14" s="15" t="s">
        <v>119</v>
      </c>
      <c r="B14" s="19">
        <v>341</v>
      </c>
      <c r="C14" s="19">
        <v>485</v>
      </c>
    </row>
    <row r="15" spans="1:3" ht="15">
      <c r="A15" s="15" t="s">
        <v>120</v>
      </c>
      <c r="B15" s="20" t="s">
        <v>80</v>
      </c>
      <c r="C15" s="20" t="s">
        <v>80</v>
      </c>
    </row>
    <row r="16" spans="2:3" ht="15">
      <c r="B16" s="19"/>
      <c r="C16" s="19"/>
    </row>
    <row r="17" spans="1:3" ht="15">
      <c r="A17" s="15" t="s">
        <v>121</v>
      </c>
      <c r="B17" s="20" t="s">
        <v>80</v>
      </c>
      <c r="C17" s="19">
        <v>988</v>
      </c>
    </row>
    <row r="18" spans="1:3" ht="15">
      <c r="A18" s="15" t="s">
        <v>122</v>
      </c>
      <c r="B18" s="19">
        <v>1315</v>
      </c>
      <c r="C18" s="19">
        <v>1664</v>
      </c>
    </row>
    <row r="19" spans="1:3" ht="15">
      <c r="A19" s="15" t="s">
        <v>123</v>
      </c>
      <c r="B19" s="19">
        <v>781</v>
      </c>
      <c r="C19" s="19">
        <v>858</v>
      </c>
    </row>
    <row r="20" spans="1:3" ht="15">
      <c r="A20" s="15" t="s">
        <v>124</v>
      </c>
      <c r="B20" s="20" t="s">
        <v>80</v>
      </c>
      <c r="C20" s="19">
        <v>27976</v>
      </c>
    </row>
    <row r="21" spans="1:3" ht="15">
      <c r="A21" s="15" t="s">
        <v>125</v>
      </c>
      <c r="B21" s="19">
        <v>858</v>
      </c>
      <c r="C21" s="19">
        <v>1404</v>
      </c>
    </row>
    <row r="22" spans="2:3" ht="15">
      <c r="B22" s="19"/>
      <c r="C22" s="19"/>
    </row>
    <row r="23" spans="1:3" ht="15">
      <c r="A23" s="15" t="s">
        <v>126</v>
      </c>
      <c r="B23" s="19">
        <v>13824</v>
      </c>
      <c r="C23" s="20" t="s">
        <v>127</v>
      </c>
    </row>
    <row r="24" ht="15">
      <c r="A24" s="15" t="s">
        <v>6</v>
      </c>
    </row>
    <row r="25" ht="15">
      <c r="A25" s="15" t="s">
        <v>128</v>
      </c>
    </row>
    <row r="26" ht="15">
      <c r="A26" s="15" t="s">
        <v>129</v>
      </c>
    </row>
  </sheetData>
  <printOptions/>
  <pageMargins left="0.5" right="0.5" top="0.5" bottom="0.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59.69921875" style="22" customWidth="1"/>
    <col min="2" max="2" width="11.69921875" style="22" customWidth="1"/>
    <col min="3" max="4" width="9.69921875" style="22" customWidth="1"/>
    <col min="5" max="5" width="11.69921875" style="22" customWidth="1"/>
    <col min="6" max="16384" width="9.69921875" style="22" customWidth="1"/>
  </cols>
  <sheetData>
    <row r="1" ht="15">
      <c r="A1" s="21" t="s">
        <v>130</v>
      </c>
    </row>
    <row r="3" spans="1:7" ht="15">
      <c r="A3" s="21" t="s">
        <v>6</v>
      </c>
      <c r="B3" s="42" t="s">
        <v>55</v>
      </c>
      <c r="C3" s="42"/>
      <c r="D3" s="42"/>
      <c r="E3" s="42" t="s">
        <v>56</v>
      </c>
      <c r="F3" s="42"/>
      <c r="G3" s="42"/>
    </row>
    <row r="5" spans="1:6" ht="15">
      <c r="A5" s="23" t="s">
        <v>131</v>
      </c>
      <c r="B5" s="21" t="s">
        <v>6</v>
      </c>
      <c r="C5" s="23" t="s">
        <v>132</v>
      </c>
      <c r="F5" s="23" t="s">
        <v>132</v>
      </c>
    </row>
    <row r="7" spans="2:7" ht="15">
      <c r="B7" s="24" t="s">
        <v>58</v>
      </c>
      <c r="C7" s="24" t="s">
        <v>59</v>
      </c>
      <c r="D7" s="24" t="s">
        <v>60</v>
      </c>
      <c r="E7" s="24" t="s">
        <v>58</v>
      </c>
      <c r="F7" s="24" t="s">
        <v>59</v>
      </c>
      <c r="G7" s="24" t="s">
        <v>60</v>
      </c>
    </row>
    <row r="9" ht="15">
      <c r="A9" s="21" t="s">
        <v>133</v>
      </c>
    </row>
    <row r="11" spans="1:7" ht="15">
      <c r="A11" s="21" t="s">
        <v>134</v>
      </c>
      <c r="B11" s="25">
        <v>15266</v>
      </c>
      <c r="C11" s="25">
        <v>15398</v>
      </c>
      <c r="D11" s="25">
        <v>314727</v>
      </c>
      <c r="E11" s="25">
        <v>16301</v>
      </c>
      <c r="F11" s="25">
        <v>16366</v>
      </c>
      <c r="G11" s="25">
        <v>288775</v>
      </c>
    </row>
    <row r="12" spans="1:7" ht="15">
      <c r="A12" s="21" t="s">
        <v>6</v>
      </c>
      <c r="B12" s="25"/>
      <c r="C12" s="25"/>
      <c r="D12" s="25"/>
      <c r="E12" s="25"/>
      <c r="F12" s="25"/>
      <c r="G12" s="25"/>
    </row>
    <row r="13" spans="1:7" ht="15">
      <c r="A13" s="21" t="s">
        <v>135</v>
      </c>
      <c r="B13" s="25">
        <v>12741</v>
      </c>
      <c r="C13" s="25">
        <v>12817</v>
      </c>
      <c r="D13" s="25">
        <v>303704</v>
      </c>
      <c r="E13" s="25">
        <v>13041</v>
      </c>
      <c r="F13" s="25">
        <v>13061</v>
      </c>
      <c r="G13" s="25">
        <v>271479</v>
      </c>
    </row>
    <row r="14" spans="1:7" ht="15">
      <c r="A14" s="21" t="s">
        <v>136</v>
      </c>
      <c r="B14" s="26" t="s">
        <v>80</v>
      </c>
      <c r="C14" s="26" t="s">
        <v>80</v>
      </c>
      <c r="D14" s="26" t="s">
        <v>80</v>
      </c>
      <c r="E14" s="25">
        <v>10371</v>
      </c>
      <c r="F14" s="25">
        <v>10699</v>
      </c>
      <c r="G14" s="25">
        <v>179493</v>
      </c>
    </row>
    <row r="15" spans="1:7" ht="15">
      <c r="A15" s="21" t="s">
        <v>137</v>
      </c>
      <c r="B15" s="26" t="s">
        <v>80</v>
      </c>
      <c r="C15" s="26" t="s">
        <v>80</v>
      </c>
      <c r="D15" s="26" t="s">
        <v>80</v>
      </c>
      <c r="E15" s="26" t="s">
        <v>80</v>
      </c>
      <c r="F15" s="26" t="s">
        <v>80</v>
      </c>
      <c r="G15" s="26" t="s">
        <v>80</v>
      </c>
    </row>
    <row r="16" spans="1:7" ht="15">
      <c r="A16" s="21" t="s">
        <v>138</v>
      </c>
      <c r="B16" s="26" t="s">
        <v>80</v>
      </c>
      <c r="C16" s="26" t="s">
        <v>80</v>
      </c>
      <c r="D16" s="26" t="s">
        <v>80</v>
      </c>
      <c r="E16" s="26" t="s">
        <v>80</v>
      </c>
      <c r="F16" s="26" t="s">
        <v>80</v>
      </c>
      <c r="G16" s="26" t="s">
        <v>80</v>
      </c>
    </row>
    <row r="17" spans="2:7" ht="15">
      <c r="B17" s="25"/>
      <c r="C17" s="25"/>
      <c r="D17" s="25"/>
      <c r="E17" s="25"/>
      <c r="F17" s="25"/>
      <c r="G17" s="25"/>
    </row>
    <row r="18" spans="1:7" ht="15">
      <c r="A18" s="21" t="s">
        <v>139</v>
      </c>
      <c r="B18" s="25">
        <v>2525</v>
      </c>
      <c r="C18" s="25">
        <v>2581</v>
      </c>
      <c r="D18" s="25">
        <v>11023</v>
      </c>
      <c r="E18" s="25">
        <v>3260</v>
      </c>
      <c r="F18" s="25">
        <v>3305</v>
      </c>
      <c r="G18" s="25">
        <v>17296</v>
      </c>
    </row>
    <row r="19" spans="1:7" ht="15">
      <c r="A19" s="21" t="s">
        <v>140</v>
      </c>
      <c r="B19" s="26" t="s">
        <v>80</v>
      </c>
      <c r="C19" s="26" t="s">
        <v>80</v>
      </c>
      <c r="D19" s="26" t="s">
        <v>80</v>
      </c>
      <c r="E19" s="26" t="s">
        <v>80</v>
      </c>
      <c r="F19" s="26" t="s">
        <v>80</v>
      </c>
      <c r="G19" s="26" t="s">
        <v>80</v>
      </c>
    </row>
    <row r="20" spans="1:7" ht="15">
      <c r="A20" s="21" t="s">
        <v>141</v>
      </c>
      <c r="B20" s="26" t="s">
        <v>80</v>
      </c>
      <c r="C20" s="26" t="s">
        <v>80</v>
      </c>
      <c r="D20" s="26" t="s">
        <v>80</v>
      </c>
      <c r="E20" s="26" t="s">
        <v>80</v>
      </c>
      <c r="F20" s="26" t="s">
        <v>80</v>
      </c>
      <c r="G20" s="26" t="s">
        <v>80</v>
      </c>
    </row>
    <row r="21" spans="1:7" ht="15">
      <c r="A21" s="21" t="s">
        <v>142</v>
      </c>
      <c r="B21" s="26" t="s">
        <v>80</v>
      </c>
      <c r="C21" s="26" t="s">
        <v>80</v>
      </c>
      <c r="D21" s="26" t="s">
        <v>80</v>
      </c>
      <c r="E21" s="26" t="s">
        <v>80</v>
      </c>
      <c r="F21" s="26" t="s">
        <v>80</v>
      </c>
      <c r="G21" s="26" t="s">
        <v>80</v>
      </c>
    </row>
    <row r="22" spans="2:7" ht="15">
      <c r="B22" s="25"/>
      <c r="C22" s="25"/>
      <c r="D22" s="25"/>
      <c r="E22" s="25"/>
      <c r="F22" s="25"/>
      <c r="G22" s="25"/>
    </row>
    <row r="23" spans="1:7" ht="15">
      <c r="A23" s="21" t="s">
        <v>143</v>
      </c>
      <c r="B23" s="25"/>
      <c r="C23" s="25"/>
      <c r="D23" s="25"/>
      <c r="E23" s="25"/>
      <c r="F23" s="25"/>
      <c r="G23" s="25"/>
    </row>
    <row r="24" spans="2:7" ht="15">
      <c r="B24" s="25"/>
      <c r="C24" s="25"/>
      <c r="D24" s="25"/>
      <c r="E24" s="25"/>
      <c r="F24" s="25"/>
      <c r="G24" s="25"/>
    </row>
    <row r="25" spans="1:7" ht="15">
      <c r="A25" s="21" t="s">
        <v>134</v>
      </c>
      <c r="B25" s="25">
        <v>2676</v>
      </c>
      <c r="C25" s="25">
        <v>2745</v>
      </c>
      <c r="D25" s="25">
        <v>43138</v>
      </c>
      <c r="E25" s="25">
        <v>7805</v>
      </c>
      <c r="F25" s="25">
        <v>7148</v>
      </c>
      <c r="G25" s="25">
        <v>105951</v>
      </c>
    </row>
    <row r="26" spans="1:7" ht="15">
      <c r="A26" s="21" t="s">
        <v>6</v>
      </c>
      <c r="B26" s="25"/>
      <c r="C26" s="25"/>
      <c r="D26" s="25"/>
      <c r="E26" s="25"/>
      <c r="F26" s="25"/>
      <c r="G26" s="25"/>
    </row>
    <row r="27" spans="1:7" ht="15">
      <c r="A27" s="21" t="s">
        <v>144</v>
      </c>
      <c r="B27" s="25">
        <v>586</v>
      </c>
      <c r="C27" s="25">
        <v>614</v>
      </c>
      <c r="D27" s="25">
        <v>22933</v>
      </c>
      <c r="E27" s="25">
        <v>3255</v>
      </c>
      <c r="F27" s="25">
        <v>2607</v>
      </c>
      <c r="G27" s="25">
        <v>66028</v>
      </c>
    </row>
    <row r="28" spans="1:7" ht="15">
      <c r="A28" s="21" t="s">
        <v>145</v>
      </c>
      <c r="B28" s="26" t="s">
        <v>80</v>
      </c>
      <c r="C28" s="26" t="s">
        <v>80</v>
      </c>
      <c r="D28" s="26" t="s">
        <v>80</v>
      </c>
      <c r="E28" s="26" t="s">
        <v>80</v>
      </c>
      <c r="F28" s="26" t="s">
        <v>80</v>
      </c>
      <c r="G28" s="26" t="s">
        <v>80</v>
      </c>
    </row>
    <row r="29" spans="1:7" ht="15">
      <c r="A29" s="21" t="s">
        <v>146</v>
      </c>
      <c r="B29" s="26" t="s">
        <v>80</v>
      </c>
      <c r="C29" s="26" t="s">
        <v>80</v>
      </c>
      <c r="D29" s="26" t="s">
        <v>80</v>
      </c>
      <c r="E29" s="26" t="s">
        <v>80</v>
      </c>
      <c r="F29" s="26" t="s">
        <v>80</v>
      </c>
      <c r="G29" s="26" t="s">
        <v>80</v>
      </c>
    </row>
    <row r="30" spans="2:7" ht="15">
      <c r="B30" s="25"/>
      <c r="C30" s="25"/>
      <c r="D30" s="25"/>
      <c r="E30" s="25"/>
      <c r="F30" s="25"/>
      <c r="G30" s="25"/>
    </row>
    <row r="31" spans="1:7" ht="15">
      <c r="A31" s="21" t="s">
        <v>147</v>
      </c>
      <c r="B31" s="25">
        <v>2090</v>
      </c>
      <c r="C31" s="25">
        <v>2131</v>
      </c>
      <c r="D31" s="25">
        <v>20205</v>
      </c>
      <c r="E31" s="25">
        <v>4550</v>
      </c>
      <c r="F31" s="25">
        <v>4541</v>
      </c>
      <c r="G31" s="25">
        <v>39923</v>
      </c>
    </row>
    <row r="32" spans="1:7" ht="15">
      <c r="A32" s="21" t="s">
        <v>148</v>
      </c>
      <c r="B32" s="26" t="s">
        <v>80</v>
      </c>
      <c r="C32" s="26" t="s">
        <v>80</v>
      </c>
      <c r="D32" s="26" t="s">
        <v>80</v>
      </c>
      <c r="E32" s="26" t="s">
        <v>80</v>
      </c>
      <c r="F32" s="26" t="s">
        <v>80</v>
      </c>
      <c r="G32" s="26" t="s">
        <v>80</v>
      </c>
    </row>
    <row r="33" spans="1:7" ht="15">
      <c r="A33" s="21" t="s">
        <v>149</v>
      </c>
      <c r="B33" s="26" t="s">
        <v>80</v>
      </c>
      <c r="C33" s="26" t="s">
        <v>80</v>
      </c>
      <c r="D33" s="26" t="s">
        <v>80</v>
      </c>
      <c r="E33" s="25">
        <v>3655</v>
      </c>
      <c r="F33" s="25">
        <v>3476</v>
      </c>
      <c r="G33" s="25">
        <v>30524</v>
      </c>
    </row>
    <row r="34" spans="1:7" ht="15">
      <c r="A34" s="21" t="s">
        <v>150</v>
      </c>
      <c r="B34" s="25">
        <v>184</v>
      </c>
      <c r="C34" s="25">
        <v>190</v>
      </c>
      <c r="D34" s="25">
        <v>1195</v>
      </c>
      <c r="E34" s="26" t="s">
        <v>80</v>
      </c>
      <c r="F34" s="26" t="s">
        <v>80</v>
      </c>
      <c r="G34" s="26" t="s">
        <v>80</v>
      </c>
    </row>
    <row r="36" ht="15">
      <c r="A36" s="21" t="s">
        <v>151</v>
      </c>
    </row>
  </sheetData>
  <mergeCells count="2">
    <mergeCell ref="B3:D3"/>
    <mergeCell ref="E3:G3"/>
  </mergeCells>
  <printOptions/>
  <pageMargins left="0.5" right="0.5" top="0.5" bottom="0.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78.69921875" style="28" customWidth="1"/>
    <col min="2" max="2" width="9.69921875" style="28" customWidth="1"/>
    <col min="3" max="3" width="3.69921875" style="28" customWidth="1"/>
    <col min="4" max="16384" width="9.69921875" style="28" customWidth="1"/>
  </cols>
  <sheetData>
    <row r="1" ht="15">
      <c r="A1" s="27" t="s">
        <v>152</v>
      </c>
    </row>
    <row r="2" ht="15">
      <c r="A2" s="27" t="s">
        <v>153</v>
      </c>
    </row>
    <row r="4" spans="1:4" ht="15">
      <c r="A4" s="29" t="s">
        <v>131</v>
      </c>
      <c r="B4" s="30" t="s">
        <v>55</v>
      </c>
      <c r="D4" s="30" t="s">
        <v>56</v>
      </c>
    </row>
    <row r="5" spans="1:4" ht="15">
      <c r="A5" s="27" t="s">
        <v>6</v>
      </c>
      <c r="B5" s="27" t="s">
        <v>6</v>
      </c>
      <c r="D5" s="27" t="s">
        <v>6</v>
      </c>
    </row>
    <row r="6" spans="1:4" ht="15">
      <c r="A6" s="27" t="s">
        <v>154</v>
      </c>
      <c r="B6" s="31">
        <v>60327</v>
      </c>
      <c r="C6" s="31"/>
      <c r="D6" s="31">
        <v>79048</v>
      </c>
    </row>
    <row r="7" spans="2:4" ht="15">
      <c r="B7" s="31"/>
      <c r="C7" s="31"/>
      <c r="D7" s="31"/>
    </row>
    <row r="8" ht="15">
      <c r="A8" s="27" t="s">
        <v>155</v>
      </c>
    </row>
    <row r="9" spans="1:4" ht="15">
      <c r="A9" s="27" t="s">
        <v>156</v>
      </c>
      <c r="B9" s="31">
        <v>2712</v>
      </c>
      <c r="C9" s="31"/>
      <c r="D9" s="31">
        <v>8787</v>
      </c>
    </row>
    <row r="10" spans="1:4" ht="15">
      <c r="A10" s="27" t="s">
        <v>157</v>
      </c>
      <c r="B10" s="31">
        <v>2464</v>
      </c>
      <c r="C10" s="31"/>
      <c r="D10" s="31">
        <v>8392</v>
      </c>
    </row>
    <row r="11" spans="1:4" ht="15">
      <c r="A11" s="27" t="s">
        <v>158</v>
      </c>
      <c r="B11" s="32" t="s">
        <v>80</v>
      </c>
      <c r="C11" s="31"/>
      <c r="D11" s="32" t="s">
        <v>80</v>
      </c>
    </row>
    <row r="12" spans="1:4" ht="15">
      <c r="A12" s="27" t="s">
        <v>159</v>
      </c>
      <c r="B12" s="32" t="s">
        <v>80</v>
      </c>
      <c r="C12" s="31"/>
      <c r="D12" s="32" t="s">
        <v>80</v>
      </c>
    </row>
    <row r="13" spans="1:4" ht="15">
      <c r="A13" s="27" t="s">
        <v>160</v>
      </c>
      <c r="B13" s="31">
        <v>925</v>
      </c>
      <c r="C13" s="31"/>
      <c r="D13" s="31">
        <v>2766</v>
      </c>
    </row>
    <row r="14" spans="1:4" ht="15">
      <c r="A14" s="27" t="s">
        <v>161</v>
      </c>
      <c r="B14" s="31">
        <v>248</v>
      </c>
      <c r="C14" s="32" t="s">
        <v>162</v>
      </c>
      <c r="D14" s="31">
        <v>395</v>
      </c>
    </row>
    <row r="15" spans="1:4" ht="15">
      <c r="A15" s="27" t="s">
        <v>163</v>
      </c>
      <c r="B15" s="31"/>
      <c r="C15" s="31"/>
      <c r="D15" s="31"/>
    </row>
    <row r="16" spans="1:4" ht="15">
      <c r="A16" s="27" t="s">
        <v>164</v>
      </c>
      <c r="B16" s="32" t="s">
        <v>80</v>
      </c>
      <c r="C16" s="31"/>
      <c r="D16" s="32" t="s">
        <v>80</v>
      </c>
    </row>
    <row r="17" spans="1:4" ht="15">
      <c r="A17" s="27" t="s">
        <v>165</v>
      </c>
      <c r="B17" s="32" t="s">
        <v>80</v>
      </c>
      <c r="C17" s="31"/>
      <c r="D17" s="32" t="s">
        <v>80</v>
      </c>
    </row>
    <row r="18" spans="1:4" ht="15">
      <c r="A18" s="27" t="s">
        <v>166</v>
      </c>
      <c r="B18" s="32" t="s">
        <v>80</v>
      </c>
      <c r="C18" s="31"/>
      <c r="D18" s="32" t="s">
        <v>80</v>
      </c>
    </row>
    <row r="19" spans="1:4" ht="15">
      <c r="A19" s="27" t="s">
        <v>167</v>
      </c>
      <c r="B19" s="32" t="s">
        <v>80</v>
      </c>
      <c r="C19" s="31"/>
      <c r="D19" s="32" t="s">
        <v>80</v>
      </c>
    </row>
    <row r="20" spans="1:4" ht="15">
      <c r="A20" s="27" t="s">
        <v>168</v>
      </c>
      <c r="B20" s="32" t="s">
        <v>80</v>
      </c>
      <c r="C20" s="31"/>
      <c r="D20" s="32" t="s">
        <v>80</v>
      </c>
    </row>
    <row r="21" spans="1:4" ht="15">
      <c r="A21" s="27" t="s">
        <v>169</v>
      </c>
      <c r="B21" s="31">
        <v>18248</v>
      </c>
      <c r="C21" s="31"/>
      <c r="D21" s="31">
        <v>23171</v>
      </c>
    </row>
    <row r="22" spans="1:4" ht="15">
      <c r="A22" s="27" t="s">
        <v>170</v>
      </c>
      <c r="B22" s="31">
        <v>1576</v>
      </c>
      <c r="C22" s="32" t="s">
        <v>162</v>
      </c>
      <c r="D22" s="31">
        <v>1330</v>
      </c>
    </row>
    <row r="23" spans="1:4" ht="15">
      <c r="A23" s="27" t="s">
        <v>171</v>
      </c>
      <c r="B23" s="32" t="s">
        <v>80</v>
      </c>
      <c r="C23" s="31"/>
      <c r="D23" s="32" t="s">
        <v>80</v>
      </c>
    </row>
    <row r="24" spans="1:4" ht="15">
      <c r="A24" s="27" t="s">
        <v>172</v>
      </c>
      <c r="B24" s="32" t="s">
        <v>80</v>
      </c>
      <c r="C24" s="31"/>
      <c r="D24" s="32" t="s">
        <v>80</v>
      </c>
    </row>
    <row r="25" spans="1:4" ht="15">
      <c r="A25" s="27" t="s">
        <v>173</v>
      </c>
      <c r="B25" s="31">
        <v>5442</v>
      </c>
      <c r="C25" s="31"/>
      <c r="D25" s="31">
        <v>7273</v>
      </c>
    </row>
    <row r="26" spans="1:4" ht="15">
      <c r="A26" s="27" t="s">
        <v>174</v>
      </c>
      <c r="B26" s="32" t="s">
        <v>80</v>
      </c>
      <c r="C26" s="31"/>
      <c r="D26" s="32" t="s">
        <v>80</v>
      </c>
    </row>
    <row r="27" spans="1:4" ht="15">
      <c r="A27" s="27" t="s">
        <v>167</v>
      </c>
      <c r="B27" s="32" t="s">
        <v>80</v>
      </c>
      <c r="C27" s="31"/>
      <c r="D27" s="32" t="s">
        <v>80</v>
      </c>
    </row>
    <row r="28" spans="1:4" ht="15">
      <c r="A28" s="27" t="s">
        <v>175</v>
      </c>
      <c r="B28" s="31">
        <v>3543</v>
      </c>
      <c r="C28" s="31"/>
      <c r="D28" s="31">
        <v>4354</v>
      </c>
    </row>
    <row r="29" spans="1:4" ht="15">
      <c r="A29" s="27" t="s">
        <v>176</v>
      </c>
      <c r="B29" s="31">
        <v>11230</v>
      </c>
      <c r="C29" s="31"/>
      <c r="D29" s="31">
        <v>14568</v>
      </c>
    </row>
    <row r="30" spans="1:4" ht="15">
      <c r="A30" s="27" t="s">
        <v>158</v>
      </c>
      <c r="B30" s="31">
        <v>2384</v>
      </c>
      <c r="C30" s="31"/>
      <c r="D30" s="31">
        <v>2435</v>
      </c>
    </row>
    <row r="31" spans="1:4" ht="15">
      <c r="A31" s="27" t="s">
        <v>167</v>
      </c>
      <c r="B31" s="31">
        <v>4108</v>
      </c>
      <c r="C31" s="31"/>
      <c r="D31" s="31">
        <v>4046</v>
      </c>
    </row>
    <row r="32" spans="1:4" ht="15">
      <c r="A32" s="27" t="s">
        <v>177</v>
      </c>
      <c r="B32" s="31">
        <v>4738</v>
      </c>
      <c r="C32" s="31"/>
      <c r="D32" s="31">
        <v>8087</v>
      </c>
    </row>
    <row r="33" spans="2:4" ht="15">
      <c r="B33" s="33" t="s">
        <v>6</v>
      </c>
      <c r="C33" s="31"/>
      <c r="D33" s="31"/>
    </row>
    <row r="34" spans="1:4" ht="15">
      <c r="A34" s="27" t="s">
        <v>178</v>
      </c>
      <c r="B34" s="31">
        <v>36163</v>
      </c>
      <c r="C34" s="31"/>
      <c r="D34" s="31">
        <v>42963</v>
      </c>
    </row>
    <row r="35" spans="1:4" ht="15">
      <c r="A35" s="27" t="s">
        <v>179</v>
      </c>
      <c r="B35" s="32" t="s">
        <v>80</v>
      </c>
      <c r="C35" s="31"/>
      <c r="D35" s="32" t="s">
        <v>80</v>
      </c>
    </row>
    <row r="36" spans="1:4" ht="15">
      <c r="A36" s="27" t="s">
        <v>180</v>
      </c>
      <c r="B36" s="32" t="s">
        <v>80</v>
      </c>
      <c r="C36" s="31"/>
      <c r="D36" s="32" t="s">
        <v>80</v>
      </c>
    </row>
    <row r="37" spans="1:4" ht="15">
      <c r="A37" s="27" t="s">
        <v>168</v>
      </c>
      <c r="B37" s="32" t="s">
        <v>80</v>
      </c>
      <c r="C37" s="31"/>
      <c r="D37" s="32" t="s">
        <v>80</v>
      </c>
    </row>
    <row r="38" spans="1:4" ht="15">
      <c r="A38" s="27" t="s">
        <v>181</v>
      </c>
      <c r="B38" s="32" t="s">
        <v>80</v>
      </c>
      <c r="C38" s="31"/>
      <c r="D38" s="32" t="s">
        <v>80</v>
      </c>
    </row>
    <row r="39" spans="2:4" ht="15">
      <c r="B39" s="33" t="s">
        <v>6</v>
      </c>
      <c r="C39" s="31"/>
      <c r="D39" s="33" t="s">
        <v>6</v>
      </c>
    </row>
    <row r="40" spans="1:4" ht="15">
      <c r="A40" s="27" t="s">
        <v>182</v>
      </c>
      <c r="B40" s="31">
        <v>3204</v>
      </c>
      <c r="C40" s="31"/>
      <c r="D40" s="31">
        <v>4127</v>
      </c>
    </row>
    <row r="41" spans="2:4" ht="15">
      <c r="B41" s="31"/>
      <c r="C41" s="31"/>
      <c r="D41" s="31"/>
    </row>
    <row r="42" ht="15">
      <c r="A42" s="27" t="s">
        <v>183</v>
      </c>
    </row>
    <row r="43" ht="15">
      <c r="A43" s="27" t="s">
        <v>107</v>
      </c>
    </row>
  </sheetData>
  <printOptions/>
  <pageMargins left="0.5" right="0.5" top="0.5" bottom="0.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34.69921875" style="35" customWidth="1"/>
    <col min="2" max="2" width="11.69921875" style="35" customWidth="1"/>
    <col min="3" max="3" width="10.09765625" style="35" customWidth="1"/>
    <col min="4" max="5" width="11.69921875" style="35" customWidth="1"/>
    <col min="6" max="6" width="10.69921875" style="35" customWidth="1"/>
    <col min="7" max="7" width="11.69921875" style="35" customWidth="1"/>
    <col min="8" max="8" width="10.69921875" style="35" customWidth="1"/>
    <col min="9" max="9" width="12.69921875" style="35" customWidth="1"/>
    <col min="10" max="16384" width="9.69921875" style="35" customWidth="1"/>
  </cols>
  <sheetData>
    <row r="1" ht="15">
      <c r="A1" s="34" t="s">
        <v>184</v>
      </c>
    </row>
    <row r="2" spans="1:5" ht="15">
      <c r="A2" s="34" t="s">
        <v>185</v>
      </c>
      <c r="E2" s="34" t="s">
        <v>6</v>
      </c>
    </row>
    <row r="4" spans="2:6" ht="15">
      <c r="B4" s="34" t="s">
        <v>6</v>
      </c>
      <c r="F4" s="34" t="s">
        <v>6</v>
      </c>
    </row>
    <row r="5" spans="1:9" ht="15">
      <c r="A5" s="34" t="s">
        <v>186</v>
      </c>
      <c r="B5" s="36" t="s">
        <v>187</v>
      </c>
      <c r="C5" s="43" t="s">
        <v>188</v>
      </c>
      <c r="D5" s="43"/>
      <c r="E5" s="36" t="s">
        <v>249</v>
      </c>
      <c r="F5" s="43" t="s">
        <v>190</v>
      </c>
      <c r="G5" s="43"/>
      <c r="I5" s="36" t="s">
        <v>189</v>
      </c>
    </row>
    <row r="6" spans="1:9" ht="15">
      <c r="A6" s="37" t="s">
        <v>131</v>
      </c>
      <c r="B6" s="36" t="s">
        <v>191</v>
      </c>
      <c r="C6" s="43" t="s">
        <v>192</v>
      </c>
      <c r="D6" s="43"/>
      <c r="E6" s="36" t="s">
        <v>248</v>
      </c>
      <c r="F6" s="43" t="s">
        <v>193</v>
      </c>
      <c r="G6" s="43"/>
      <c r="H6" s="36" t="s">
        <v>194</v>
      </c>
      <c r="I6" s="36" t="s">
        <v>195</v>
      </c>
    </row>
    <row r="7" spans="2:9" ht="15">
      <c r="B7" s="36" t="s">
        <v>196</v>
      </c>
      <c r="C7" s="34" t="s">
        <v>6</v>
      </c>
      <c r="E7" s="36" t="s">
        <v>197</v>
      </c>
      <c r="F7" s="34" t="s">
        <v>6</v>
      </c>
      <c r="H7" s="36" t="s">
        <v>198</v>
      </c>
      <c r="I7" s="36" t="s">
        <v>199</v>
      </c>
    </row>
    <row r="8" spans="2:9" ht="15">
      <c r="B8" s="36" t="s">
        <v>200</v>
      </c>
      <c r="C8" s="36" t="s">
        <v>59</v>
      </c>
      <c r="D8" s="36" t="s">
        <v>60</v>
      </c>
      <c r="E8" s="36" t="s">
        <v>201</v>
      </c>
      <c r="F8" s="36" t="s">
        <v>59</v>
      </c>
      <c r="G8" s="36" t="s">
        <v>202</v>
      </c>
      <c r="H8" s="36" t="s">
        <v>203</v>
      </c>
      <c r="I8" s="36" t="s">
        <v>204</v>
      </c>
    </row>
    <row r="9" ht="15">
      <c r="G9" s="34" t="s">
        <v>205</v>
      </c>
    </row>
    <row r="10" ht="15">
      <c r="A10" s="44" t="s">
        <v>55</v>
      </c>
    </row>
    <row r="12" spans="1:9" ht="15">
      <c r="A12" s="34" t="s">
        <v>206</v>
      </c>
      <c r="B12" s="38">
        <v>60327</v>
      </c>
      <c r="C12" s="38">
        <v>26291</v>
      </c>
      <c r="D12" s="38">
        <v>315587</v>
      </c>
      <c r="E12" s="39">
        <v>43.58081787590963</v>
      </c>
      <c r="F12" s="38">
        <v>1508305</v>
      </c>
      <c r="G12" s="38">
        <v>13215517</v>
      </c>
      <c r="H12" s="38">
        <v>1542341</v>
      </c>
      <c r="I12" s="39">
        <v>97.79322471489768</v>
      </c>
    </row>
    <row r="13" spans="5:9" ht="15">
      <c r="E13" s="39"/>
      <c r="H13" s="38"/>
      <c r="I13" s="39"/>
    </row>
    <row r="14" spans="1:9" ht="15">
      <c r="A14" s="34" t="s">
        <v>207</v>
      </c>
      <c r="C14" s="38"/>
      <c r="D14" s="38"/>
      <c r="E14" s="39"/>
      <c r="F14" s="38"/>
      <c r="G14" s="38"/>
      <c r="H14" s="38"/>
      <c r="I14" s="39"/>
    </row>
    <row r="15" spans="1:9" ht="15">
      <c r="A15" s="34" t="s">
        <v>208</v>
      </c>
      <c r="B15" s="34" t="s">
        <v>6</v>
      </c>
      <c r="E15" s="39"/>
      <c r="H15" s="38"/>
      <c r="I15" s="39"/>
    </row>
    <row r="16" spans="1:9" ht="15">
      <c r="A16" s="34" t="s">
        <v>209</v>
      </c>
      <c r="B16" s="38">
        <v>2712</v>
      </c>
      <c r="C16" s="38">
        <v>10170</v>
      </c>
      <c r="D16" s="38">
        <v>108197</v>
      </c>
      <c r="E16" s="39">
        <v>375</v>
      </c>
      <c r="F16" s="38">
        <v>521015</v>
      </c>
      <c r="G16" s="38">
        <v>2968166</v>
      </c>
      <c r="H16" s="38">
        <v>513557</v>
      </c>
      <c r="I16" s="39">
        <v>101.45222438794525</v>
      </c>
    </row>
    <row r="17" spans="1:9" ht="15">
      <c r="A17" s="34" t="s">
        <v>210</v>
      </c>
      <c r="B17" s="38">
        <v>2464</v>
      </c>
      <c r="C17" s="38">
        <v>824</v>
      </c>
      <c r="D17" s="38">
        <v>8686</v>
      </c>
      <c r="E17" s="39">
        <v>33.44155844155844</v>
      </c>
      <c r="F17" s="38">
        <v>11037</v>
      </c>
      <c r="G17" s="38">
        <v>63139</v>
      </c>
      <c r="H17" s="38">
        <v>12677</v>
      </c>
      <c r="I17" s="39">
        <v>87.06318529620573</v>
      </c>
    </row>
    <row r="18" spans="1:9" ht="15">
      <c r="A18" s="34" t="s">
        <v>211</v>
      </c>
      <c r="B18" s="40" t="s">
        <v>80</v>
      </c>
      <c r="C18" s="38">
        <v>350</v>
      </c>
      <c r="D18" s="38">
        <v>4196</v>
      </c>
      <c r="E18" s="36" t="s">
        <v>80</v>
      </c>
      <c r="F18" s="38">
        <v>408</v>
      </c>
      <c r="G18" s="38">
        <v>7259</v>
      </c>
      <c r="H18" s="36" t="s">
        <v>80</v>
      </c>
      <c r="I18" s="36" t="s">
        <v>80</v>
      </c>
    </row>
    <row r="19" spans="1:9" ht="15">
      <c r="A19" s="34" t="s">
        <v>212</v>
      </c>
      <c r="B19" s="40" t="s">
        <v>80</v>
      </c>
      <c r="C19" s="38">
        <v>474</v>
      </c>
      <c r="D19" s="38">
        <v>4490</v>
      </c>
      <c r="E19" s="36" t="s">
        <v>80</v>
      </c>
      <c r="F19" s="38">
        <v>10629</v>
      </c>
      <c r="G19" s="38">
        <v>55880</v>
      </c>
      <c r="H19" s="36" t="s">
        <v>80</v>
      </c>
      <c r="I19" s="36" t="s">
        <v>80</v>
      </c>
    </row>
    <row r="20" spans="1:9" ht="15">
      <c r="A20" s="34" t="s">
        <v>213</v>
      </c>
      <c r="B20" s="35">
        <v>248</v>
      </c>
      <c r="C20" s="38">
        <v>9346</v>
      </c>
      <c r="D20" s="38">
        <v>99511</v>
      </c>
      <c r="E20" s="39">
        <v>3768.5483870967746</v>
      </c>
      <c r="F20" s="38">
        <v>509978</v>
      </c>
      <c r="G20" s="38">
        <v>2905027</v>
      </c>
      <c r="H20" s="38">
        <v>500880</v>
      </c>
      <c r="I20" s="39">
        <v>101.81640313049034</v>
      </c>
    </row>
    <row r="21" ht="15">
      <c r="A21" s="34" t="s">
        <v>163</v>
      </c>
    </row>
    <row r="22" ht="15">
      <c r="A22" s="34" t="s">
        <v>214</v>
      </c>
    </row>
    <row r="23" spans="1:9" ht="15">
      <c r="A23" s="34" t="s">
        <v>215</v>
      </c>
      <c r="B23" s="40" t="s">
        <v>80</v>
      </c>
      <c r="C23" s="38">
        <v>635</v>
      </c>
      <c r="D23" s="38">
        <v>6824</v>
      </c>
      <c r="E23" s="36" t="s">
        <v>80</v>
      </c>
      <c r="F23" s="38">
        <v>5174</v>
      </c>
      <c r="G23" s="38">
        <v>55914</v>
      </c>
      <c r="H23" s="36" t="s">
        <v>80</v>
      </c>
      <c r="I23" s="36" t="s">
        <v>80</v>
      </c>
    </row>
    <row r="24" spans="1:9" ht="15">
      <c r="A24" s="34" t="s">
        <v>216</v>
      </c>
      <c r="B24" s="40" t="s">
        <v>80</v>
      </c>
      <c r="C24" s="38">
        <v>5191</v>
      </c>
      <c r="D24" s="38">
        <v>36376</v>
      </c>
      <c r="E24" s="36" t="s">
        <v>80</v>
      </c>
      <c r="F24" s="38">
        <v>66212</v>
      </c>
      <c r="G24" s="38">
        <v>335322</v>
      </c>
      <c r="H24" s="36" t="s">
        <v>80</v>
      </c>
      <c r="I24" s="36" t="s">
        <v>80</v>
      </c>
    </row>
    <row r="25" spans="1:9" ht="15">
      <c r="A25" s="34" t="s">
        <v>217</v>
      </c>
      <c r="B25" s="40" t="s">
        <v>80</v>
      </c>
      <c r="C25" s="38">
        <v>466</v>
      </c>
      <c r="D25" s="38">
        <v>2021</v>
      </c>
      <c r="E25" s="36" t="s">
        <v>80</v>
      </c>
      <c r="F25" s="38">
        <v>737</v>
      </c>
      <c r="G25" s="38">
        <v>6738</v>
      </c>
      <c r="H25" s="36" t="s">
        <v>80</v>
      </c>
      <c r="I25" s="36" t="s">
        <v>80</v>
      </c>
    </row>
    <row r="26" spans="1:9" ht="15">
      <c r="A26" s="34" t="s">
        <v>218</v>
      </c>
      <c r="B26" s="40" t="s">
        <v>80</v>
      </c>
      <c r="C26" s="38">
        <v>471</v>
      </c>
      <c r="D26" s="38">
        <v>4106</v>
      </c>
      <c r="E26" s="36" t="s">
        <v>80</v>
      </c>
      <c r="F26" s="38">
        <v>51621</v>
      </c>
      <c r="G26" s="38">
        <v>498286</v>
      </c>
      <c r="H26" s="36" t="s">
        <v>80</v>
      </c>
      <c r="I26" s="36" t="s">
        <v>80</v>
      </c>
    </row>
    <row r="27" spans="1:9" ht="15">
      <c r="A27" s="34" t="s">
        <v>219</v>
      </c>
      <c r="B27" s="40" t="s">
        <v>80</v>
      </c>
      <c r="C27" s="38">
        <v>2583</v>
      </c>
      <c r="D27" s="38">
        <v>50184</v>
      </c>
      <c r="E27" s="36" t="s">
        <v>80</v>
      </c>
      <c r="F27" s="38">
        <v>386234</v>
      </c>
      <c r="G27" s="38">
        <v>2008767</v>
      </c>
      <c r="H27" s="38">
        <v>383651</v>
      </c>
      <c r="I27" s="39">
        <v>100.67326815256574</v>
      </c>
    </row>
    <row r="28" spans="1:9" ht="15">
      <c r="A28" s="34" t="s">
        <v>220</v>
      </c>
      <c r="B28" s="38">
        <v>18248</v>
      </c>
      <c r="C28" s="38">
        <v>7861</v>
      </c>
      <c r="D28" s="38">
        <v>157752</v>
      </c>
      <c r="E28" s="39">
        <v>43.07869355545813</v>
      </c>
      <c r="F28" s="38">
        <v>666889</v>
      </c>
      <c r="G28" s="38">
        <v>9023999</v>
      </c>
      <c r="H28" s="38">
        <v>677276</v>
      </c>
      <c r="I28" s="39">
        <v>98.46635640418381</v>
      </c>
    </row>
    <row r="29" spans="1:9" ht="15">
      <c r="A29" s="34" t="s">
        <v>221</v>
      </c>
      <c r="B29" s="38">
        <v>1576</v>
      </c>
      <c r="C29" s="38">
        <v>4557</v>
      </c>
      <c r="D29" s="38">
        <v>82239</v>
      </c>
      <c r="E29" s="39">
        <v>289.1497461928934</v>
      </c>
      <c r="F29" s="38">
        <v>507097</v>
      </c>
      <c r="G29" s="38">
        <v>5910167</v>
      </c>
      <c r="H29" s="38">
        <v>504116</v>
      </c>
      <c r="I29" s="39">
        <v>100.59133215371065</v>
      </c>
    </row>
    <row r="30" ht="15">
      <c r="A30" s="34" t="s">
        <v>214</v>
      </c>
    </row>
    <row r="31" spans="1:9" ht="15">
      <c r="A31" s="34" t="s">
        <v>215</v>
      </c>
      <c r="B31" s="40" t="s">
        <v>80</v>
      </c>
      <c r="C31" s="38">
        <v>1104</v>
      </c>
      <c r="D31" s="38">
        <v>23196</v>
      </c>
      <c r="E31" s="36" t="s">
        <v>80</v>
      </c>
      <c r="F31" s="38">
        <v>7119</v>
      </c>
      <c r="G31" s="38">
        <v>137970</v>
      </c>
      <c r="H31" s="36" t="s">
        <v>80</v>
      </c>
      <c r="I31" s="36" t="s">
        <v>80</v>
      </c>
    </row>
    <row r="32" spans="1:9" ht="15">
      <c r="A32" s="34" t="s">
        <v>216</v>
      </c>
      <c r="B32" s="40" t="s">
        <v>80</v>
      </c>
      <c r="C32" s="38">
        <v>3453</v>
      </c>
      <c r="D32" s="38">
        <v>59043</v>
      </c>
      <c r="E32" s="36" t="s">
        <v>80</v>
      </c>
      <c r="F32" s="38">
        <v>499978</v>
      </c>
      <c r="G32" s="38">
        <v>5772197</v>
      </c>
      <c r="H32" s="36" t="s">
        <v>80</v>
      </c>
      <c r="I32" s="36" t="s">
        <v>80</v>
      </c>
    </row>
    <row r="33" spans="1:9" ht="15">
      <c r="A33" s="34" t="s">
        <v>222</v>
      </c>
      <c r="B33" s="38">
        <v>5442</v>
      </c>
      <c r="C33" s="38">
        <v>1686</v>
      </c>
      <c r="D33" s="38">
        <v>45288</v>
      </c>
      <c r="E33" s="39">
        <v>30.98125689084895</v>
      </c>
      <c r="F33" s="38">
        <v>43128</v>
      </c>
      <c r="G33" s="38">
        <v>1139015</v>
      </c>
      <c r="H33" s="38">
        <v>46884</v>
      </c>
      <c r="I33" s="39">
        <v>91.98873816227284</v>
      </c>
    </row>
    <row r="34" spans="1:9" ht="15">
      <c r="A34" s="34" t="s">
        <v>223</v>
      </c>
      <c r="B34" s="40" t="s">
        <v>80</v>
      </c>
      <c r="C34" s="38">
        <v>245</v>
      </c>
      <c r="D34" s="38">
        <v>10956</v>
      </c>
      <c r="E34" s="36" t="s">
        <v>80</v>
      </c>
      <c r="F34" s="38">
        <v>11336</v>
      </c>
      <c r="G34" s="38">
        <v>214384</v>
      </c>
      <c r="H34" s="36" t="s">
        <v>80</v>
      </c>
      <c r="I34" s="36" t="s">
        <v>80</v>
      </c>
    </row>
    <row r="35" spans="1:9" ht="15">
      <c r="A35" s="34" t="s">
        <v>224</v>
      </c>
      <c r="B35" s="40" t="s">
        <v>80</v>
      </c>
      <c r="C35" s="38">
        <v>335</v>
      </c>
      <c r="D35" s="38">
        <v>8300</v>
      </c>
      <c r="E35" s="36" t="s">
        <v>80</v>
      </c>
      <c r="F35" s="38">
        <v>4643</v>
      </c>
      <c r="G35" s="38">
        <v>194690</v>
      </c>
      <c r="H35" s="36" t="s">
        <v>80</v>
      </c>
      <c r="I35" s="36" t="s">
        <v>80</v>
      </c>
    </row>
    <row r="36" spans="1:9" ht="15">
      <c r="A36" s="34" t="s">
        <v>225</v>
      </c>
      <c r="B36" s="38">
        <v>3543</v>
      </c>
      <c r="C36" s="38">
        <v>1106</v>
      </c>
      <c r="D36" s="38">
        <v>26032</v>
      </c>
      <c r="E36" s="39">
        <v>31.216483206322327</v>
      </c>
      <c r="F36" s="38">
        <v>27149</v>
      </c>
      <c r="G36" s="38">
        <v>729941</v>
      </c>
      <c r="H36" s="38">
        <v>29586</v>
      </c>
      <c r="I36" s="39">
        <v>91.76299601162712</v>
      </c>
    </row>
    <row r="37" spans="1:9" ht="15">
      <c r="A37" s="34" t="s">
        <v>226</v>
      </c>
      <c r="B37" s="38">
        <v>11230</v>
      </c>
      <c r="C37" s="38">
        <v>1618</v>
      </c>
      <c r="D37" s="38">
        <v>30225</v>
      </c>
      <c r="E37" s="39">
        <v>14.407836153161174</v>
      </c>
      <c r="F37" s="38">
        <v>116664</v>
      </c>
      <c r="G37" s="38">
        <v>1974817</v>
      </c>
      <c r="H37" s="38">
        <v>126276</v>
      </c>
      <c r="I37" s="39">
        <v>92.38810225220945</v>
      </c>
    </row>
    <row r="38" spans="1:9" ht="15">
      <c r="A38" s="34" t="s">
        <v>227</v>
      </c>
      <c r="B38" s="38">
        <v>2384</v>
      </c>
      <c r="C38" s="41" t="s">
        <v>228</v>
      </c>
      <c r="D38" s="40" t="s">
        <v>228</v>
      </c>
      <c r="E38" s="40" t="s">
        <v>229</v>
      </c>
      <c r="F38" s="40" t="s">
        <v>228</v>
      </c>
      <c r="G38" s="40" t="s">
        <v>228</v>
      </c>
      <c r="H38" s="38">
        <v>2384</v>
      </c>
      <c r="I38" s="40" t="s">
        <v>229</v>
      </c>
    </row>
    <row r="39" spans="1:9" ht="15">
      <c r="A39" s="34" t="s">
        <v>230</v>
      </c>
      <c r="B39" s="38">
        <v>4108</v>
      </c>
      <c r="C39" s="38">
        <v>1618</v>
      </c>
      <c r="D39" s="38">
        <v>30225</v>
      </c>
      <c r="E39" s="39">
        <v>14.407836153161174</v>
      </c>
      <c r="F39" s="38">
        <v>116664</v>
      </c>
      <c r="G39" s="38">
        <v>1974817</v>
      </c>
      <c r="H39" s="38">
        <v>119154</v>
      </c>
      <c r="I39" s="39">
        <v>97.91026738506471</v>
      </c>
    </row>
    <row r="40" spans="1:9" ht="15">
      <c r="A40" s="34" t="s">
        <v>231</v>
      </c>
      <c r="B40" s="38">
        <v>4738</v>
      </c>
      <c r="C40" s="40" t="s">
        <v>228</v>
      </c>
      <c r="D40" s="40" t="s">
        <v>228</v>
      </c>
      <c r="E40" s="40" t="s">
        <v>229</v>
      </c>
      <c r="F40" s="40" t="s">
        <v>228</v>
      </c>
      <c r="G40" s="40" t="s">
        <v>228</v>
      </c>
      <c r="H40" s="38">
        <v>4738</v>
      </c>
      <c r="I40" s="40" t="s">
        <v>229</v>
      </c>
    </row>
    <row r="41" spans="2:9" ht="15">
      <c r="B41" s="34" t="s">
        <v>6</v>
      </c>
      <c r="C41" s="38"/>
      <c r="D41" s="38"/>
      <c r="E41" s="39"/>
      <c r="F41" s="38"/>
      <c r="G41" s="38"/>
      <c r="H41" s="38"/>
      <c r="I41" s="39"/>
    </row>
    <row r="42" spans="1:9" ht="15">
      <c r="A42" s="34" t="s">
        <v>232</v>
      </c>
      <c r="B42" s="38">
        <v>36163</v>
      </c>
      <c r="C42" s="38">
        <v>8260</v>
      </c>
      <c r="D42" s="38">
        <v>49638</v>
      </c>
      <c r="E42" s="39">
        <v>174.33516251582947</v>
      </c>
      <c r="F42" s="38">
        <v>320401</v>
      </c>
      <c r="G42" s="38">
        <v>1223352</v>
      </c>
      <c r="H42" s="38">
        <v>348304</v>
      </c>
      <c r="I42" s="39">
        <v>91.98889475860167</v>
      </c>
    </row>
    <row r="43" spans="1:9" ht="15">
      <c r="A43" s="34" t="s">
        <v>233</v>
      </c>
      <c r="B43" s="40" t="s">
        <v>80</v>
      </c>
      <c r="C43" s="38">
        <v>6540</v>
      </c>
      <c r="D43" s="38">
        <v>37780</v>
      </c>
      <c r="E43" s="36" t="s">
        <v>80</v>
      </c>
      <c r="F43" s="38">
        <v>212649</v>
      </c>
      <c r="G43" s="38">
        <v>816084</v>
      </c>
      <c r="H43" s="36" t="s">
        <v>80</v>
      </c>
      <c r="I43" s="36" t="s">
        <v>80</v>
      </c>
    </row>
    <row r="44" spans="1:9" ht="15">
      <c r="A44" s="34" t="s">
        <v>234</v>
      </c>
      <c r="B44" s="40" t="s">
        <v>80</v>
      </c>
      <c r="C44" s="38">
        <v>2884</v>
      </c>
      <c r="D44" s="38">
        <v>22798</v>
      </c>
      <c r="E44" s="36" t="s">
        <v>80</v>
      </c>
      <c r="F44" s="38">
        <v>33062</v>
      </c>
      <c r="G44" s="38">
        <v>156372</v>
      </c>
      <c r="H44" s="36" t="s">
        <v>80</v>
      </c>
      <c r="I44" s="36" t="s">
        <v>80</v>
      </c>
    </row>
    <row r="45" spans="1:9" ht="15">
      <c r="A45" s="34" t="s">
        <v>235</v>
      </c>
      <c r="B45" s="40" t="s">
        <v>80</v>
      </c>
      <c r="C45" s="38">
        <v>3656</v>
      </c>
      <c r="D45" s="38">
        <v>14982</v>
      </c>
      <c r="E45" s="36" t="s">
        <v>80</v>
      </c>
      <c r="F45" s="38">
        <v>179587</v>
      </c>
      <c r="G45" s="38">
        <v>659712</v>
      </c>
      <c r="H45" s="36" t="s">
        <v>80</v>
      </c>
      <c r="I45" s="36" t="s">
        <v>80</v>
      </c>
    </row>
    <row r="46" spans="1:9" ht="15">
      <c r="A46" s="34" t="s">
        <v>236</v>
      </c>
      <c r="B46" s="40" t="s">
        <v>80</v>
      </c>
      <c r="C46" s="38">
        <v>1720</v>
      </c>
      <c r="D46" s="38">
        <v>11858</v>
      </c>
      <c r="E46" s="36" t="s">
        <v>80</v>
      </c>
      <c r="F46" s="38">
        <v>107752</v>
      </c>
      <c r="G46" s="38">
        <v>407268</v>
      </c>
      <c r="H46" s="36" t="s">
        <v>80</v>
      </c>
      <c r="I46" s="36" t="s">
        <v>80</v>
      </c>
    </row>
    <row r="47" spans="2:9" ht="15">
      <c r="B47" s="34" t="s">
        <v>6</v>
      </c>
      <c r="C47" s="38"/>
      <c r="D47" s="38"/>
      <c r="E47" s="39"/>
      <c r="F47" s="38"/>
      <c r="G47" s="38"/>
      <c r="H47" s="38"/>
      <c r="I47" s="39"/>
    </row>
    <row r="48" spans="1:9" ht="15">
      <c r="A48" s="34" t="s">
        <v>237</v>
      </c>
      <c r="B48" s="38">
        <v>3204</v>
      </c>
      <c r="C48" s="40" t="s">
        <v>229</v>
      </c>
      <c r="D48" s="40" t="s">
        <v>229</v>
      </c>
      <c r="E48" s="40" t="s">
        <v>229</v>
      </c>
      <c r="F48" s="40" t="s">
        <v>229</v>
      </c>
      <c r="G48" s="40" t="s">
        <v>229</v>
      </c>
      <c r="H48" s="40" t="s">
        <v>229</v>
      </c>
      <c r="I48" s="40" t="s">
        <v>229</v>
      </c>
    </row>
    <row r="49" spans="2:9" ht="15">
      <c r="B49" s="38"/>
      <c r="C49" s="39"/>
      <c r="D49" s="39"/>
      <c r="E49" s="39"/>
      <c r="F49" s="38"/>
      <c r="G49" s="38"/>
      <c r="H49" s="38"/>
      <c r="I49" s="38"/>
    </row>
    <row r="50" spans="1:2" ht="15">
      <c r="A50" s="44" t="s">
        <v>56</v>
      </c>
      <c r="B50" s="38"/>
    </row>
    <row r="51" ht="15">
      <c r="B51" s="41" t="s">
        <v>6</v>
      </c>
    </row>
    <row r="52" spans="1:9" ht="15">
      <c r="A52" s="34" t="s">
        <v>206</v>
      </c>
      <c r="B52" s="38">
        <v>79048</v>
      </c>
      <c r="C52" s="38">
        <v>23808</v>
      </c>
      <c r="D52" s="38">
        <v>339658</v>
      </c>
      <c r="E52" s="39">
        <v>30.118409067908107</v>
      </c>
      <c r="F52" s="38">
        <v>1424367</v>
      </c>
      <c r="G52" s="38">
        <v>13084503</v>
      </c>
      <c r="H52" s="38">
        <v>1475206</v>
      </c>
      <c r="I52" s="39">
        <v>96.55376943965793</v>
      </c>
    </row>
    <row r="53" spans="2:9" ht="15">
      <c r="B53" s="38"/>
      <c r="E53" s="39"/>
      <c r="H53" s="38"/>
      <c r="I53" s="39"/>
    </row>
    <row r="54" spans="1:9" ht="15">
      <c r="A54" s="34" t="s">
        <v>207</v>
      </c>
      <c r="B54" s="38"/>
      <c r="C54" s="38"/>
      <c r="D54" s="38"/>
      <c r="E54" s="39"/>
      <c r="F54" s="38"/>
      <c r="G54" s="38"/>
      <c r="H54" s="38"/>
      <c r="I54" s="39"/>
    </row>
    <row r="55" spans="1:9" ht="15">
      <c r="A55" s="34" t="s">
        <v>208</v>
      </c>
      <c r="B55" s="41" t="s">
        <v>6</v>
      </c>
      <c r="E55" s="39"/>
      <c r="H55" s="38"/>
      <c r="I55" s="39"/>
    </row>
    <row r="56" spans="1:9" ht="15">
      <c r="A56" s="34" t="s">
        <v>209</v>
      </c>
      <c r="B56" s="38">
        <v>8787</v>
      </c>
      <c r="C56" s="38">
        <v>7387</v>
      </c>
      <c r="D56" s="38">
        <v>92472</v>
      </c>
      <c r="E56" s="39">
        <v>84.06737225446682</v>
      </c>
      <c r="F56" s="38">
        <v>500231</v>
      </c>
      <c r="G56" s="38">
        <v>3109872</v>
      </c>
      <c r="H56" s="38">
        <v>501631</v>
      </c>
      <c r="I56" s="39">
        <v>99.72091039030681</v>
      </c>
    </row>
    <row r="57" spans="1:9" ht="15">
      <c r="A57" s="34" t="s">
        <v>210</v>
      </c>
      <c r="B57" s="38">
        <v>8392</v>
      </c>
      <c r="C57" s="38">
        <v>1014</v>
      </c>
      <c r="D57" s="38">
        <v>11499</v>
      </c>
      <c r="E57" s="39">
        <v>12.082936129647283</v>
      </c>
      <c r="F57" s="38">
        <v>10583</v>
      </c>
      <c r="G57" s="38">
        <v>68221</v>
      </c>
      <c r="H57" s="38">
        <v>17961</v>
      </c>
      <c r="I57" s="39">
        <v>58.92210901397472</v>
      </c>
    </row>
    <row r="58" spans="1:9" ht="15">
      <c r="A58" s="34" t="s">
        <v>211</v>
      </c>
      <c r="B58" s="40" t="s">
        <v>80</v>
      </c>
      <c r="C58" s="38">
        <v>368</v>
      </c>
      <c r="D58" s="38">
        <v>3753</v>
      </c>
      <c r="E58" s="36" t="s">
        <v>80</v>
      </c>
      <c r="F58" s="38">
        <v>332</v>
      </c>
      <c r="G58" s="38">
        <v>4775</v>
      </c>
      <c r="H58" s="36" t="s">
        <v>80</v>
      </c>
      <c r="I58" s="36" t="s">
        <v>80</v>
      </c>
    </row>
    <row r="59" spans="1:9" ht="15">
      <c r="A59" s="34" t="s">
        <v>212</v>
      </c>
      <c r="B59" s="40" t="s">
        <v>80</v>
      </c>
      <c r="C59" s="38">
        <v>646</v>
      </c>
      <c r="D59" s="38">
        <v>7746</v>
      </c>
      <c r="E59" s="36" t="s">
        <v>80</v>
      </c>
      <c r="F59" s="38">
        <v>10251</v>
      </c>
      <c r="G59" s="38">
        <v>63446</v>
      </c>
      <c r="H59" s="36" t="s">
        <v>80</v>
      </c>
      <c r="I59" s="36" t="s">
        <v>80</v>
      </c>
    </row>
    <row r="60" spans="1:9" ht="15">
      <c r="A60" s="34" t="s">
        <v>213</v>
      </c>
      <c r="B60" s="38">
        <v>395</v>
      </c>
      <c r="C60" s="38">
        <v>6373</v>
      </c>
      <c r="D60" s="38">
        <v>80973</v>
      </c>
      <c r="E60" s="39">
        <v>1613.4177215189873</v>
      </c>
      <c r="F60" s="38">
        <v>489648</v>
      </c>
      <c r="G60" s="38">
        <v>3041651</v>
      </c>
      <c r="H60" s="38">
        <v>483670</v>
      </c>
      <c r="I60" s="39">
        <v>101.23596667149089</v>
      </c>
    </row>
    <row r="61" ht="15">
      <c r="A61" s="34" t="s">
        <v>214</v>
      </c>
    </row>
    <row r="62" spans="1:9" ht="15">
      <c r="A62" s="34" t="s">
        <v>215</v>
      </c>
      <c r="B62" s="40" t="s">
        <v>80</v>
      </c>
      <c r="C62" s="38">
        <v>794</v>
      </c>
      <c r="D62" s="38">
        <v>6636</v>
      </c>
      <c r="E62" s="36" t="s">
        <v>80</v>
      </c>
      <c r="F62" s="38">
        <v>4982</v>
      </c>
      <c r="G62" s="38">
        <v>53479</v>
      </c>
      <c r="H62" s="36" t="s">
        <v>80</v>
      </c>
      <c r="I62" s="36" t="s">
        <v>80</v>
      </c>
    </row>
    <row r="63" spans="1:9" ht="15">
      <c r="A63" s="34" t="s">
        <v>216</v>
      </c>
      <c r="B63" s="40" t="s">
        <v>80</v>
      </c>
      <c r="C63" s="38">
        <v>2289</v>
      </c>
      <c r="D63" s="38">
        <v>23445</v>
      </c>
      <c r="E63" s="36" t="s">
        <v>80</v>
      </c>
      <c r="F63" s="38">
        <v>59362</v>
      </c>
      <c r="G63" s="38">
        <v>306562</v>
      </c>
      <c r="H63" s="36" t="s">
        <v>80</v>
      </c>
      <c r="I63" s="36" t="s">
        <v>80</v>
      </c>
    </row>
    <row r="64" spans="1:9" ht="15">
      <c r="A64" s="34" t="s">
        <v>217</v>
      </c>
      <c r="B64" s="40" t="s">
        <v>80</v>
      </c>
      <c r="C64" s="38">
        <v>262</v>
      </c>
      <c r="D64" s="38">
        <v>1534</v>
      </c>
      <c r="E64" s="36" t="s">
        <v>80</v>
      </c>
      <c r="F64" s="38">
        <v>750</v>
      </c>
      <c r="G64" s="38">
        <v>7653</v>
      </c>
      <c r="H64" s="36" t="s">
        <v>80</v>
      </c>
      <c r="I64" s="36" t="s">
        <v>80</v>
      </c>
    </row>
    <row r="65" spans="1:9" ht="15">
      <c r="A65" s="34" t="s">
        <v>218</v>
      </c>
      <c r="B65" s="40" t="s">
        <v>80</v>
      </c>
      <c r="C65" s="38">
        <v>741</v>
      </c>
      <c r="D65" s="38">
        <v>4707</v>
      </c>
      <c r="E65" s="36" t="s">
        <v>80</v>
      </c>
      <c r="F65" s="38">
        <v>50686</v>
      </c>
      <c r="G65" s="38">
        <v>502057</v>
      </c>
      <c r="H65" s="36" t="s">
        <v>80</v>
      </c>
      <c r="I65" s="36" t="s">
        <v>80</v>
      </c>
    </row>
    <row r="66" spans="1:9" ht="15">
      <c r="A66" s="34" t="s">
        <v>219</v>
      </c>
      <c r="B66" s="40" t="s">
        <v>80</v>
      </c>
      <c r="C66" s="38">
        <v>2287</v>
      </c>
      <c r="D66" s="38">
        <v>44651</v>
      </c>
      <c r="E66" s="36" t="s">
        <v>80</v>
      </c>
      <c r="F66" s="38">
        <v>373868</v>
      </c>
      <c r="G66" s="38">
        <v>2171900</v>
      </c>
      <c r="H66" s="38">
        <v>371581</v>
      </c>
      <c r="I66" s="39">
        <v>100.61547818645194</v>
      </c>
    </row>
    <row r="67" spans="1:9" ht="15">
      <c r="A67" s="34" t="s">
        <v>220</v>
      </c>
      <c r="B67" s="38">
        <v>23171</v>
      </c>
      <c r="C67" s="38">
        <v>8581</v>
      </c>
      <c r="D67" s="38">
        <v>185839</v>
      </c>
      <c r="E67" s="39">
        <v>37.03336066635018</v>
      </c>
      <c r="F67" s="38">
        <v>603080</v>
      </c>
      <c r="G67" s="38">
        <v>8690749</v>
      </c>
      <c r="H67" s="38">
        <v>617670</v>
      </c>
      <c r="I67" s="39">
        <v>97.63789725905418</v>
      </c>
    </row>
    <row r="68" spans="1:9" ht="15">
      <c r="A68" s="34" t="s">
        <v>221</v>
      </c>
      <c r="B68" s="38">
        <v>1330</v>
      </c>
      <c r="C68" s="38">
        <v>4980</v>
      </c>
      <c r="D68" s="38">
        <v>98085</v>
      </c>
      <c r="E68" s="39">
        <v>374.4360902255639</v>
      </c>
      <c r="F68" s="38">
        <v>450092</v>
      </c>
      <c r="G68" s="38">
        <v>5555804</v>
      </c>
      <c r="H68" s="38">
        <v>446442</v>
      </c>
      <c r="I68" s="39">
        <v>100.81757540733174</v>
      </c>
    </row>
    <row r="69" ht="15">
      <c r="A69" s="34" t="s">
        <v>214</v>
      </c>
    </row>
    <row r="70" spans="1:9" ht="15">
      <c r="A70" s="34" t="s">
        <v>215</v>
      </c>
      <c r="B70" s="40" t="s">
        <v>80</v>
      </c>
      <c r="C70" s="38">
        <v>1436</v>
      </c>
      <c r="D70" s="38">
        <v>28318</v>
      </c>
      <c r="E70" s="36" t="s">
        <v>80</v>
      </c>
      <c r="F70" s="38">
        <v>7120</v>
      </c>
      <c r="G70" s="38">
        <v>150311</v>
      </c>
      <c r="H70" s="36" t="s">
        <v>80</v>
      </c>
      <c r="I70" s="36" t="s">
        <v>80</v>
      </c>
    </row>
    <row r="71" spans="1:9" ht="15">
      <c r="A71" s="34" t="s">
        <v>216</v>
      </c>
      <c r="B71" s="40" t="s">
        <v>80</v>
      </c>
      <c r="C71" s="38">
        <v>3544</v>
      </c>
      <c r="D71" s="38">
        <v>69767</v>
      </c>
      <c r="E71" s="36" t="s">
        <v>80</v>
      </c>
      <c r="F71" s="38">
        <v>442972</v>
      </c>
      <c r="G71" s="38">
        <v>5405493</v>
      </c>
      <c r="H71" s="36" t="s">
        <v>80</v>
      </c>
      <c r="I71" s="36" t="s">
        <v>80</v>
      </c>
    </row>
    <row r="72" spans="1:9" ht="15">
      <c r="A72" s="34" t="s">
        <v>222</v>
      </c>
      <c r="B72" s="38">
        <v>7273</v>
      </c>
      <c r="C72" s="38">
        <v>2187</v>
      </c>
      <c r="D72" s="38">
        <v>54817</v>
      </c>
      <c r="E72" s="39">
        <v>30.070122370411113</v>
      </c>
      <c r="F72" s="38">
        <v>47002</v>
      </c>
      <c r="G72" s="38">
        <v>1208717</v>
      </c>
      <c r="H72" s="38">
        <v>52088</v>
      </c>
      <c r="I72" s="39">
        <v>90.23575487636307</v>
      </c>
    </row>
    <row r="73" spans="1:9" ht="15">
      <c r="A73" s="34" t="s">
        <v>223</v>
      </c>
      <c r="B73" s="40" t="s">
        <v>80</v>
      </c>
      <c r="C73" s="38">
        <v>242</v>
      </c>
      <c r="D73" s="38">
        <v>13318</v>
      </c>
      <c r="E73" s="36" t="s">
        <v>80</v>
      </c>
      <c r="F73" s="38">
        <v>11407</v>
      </c>
      <c r="G73" s="38">
        <v>232218</v>
      </c>
      <c r="H73" s="36" t="s">
        <v>80</v>
      </c>
      <c r="I73" s="36" t="s">
        <v>80</v>
      </c>
    </row>
    <row r="74" spans="1:9" ht="15">
      <c r="A74" s="34" t="s">
        <v>224</v>
      </c>
      <c r="B74" s="40" t="s">
        <v>80</v>
      </c>
      <c r="C74" s="38">
        <v>318</v>
      </c>
      <c r="D74" s="38">
        <v>7769</v>
      </c>
      <c r="E74" s="36" t="s">
        <v>80</v>
      </c>
      <c r="F74" s="38">
        <v>4772</v>
      </c>
      <c r="G74" s="38">
        <v>174788</v>
      </c>
      <c r="H74" s="36" t="s">
        <v>80</v>
      </c>
      <c r="I74" s="36" t="s">
        <v>80</v>
      </c>
    </row>
    <row r="75" spans="1:9" ht="15">
      <c r="A75" s="34" t="s">
        <v>225</v>
      </c>
      <c r="B75" s="38">
        <v>4354</v>
      </c>
      <c r="C75" s="38">
        <v>1627</v>
      </c>
      <c r="D75" s="38">
        <v>33730</v>
      </c>
      <c r="E75" s="39">
        <v>37.367937528709234</v>
      </c>
      <c r="F75" s="38">
        <v>30823</v>
      </c>
      <c r="G75" s="38">
        <v>801711</v>
      </c>
      <c r="H75" s="38">
        <v>33550</v>
      </c>
      <c r="I75" s="39">
        <v>91.87183308494784</v>
      </c>
    </row>
    <row r="76" spans="1:9" ht="15">
      <c r="A76" s="34" t="s">
        <v>226</v>
      </c>
      <c r="B76" s="38">
        <v>14568</v>
      </c>
      <c r="C76" s="38">
        <v>1414</v>
      </c>
      <c r="D76" s="38">
        <v>32937</v>
      </c>
      <c r="E76" s="39">
        <v>9.70620538165843</v>
      </c>
      <c r="F76" s="38">
        <v>105986</v>
      </c>
      <c r="G76" s="38">
        <v>1926228</v>
      </c>
      <c r="H76" s="38">
        <v>119140</v>
      </c>
      <c r="I76" s="39">
        <v>88.95920765485982</v>
      </c>
    </row>
    <row r="77" spans="1:9" ht="15">
      <c r="A77" s="34" t="s">
        <v>227</v>
      </c>
      <c r="B77" s="38">
        <v>2435</v>
      </c>
      <c r="C77" s="40" t="s">
        <v>238</v>
      </c>
      <c r="D77" s="40" t="s">
        <v>238</v>
      </c>
      <c r="E77" s="40" t="s">
        <v>229</v>
      </c>
      <c r="F77" s="40" t="s">
        <v>238</v>
      </c>
      <c r="G77" s="40" t="s">
        <v>238</v>
      </c>
      <c r="H77" s="38">
        <v>2435</v>
      </c>
      <c r="I77" s="40" t="s">
        <v>229</v>
      </c>
    </row>
    <row r="78" spans="1:9" ht="15">
      <c r="A78" s="34" t="s">
        <v>230</v>
      </c>
      <c r="B78" s="38">
        <v>4046</v>
      </c>
      <c r="C78" s="38">
        <v>1414</v>
      </c>
      <c r="D78" s="38">
        <v>32937</v>
      </c>
      <c r="E78" s="39">
        <v>9.70620538165843</v>
      </c>
      <c r="F78" s="38">
        <v>105986</v>
      </c>
      <c r="G78" s="38">
        <v>1926228</v>
      </c>
      <c r="H78" s="38">
        <v>108618</v>
      </c>
      <c r="I78" s="39">
        <v>97.57682888655656</v>
      </c>
    </row>
    <row r="79" spans="1:9" ht="15">
      <c r="A79" s="34" t="s">
        <v>231</v>
      </c>
      <c r="B79" s="38">
        <v>8087</v>
      </c>
      <c r="C79" s="40" t="s">
        <v>238</v>
      </c>
      <c r="D79" s="40" t="s">
        <v>238</v>
      </c>
      <c r="E79" s="40" t="s">
        <v>229</v>
      </c>
      <c r="F79" s="40" t="s">
        <v>238</v>
      </c>
      <c r="G79" s="40" t="s">
        <v>238</v>
      </c>
      <c r="H79" s="38">
        <v>8087</v>
      </c>
      <c r="I79" s="40" t="s">
        <v>229</v>
      </c>
    </row>
    <row r="80" spans="2:9" ht="15">
      <c r="B80" s="38"/>
      <c r="C80" s="38"/>
      <c r="D80" s="38"/>
      <c r="E80" s="39"/>
      <c r="F80" s="38"/>
      <c r="G80" s="38"/>
      <c r="H80" s="38"/>
      <c r="I80" s="39"/>
    </row>
    <row r="81" spans="1:9" ht="15">
      <c r="A81" s="34" t="s">
        <v>232</v>
      </c>
      <c r="B81" s="38">
        <v>42963</v>
      </c>
      <c r="C81" s="38">
        <v>7840</v>
      </c>
      <c r="D81" s="38">
        <v>61347</v>
      </c>
      <c r="E81" s="39">
        <v>96.94571534561642</v>
      </c>
      <c r="F81" s="38">
        <v>321056</v>
      </c>
      <c r="G81" s="38">
        <v>1283882</v>
      </c>
      <c r="H81" s="38">
        <v>356179</v>
      </c>
      <c r="I81" s="39">
        <v>90.13894699013699</v>
      </c>
    </row>
    <row r="82" spans="1:9" ht="15">
      <c r="A82" s="34" t="s">
        <v>233</v>
      </c>
      <c r="B82" s="40" t="s">
        <v>80</v>
      </c>
      <c r="C82" s="38">
        <v>6384</v>
      </c>
      <c r="D82" s="38">
        <v>47949</v>
      </c>
      <c r="E82" s="36" t="s">
        <v>80</v>
      </c>
      <c r="F82" s="38">
        <v>225255</v>
      </c>
      <c r="G82" s="38">
        <v>899530</v>
      </c>
      <c r="H82" s="36" t="s">
        <v>80</v>
      </c>
      <c r="I82" s="36" t="s">
        <v>80</v>
      </c>
    </row>
    <row r="83" spans="1:9" ht="15">
      <c r="A83" s="34" t="s">
        <v>234</v>
      </c>
      <c r="B83" s="40" t="s">
        <v>80</v>
      </c>
      <c r="C83" s="38">
        <v>3250</v>
      </c>
      <c r="D83" s="38">
        <v>32610</v>
      </c>
      <c r="E83" s="36" t="s">
        <v>80</v>
      </c>
      <c r="F83" s="38">
        <v>31782</v>
      </c>
      <c r="G83" s="38">
        <v>156303</v>
      </c>
      <c r="H83" s="36" t="s">
        <v>80</v>
      </c>
      <c r="I83" s="36" t="s">
        <v>80</v>
      </c>
    </row>
    <row r="84" spans="1:9" ht="15">
      <c r="A84" s="34" t="s">
        <v>235</v>
      </c>
      <c r="B84" s="40" t="s">
        <v>80</v>
      </c>
      <c r="C84" s="38">
        <v>3134</v>
      </c>
      <c r="D84" s="38">
        <v>15339</v>
      </c>
      <c r="E84" s="36" t="s">
        <v>80</v>
      </c>
      <c r="F84" s="38">
        <v>193473</v>
      </c>
      <c r="G84" s="38">
        <v>743227</v>
      </c>
      <c r="H84" s="36" t="s">
        <v>80</v>
      </c>
      <c r="I84" s="36" t="s">
        <v>80</v>
      </c>
    </row>
    <row r="85" spans="1:9" ht="15">
      <c r="A85" s="34" t="s">
        <v>236</v>
      </c>
      <c r="B85" s="40" t="s">
        <v>80</v>
      </c>
      <c r="C85" s="38">
        <v>1456</v>
      </c>
      <c r="D85" s="38">
        <v>13398</v>
      </c>
      <c r="E85" s="36" t="s">
        <v>80</v>
      </c>
      <c r="F85" s="38">
        <v>95801</v>
      </c>
      <c r="G85" s="38">
        <v>384352</v>
      </c>
      <c r="H85" s="36" t="s">
        <v>80</v>
      </c>
      <c r="I85" s="36" t="s">
        <v>80</v>
      </c>
    </row>
    <row r="86" spans="2:9" ht="15">
      <c r="B86" s="41" t="s">
        <v>6</v>
      </c>
      <c r="C86" s="38"/>
      <c r="D86" s="38"/>
      <c r="E86" s="39"/>
      <c r="F86" s="38"/>
      <c r="G86" s="38"/>
      <c r="H86" s="38"/>
      <c r="I86" s="39"/>
    </row>
    <row r="87" spans="1:9" ht="15">
      <c r="A87" s="34" t="s">
        <v>239</v>
      </c>
      <c r="B87" s="38">
        <v>4127</v>
      </c>
      <c r="C87" s="40" t="s">
        <v>229</v>
      </c>
      <c r="D87" s="40" t="s">
        <v>229</v>
      </c>
      <c r="E87" s="40" t="s">
        <v>229</v>
      </c>
      <c r="F87" s="40" t="s">
        <v>229</v>
      </c>
      <c r="G87" s="40" t="s">
        <v>229</v>
      </c>
      <c r="H87" s="40" t="s">
        <v>229</v>
      </c>
      <c r="I87" s="40" t="s">
        <v>229</v>
      </c>
    </row>
    <row r="88" spans="3:9" ht="15">
      <c r="C88" s="38"/>
      <c r="D88" s="38"/>
      <c r="E88" s="39"/>
      <c r="F88" s="38"/>
      <c r="G88" s="38"/>
      <c r="H88" s="38"/>
      <c r="I88" s="39"/>
    </row>
    <row r="89" spans="1:9" ht="15">
      <c r="A89" s="34" t="s">
        <v>240</v>
      </c>
      <c r="C89" s="39"/>
      <c r="D89" s="39"/>
      <c r="E89" s="39"/>
      <c r="F89" s="38"/>
      <c r="G89" s="38"/>
      <c r="H89" s="38"/>
      <c r="I89" s="38"/>
    </row>
    <row r="90" ht="15">
      <c r="B90" s="34" t="s">
        <v>6</v>
      </c>
    </row>
    <row r="91" ht="15">
      <c r="A91" s="34" t="s">
        <v>241</v>
      </c>
    </row>
    <row r="92" ht="15">
      <c r="A92" s="34" t="s">
        <v>242</v>
      </c>
    </row>
    <row r="93" ht="15">
      <c r="A93" s="34" t="s">
        <v>243</v>
      </c>
    </row>
    <row r="94" ht="15">
      <c r="A94" s="34" t="s">
        <v>244</v>
      </c>
    </row>
    <row r="95" ht="15">
      <c r="A95" s="34" t="s">
        <v>245</v>
      </c>
    </row>
    <row r="96" ht="15">
      <c r="A96" s="34" t="s">
        <v>6</v>
      </c>
    </row>
    <row r="97" ht="15">
      <c r="A97" s="34" t="s">
        <v>246</v>
      </c>
    </row>
    <row r="98" ht="15">
      <c r="A98" s="34" t="s">
        <v>247</v>
      </c>
    </row>
  </sheetData>
  <mergeCells count="4">
    <mergeCell ref="C5:D5"/>
    <mergeCell ref="C6:D6"/>
    <mergeCell ref="F5:G5"/>
    <mergeCell ref="F6:G6"/>
  </mergeCell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