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26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<sst xmlns="http://schemas.openxmlformats.org/spreadsheetml/2006/main" count="105" uniqueCount="50">
  <si>
    <t>s.d.m.</t>
  </si>
  <si>
    <t>Mech.    Ave angle</t>
  </si>
  <si>
    <t>Mech. Twist</t>
  </si>
  <si>
    <t>SSW ang wrt lugs (ssw-mech)</t>
  </si>
  <si>
    <t xml:space="preserve">Magnet </t>
  </si>
  <si>
    <t>SSW Warm Field Angle</t>
  </si>
  <si>
    <t>Meas. Date</t>
  </si>
  <si>
    <t>Q1</t>
  </si>
  <si>
    <t>TC0706</t>
  </si>
  <si>
    <t>Suspect Quadrant</t>
  </si>
  <si>
    <t>TB1195</t>
  </si>
  <si>
    <t>Q2</t>
  </si>
  <si>
    <t>TB0491</t>
  </si>
  <si>
    <t>Broken Anchor Candidates</t>
  </si>
  <si>
    <t>"Normal" magnets</t>
  </si>
  <si>
    <t>TC0525</t>
  </si>
  <si>
    <t>NA</t>
  </si>
  <si>
    <t>TC0710</t>
  </si>
  <si>
    <t>TB1198</t>
  </si>
  <si>
    <t>TC1077</t>
  </si>
  <si>
    <t>TB1055</t>
  </si>
  <si>
    <t>SSW  Field Angle</t>
  </si>
  <si>
    <t>TB0834</t>
  </si>
  <si>
    <t>none</t>
  </si>
  <si>
    <t>Q1/Q2</t>
  </si>
  <si>
    <t>TC1184</t>
  </si>
  <si>
    <t>0.027/0.016</t>
  </si>
  <si>
    <t>Quadrant Creep</t>
  </si>
  <si>
    <t>Kaiser coil angle</t>
  </si>
  <si>
    <t xml:space="preserve"> Kaiser coil angle</t>
  </si>
  <si>
    <t>TB0532</t>
  </si>
  <si>
    <t>TB0208</t>
  </si>
  <si>
    <t>TB0989</t>
  </si>
  <si>
    <t>TC0604</t>
  </si>
  <si>
    <t>TB1136</t>
  </si>
  <si>
    <t>TB0701</t>
  </si>
  <si>
    <t>TC1022</t>
  </si>
  <si>
    <t>meas state</t>
  </si>
  <si>
    <t>warm</t>
  </si>
  <si>
    <t>cold, befShim 1kA</t>
  </si>
  <si>
    <t>warm, after TC test</t>
  </si>
  <si>
    <t>TC1187</t>
  </si>
  <si>
    <t>"</t>
  </si>
  <si>
    <t>TC1130</t>
  </si>
  <si>
    <t>TB0413</t>
  </si>
  <si>
    <t>TC1207</t>
  </si>
  <si>
    <t>TC1070</t>
  </si>
  <si>
    <t>TC0535</t>
  </si>
  <si>
    <t>cold, aftShim 1kA</t>
  </si>
  <si>
    <t>cold befShim 1kA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</si>
</sst>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15" fontId="2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5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15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5" fontId="2" fillId="3" borderId="15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15" fontId="2" fillId="3" borderId="13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15" fontId="2" fillId="3" borderId="0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5" fontId="5" fillId="3" borderId="10" xfId="0" applyNumberFormat="1" applyFon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5" fontId="5" fillId="3" borderId="13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15" fontId="2" fillId="0" borderId="19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20" xfId="0" applyFont="1" applyBorder="1" applyAlignment="1">
      <alignment horizontal="center"/>
    </xf>
    <xf numFmtId="15" fontId="2" fillId="0" borderId="21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5" borderId="15" xfId="0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1">
      <selection activeCell="L22" sqref="L22:M40"/>
    </sheetView>
  </sheetViews>
  <sheetFormatPr defaultColWidth="9.140625" defaultRowHeight="12.75"/>
  <cols>
    <col min="1" max="1" width="15.28125" style="0" customWidth="1"/>
    <col min="2" max="2" width="18.140625" style="0" customWidth="1"/>
    <col min="9" max="9" width="11.8515625" style="0" customWidth="1"/>
    <col min="10" max="10" width="16.7109375" style="0" customWidth="1"/>
  </cols>
  <sheetData>
    <row r="1" spans="1:10" ht="19.5" thickBot="1">
      <c r="A1" s="1" t="s">
        <v>13</v>
      </c>
      <c r="B1" s="2"/>
      <c r="I1" s="2"/>
      <c r="J1" s="2"/>
    </row>
    <row r="2" spans="1:10" ht="79.5" thickBot="1">
      <c r="A2" s="3" t="s">
        <v>4</v>
      </c>
      <c r="B2" s="4" t="s">
        <v>6</v>
      </c>
      <c r="C2" s="5" t="s">
        <v>5</v>
      </c>
      <c r="D2" s="5" t="s">
        <v>0</v>
      </c>
      <c r="E2" s="6" t="s">
        <v>1</v>
      </c>
      <c r="F2" s="6" t="s">
        <v>2</v>
      </c>
      <c r="G2" s="5" t="s">
        <v>28</v>
      </c>
      <c r="H2" s="6" t="s">
        <v>3</v>
      </c>
      <c r="I2" s="7" t="s">
        <v>9</v>
      </c>
      <c r="J2" s="8" t="s">
        <v>27</v>
      </c>
    </row>
    <row r="3" spans="1:10" ht="16.5" thickBot="1">
      <c r="A3" s="9" t="s">
        <v>43</v>
      </c>
      <c r="B3" s="10">
        <v>37928</v>
      </c>
      <c r="C3" s="11">
        <v>-2.5</v>
      </c>
      <c r="D3" s="11">
        <v>0.03</v>
      </c>
      <c r="E3" s="11">
        <v>-0.15</v>
      </c>
      <c r="F3" s="11">
        <v>0.07</v>
      </c>
      <c r="G3" s="11">
        <v>-2.29</v>
      </c>
      <c r="H3" s="12">
        <f>C3-E3</f>
        <v>-2.35</v>
      </c>
      <c r="I3" s="13" t="s">
        <v>11</v>
      </c>
      <c r="J3" s="14">
        <v>0.0225</v>
      </c>
    </row>
    <row r="4" spans="1:10" ht="16.5" thickBot="1">
      <c r="A4" s="15" t="s">
        <v>44</v>
      </c>
      <c r="B4" s="16">
        <v>38057</v>
      </c>
      <c r="C4" s="17">
        <v>2.54</v>
      </c>
      <c r="D4" s="17">
        <v>0.02</v>
      </c>
      <c r="E4" s="17">
        <v>-0.32</v>
      </c>
      <c r="F4" s="17">
        <v>0.69</v>
      </c>
      <c r="G4" s="17">
        <v>4.905</v>
      </c>
      <c r="H4" s="12">
        <f aca="true" t="shared" si="0" ref="H4:H16">C4-E4</f>
        <v>2.86</v>
      </c>
      <c r="I4" s="18" t="s">
        <v>7</v>
      </c>
      <c r="J4" s="19">
        <v>0.022</v>
      </c>
    </row>
    <row r="5" spans="1:10" ht="16.5" thickBot="1">
      <c r="A5" s="70" t="s">
        <v>8</v>
      </c>
      <c r="B5" s="16">
        <v>38044</v>
      </c>
      <c r="C5" s="17">
        <v>1.11</v>
      </c>
      <c r="D5" s="17">
        <v>0.02</v>
      </c>
      <c r="E5" s="17">
        <v>-0.185</v>
      </c>
      <c r="F5" s="17">
        <v>0.51</v>
      </c>
      <c r="G5" s="51">
        <v>-2.535</v>
      </c>
      <c r="H5" s="12">
        <f t="shared" si="0"/>
        <v>1.2950000000000002</v>
      </c>
      <c r="I5" s="18" t="s">
        <v>24</v>
      </c>
      <c r="J5" s="19" t="s">
        <v>26</v>
      </c>
    </row>
    <row r="6" spans="1:10" ht="16.5" thickBot="1">
      <c r="A6" s="71"/>
      <c r="B6" s="44">
        <v>38128</v>
      </c>
      <c r="C6" s="45">
        <v>1.07</v>
      </c>
      <c r="D6" s="45">
        <v>0.03</v>
      </c>
      <c r="E6" s="45">
        <v>-0.27</v>
      </c>
      <c r="F6" s="45">
        <v>0.55</v>
      </c>
      <c r="G6" s="45">
        <v>2.28</v>
      </c>
      <c r="H6" s="12">
        <f t="shared" si="0"/>
        <v>1.34</v>
      </c>
      <c r="I6" s="18" t="s">
        <v>42</v>
      </c>
      <c r="J6" s="19" t="s">
        <v>42</v>
      </c>
    </row>
    <row r="7" spans="1:10" ht="16.5" thickBot="1">
      <c r="A7" s="72"/>
      <c r="B7" s="44">
        <v>38180</v>
      </c>
      <c r="C7" s="45">
        <v>1.11</v>
      </c>
      <c r="D7" s="45">
        <v>0.03</v>
      </c>
      <c r="E7" s="45">
        <v>-0.1</v>
      </c>
      <c r="F7" s="45">
        <v>0.52</v>
      </c>
      <c r="G7" s="45">
        <v>2.23</v>
      </c>
      <c r="H7" s="12">
        <f t="shared" si="0"/>
        <v>1.2100000000000002</v>
      </c>
      <c r="I7" s="18" t="s">
        <v>42</v>
      </c>
      <c r="J7" s="19" t="s">
        <v>42</v>
      </c>
    </row>
    <row r="8" spans="1:10" ht="16.5" thickBot="1">
      <c r="A8" s="15" t="s">
        <v>45</v>
      </c>
      <c r="B8" s="16">
        <v>38056</v>
      </c>
      <c r="C8" s="18">
        <v>-2.71</v>
      </c>
      <c r="D8" s="18">
        <v>0.06</v>
      </c>
      <c r="E8" s="20">
        <v>0</v>
      </c>
      <c r="F8" s="20">
        <v>0</v>
      </c>
      <c r="G8" s="18">
        <v>-5.23</v>
      </c>
      <c r="H8" s="12">
        <f t="shared" si="0"/>
        <v>-2.71</v>
      </c>
      <c r="I8" s="18" t="s">
        <v>7</v>
      </c>
      <c r="J8" s="19">
        <v>0.0265</v>
      </c>
    </row>
    <row r="9" spans="1:10" ht="16.5" thickBot="1">
      <c r="A9" s="15" t="s">
        <v>10</v>
      </c>
      <c r="B9" s="16">
        <v>38048</v>
      </c>
      <c r="C9" s="17">
        <v>-0.37</v>
      </c>
      <c r="D9" s="17">
        <v>0.025</v>
      </c>
      <c r="E9" s="17">
        <v>0.52</v>
      </c>
      <c r="F9" s="17">
        <v>-1</v>
      </c>
      <c r="G9" s="17">
        <v>-1.003</v>
      </c>
      <c r="H9" s="12">
        <f t="shared" si="0"/>
        <v>-0.89</v>
      </c>
      <c r="I9" s="18" t="s">
        <v>11</v>
      </c>
      <c r="J9" s="19">
        <v>0.023</v>
      </c>
    </row>
    <row r="10" spans="1:10" ht="16.5" thickBot="1">
      <c r="A10" s="15" t="s">
        <v>12</v>
      </c>
      <c r="B10" s="16">
        <v>38048</v>
      </c>
      <c r="C10" s="17">
        <v>-0.15</v>
      </c>
      <c r="D10" s="17">
        <v>0.05</v>
      </c>
      <c r="E10" s="17">
        <v>0.6</v>
      </c>
      <c r="F10" s="17">
        <v>-1.29</v>
      </c>
      <c r="G10" s="17">
        <v>-2.847</v>
      </c>
      <c r="H10" s="12">
        <f t="shared" si="0"/>
        <v>-0.75</v>
      </c>
      <c r="I10" s="18" t="s">
        <v>11</v>
      </c>
      <c r="J10" s="19">
        <v>0.0245</v>
      </c>
    </row>
    <row r="11" spans="1:10" ht="16.5" thickBot="1">
      <c r="A11" s="70" t="s">
        <v>46</v>
      </c>
      <c r="B11" s="16">
        <v>38058</v>
      </c>
      <c r="C11" s="17">
        <v>0.84</v>
      </c>
      <c r="D11" s="17">
        <v>0.01</v>
      </c>
      <c r="E11" s="17">
        <v>0.03</v>
      </c>
      <c r="F11" s="17">
        <v>0.04</v>
      </c>
      <c r="G11" s="51">
        <v>-1.04</v>
      </c>
      <c r="H11" s="12">
        <f t="shared" si="0"/>
        <v>0.8099999999999999</v>
      </c>
      <c r="I11" s="18" t="s">
        <v>7</v>
      </c>
      <c r="J11" s="19">
        <v>0.026</v>
      </c>
    </row>
    <row r="12" spans="1:10" ht="16.5" thickBot="1">
      <c r="A12" s="72"/>
      <c r="B12" s="44">
        <v>38117</v>
      </c>
      <c r="C12" s="45">
        <v>0.59</v>
      </c>
      <c r="D12" s="45">
        <v>0.02</v>
      </c>
      <c r="E12" s="45">
        <v>0.08</v>
      </c>
      <c r="F12" s="45">
        <v>0.05</v>
      </c>
      <c r="G12" s="45">
        <v>1.05</v>
      </c>
      <c r="H12" s="12">
        <f t="shared" si="0"/>
        <v>0.51</v>
      </c>
      <c r="I12" s="18" t="s">
        <v>42</v>
      </c>
      <c r="J12" s="19" t="s">
        <v>42</v>
      </c>
    </row>
    <row r="13" spans="1:10" ht="16.5" thickBot="1">
      <c r="A13" s="15" t="s">
        <v>47</v>
      </c>
      <c r="B13" s="16">
        <v>38068</v>
      </c>
      <c r="C13" s="21">
        <v>-2.5</v>
      </c>
      <c r="D13" s="21">
        <v>0.01</v>
      </c>
      <c r="E13" s="21">
        <v>-0.17</v>
      </c>
      <c r="F13" s="21">
        <v>0.38</v>
      </c>
      <c r="G13" s="21">
        <v>-4.505</v>
      </c>
      <c r="H13" s="12">
        <f t="shared" si="0"/>
        <v>-2.33</v>
      </c>
      <c r="I13" s="21" t="s">
        <v>11</v>
      </c>
      <c r="J13" s="19">
        <v>0.027</v>
      </c>
    </row>
    <row r="14" spans="1:10" ht="16.5" thickBot="1">
      <c r="A14" s="70" t="s">
        <v>31</v>
      </c>
      <c r="B14" s="16">
        <v>38101</v>
      </c>
      <c r="C14" s="17">
        <v>0.43</v>
      </c>
      <c r="D14" s="17">
        <v>0.01</v>
      </c>
      <c r="E14" s="17">
        <v>-0.71</v>
      </c>
      <c r="F14" s="17">
        <v>1.44</v>
      </c>
      <c r="G14" s="17">
        <v>2.97</v>
      </c>
      <c r="H14" s="48">
        <f t="shared" si="0"/>
        <v>1.14</v>
      </c>
      <c r="I14" s="22" t="s">
        <v>11</v>
      </c>
      <c r="J14" s="23">
        <v>0.022</v>
      </c>
    </row>
    <row r="15" spans="1:10" ht="16.5" thickBot="1">
      <c r="A15" s="72"/>
      <c r="B15" s="46">
        <v>38194</v>
      </c>
      <c r="C15" s="47">
        <v>0.22</v>
      </c>
      <c r="D15" s="47">
        <v>0.01</v>
      </c>
      <c r="E15" s="47">
        <v>-0.74</v>
      </c>
      <c r="F15" s="47">
        <v>1.52</v>
      </c>
      <c r="G15" s="47">
        <v>2.98</v>
      </c>
      <c r="H15" s="12">
        <f t="shared" si="0"/>
        <v>0.96</v>
      </c>
      <c r="I15" s="41"/>
      <c r="J15" s="42"/>
    </row>
    <row r="16" spans="1:10" ht="16.5" thickBot="1">
      <c r="A16" s="24" t="s">
        <v>34</v>
      </c>
      <c r="B16" s="49">
        <v>38121</v>
      </c>
      <c r="C16" s="50">
        <v>2.21</v>
      </c>
      <c r="D16" s="50">
        <v>0.01</v>
      </c>
      <c r="E16" s="50">
        <v>-0.005</v>
      </c>
      <c r="F16" s="50">
        <v>-0.07</v>
      </c>
      <c r="G16" s="50">
        <v>2.018</v>
      </c>
      <c r="H16" s="43">
        <f t="shared" si="0"/>
        <v>2.215</v>
      </c>
      <c r="I16" s="32" t="s">
        <v>7</v>
      </c>
      <c r="J16" s="33">
        <v>0.026</v>
      </c>
    </row>
    <row r="20" spans="1:9" ht="16.5" thickBot="1">
      <c r="A20" s="27" t="s">
        <v>14</v>
      </c>
      <c r="I20" s="2"/>
    </row>
    <row r="21" spans="1:10" ht="79.5" thickBot="1">
      <c r="A21" s="28" t="s">
        <v>4</v>
      </c>
      <c r="B21" s="36" t="s">
        <v>6</v>
      </c>
      <c r="C21" s="36" t="s">
        <v>21</v>
      </c>
      <c r="D21" s="36" t="s">
        <v>0</v>
      </c>
      <c r="E21" s="37" t="s">
        <v>1</v>
      </c>
      <c r="F21" s="37" t="s">
        <v>2</v>
      </c>
      <c r="G21" s="36" t="s">
        <v>29</v>
      </c>
      <c r="H21" s="37" t="s">
        <v>3</v>
      </c>
      <c r="I21" s="37" t="s">
        <v>9</v>
      </c>
      <c r="J21" s="38" t="s">
        <v>37</v>
      </c>
    </row>
    <row r="22" spans="1:10" ht="16.5" thickBot="1">
      <c r="A22" s="29" t="s">
        <v>22</v>
      </c>
      <c r="B22" s="30">
        <v>38104</v>
      </c>
      <c r="C22" s="31">
        <v>0.62</v>
      </c>
      <c r="D22" s="31">
        <v>0.01</v>
      </c>
      <c r="E22" s="31">
        <v>0.46</v>
      </c>
      <c r="F22" s="31">
        <v>-0.93</v>
      </c>
      <c r="G22" s="31">
        <v>1.579</v>
      </c>
      <c r="H22" s="12">
        <f>C22-E22</f>
        <v>0.15999999999999998</v>
      </c>
      <c r="I22" s="34" t="s">
        <v>23</v>
      </c>
      <c r="J22" s="39" t="s">
        <v>38</v>
      </c>
    </row>
    <row r="23" spans="1:10" ht="16.5" thickBot="1">
      <c r="A23" s="67" t="s">
        <v>15</v>
      </c>
      <c r="B23" s="44">
        <v>37791</v>
      </c>
      <c r="C23" s="45">
        <v>0.208</v>
      </c>
      <c r="D23" s="45">
        <v>0.09899494936611666</v>
      </c>
      <c r="E23" s="45">
        <v>0.52</v>
      </c>
      <c r="F23" s="45">
        <v>0.92</v>
      </c>
      <c r="G23" s="45" t="s">
        <v>16</v>
      </c>
      <c r="H23" s="12">
        <f aca="true" t="shared" si="1" ref="H23:H40">C23-E23</f>
        <v>-0.31200000000000006</v>
      </c>
      <c r="I23" s="61" t="s">
        <v>23</v>
      </c>
      <c r="J23" s="39" t="s">
        <v>49</v>
      </c>
    </row>
    <row r="24" spans="1:10" ht="16.5" thickBot="1">
      <c r="A24" s="68"/>
      <c r="B24" s="16">
        <v>37791</v>
      </c>
      <c r="C24" s="21">
        <v>-0.12</v>
      </c>
      <c r="D24" s="21">
        <v>0.03</v>
      </c>
      <c r="E24" s="21">
        <v>0.52</v>
      </c>
      <c r="F24" s="21">
        <v>0.92</v>
      </c>
      <c r="G24" s="21" t="s">
        <v>16</v>
      </c>
      <c r="H24" s="12">
        <f t="shared" si="1"/>
        <v>-0.64</v>
      </c>
      <c r="I24" s="18" t="s">
        <v>23</v>
      </c>
      <c r="J24" s="60" t="s">
        <v>48</v>
      </c>
    </row>
    <row r="25" spans="1:10" ht="16.5" thickBot="1">
      <c r="A25" s="69"/>
      <c r="B25" s="44">
        <v>38177</v>
      </c>
      <c r="C25" s="45">
        <v>-0.42</v>
      </c>
      <c r="D25" s="45">
        <v>0.04</v>
      </c>
      <c r="E25" s="45">
        <v>0.12</v>
      </c>
      <c r="F25" s="45">
        <v>-0.06</v>
      </c>
      <c r="G25" s="45">
        <v>-1.3</v>
      </c>
      <c r="H25" s="12">
        <f t="shared" si="1"/>
        <v>-0.54</v>
      </c>
      <c r="I25" s="18" t="s">
        <v>23</v>
      </c>
      <c r="J25" s="39" t="s">
        <v>40</v>
      </c>
    </row>
    <row r="26" spans="1:10" ht="16.5" thickBot="1">
      <c r="A26" s="67" t="s">
        <v>17</v>
      </c>
      <c r="B26" s="59">
        <v>37805</v>
      </c>
      <c r="C26" s="21">
        <v>-0.157</v>
      </c>
      <c r="D26" s="21">
        <v>0.016970562748477143</v>
      </c>
      <c r="E26" s="21">
        <v>0.01</v>
      </c>
      <c r="F26" s="21">
        <v>-0.08</v>
      </c>
      <c r="G26" s="21" t="s">
        <v>16</v>
      </c>
      <c r="H26" s="12">
        <f t="shared" si="1"/>
        <v>-0.167</v>
      </c>
      <c r="I26" s="18" t="s">
        <v>23</v>
      </c>
      <c r="J26" s="39" t="s">
        <v>39</v>
      </c>
    </row>
    <row r="27" spans="1:10" ht="16.5" thickBot="1">
      <c r="A27" s="68"/>
      <c r="B27" s="44">
        <v>37805</v>
      </c>
      <c r="C27" s="45">
        <v>-0.1</v>
      </c>
      <c r="D27" s="45">
        <v>0.01</v>
      </c>
      <c r="E27" s="45">
        <v>0.01</v>
      </c>
      <c r="F27" s="45">
        <v>-0.08</v>
      </c>
      <c r="G27" s="45" t="s">
        <v>16</v>
      </c>
      <c r="H27" s="12">
        <f t="shared" si="1"/>
        <v>-0.11</v>
      </c>
      <c r="I27" s="18" t="s">
        <v>23</v>
      </c>
      <c r="J27" s="60" t="s">
        <v>48</v>
      </c>
    </row>
    <row r="28" spans="1:10" ht="16.5" thickBot="1">
      <c r="A28" s="69"/>
      <c r="B28" s="52">
        <v>38149</v>
      </c>
      <c r="C28" s="53">
        <v>-0.35</v>
      </c>
      <c r="D28" s="53">
        <v>0.03</v>
      </c>
      <c r="E28" s="53">
        <v>-0.19</v>
      </c>
      <c r="F28" s="53">
        <v>0.13</v>
      </c>
      <c r="G28" s="53">
        <v>1.77</v>
      </c>
      <c r="H28" s="12">
        <f t="shared" si="1"/>
        <v>-0.15999999999999998</v>
      </c>
      <c r="I28" s="18" t="s">
        <v>23</v>
      </c>
      <c r="J28" s="39" t="s">
        <v>38</v>
      </c>
    </row>
    <row r="29" spans="1:10" ht="16.5" thickBot="1">
      <c r="A29" s="26" t="s">
        <v>18</v>
      </c>
      <c r="B29" s="16">
        <v>37813</v>
      </c>
      <c r="C29" s="21">
        <v>0.035</v>
      </c>
      <c r="D29" s="21">
        <v>0.021213203435596427</v>
      </c>
      <c r="E29" s="21">
        <v>-0.065</v>
      </c>
      <c r="F29" s="21">
        <v>0.09</v>
      </c>
      <c r="G29" s="21" t="s">
        <v>16</v>
      </c>
      <c r="H29" s="12">
        <f t="shared" si="1"/>
        <v>0.1</v>
      </c>
      <c r="I29" s="18" t="s">
        <v>23</v>
      </c>
      <c r="J29" s="39" t="s">
        <v>39</v>
      </c>
    </row>
    <row r="30" spans="1:10" ht="16.5" thickBot="1">
      <c r="A30" s="67" t="s">
        <v>19</v>
      </c>
      <c r="B30" s="62">
        <v>37824</v>
      </c>
      <c r="C30" s="66">
        <v>-0.322</v>
      </c>
      <c r="D30" s="63">
        <v>0.01414213562373095</v>
      </c>
      <c r="E30" s="63">
        <v>0.0125</v>
      </c>
      <c r="F30" s="63">
        <v>-0.005</v>
      </c>
      <c r="G30" s="64">
        <v>2.55</v>
      </c>
      <c r="H30" s="12">
        <f t="shared" si="1"/>
        <v>-0.3345</v>
      </c>
      <c r="I30" s="61" t="s">
        <v>23</v>
      </c>
      <c r="J30" s="39" t="s">
        <v>49</v>
      </c>
    </row>
    <row r="31" spans="1:10" ht="16.5" thickBot="1">
      <c r="A31" s="68"/>
      <c r="B31" s="44">
        <v>37824</v>
      </c>
      <c r="C31" s="45">
        <v>-0.5</v>
      </c>
      <c r="D31" s="45">
        <v>0.01414213562373095</v>
      </c>
      <c r="E31" s="45">
        <v>0.0125</v>
      </c>
      <c r="F31" s="45">
        <v>-0.005</v>
      </c>
      <c r="G31" s="65">
        <v>2.68</v>
      </c>
      <c r="H31" s="12">
        <f t="shared" si="1"/>
        <v>-0.5125</v>
      </c>
      <c r="I31" s="18" t="s">
        <v>23</v>
      </c>
      <c r="J31" s="60" t="s">
        <v>48</v>
      </c>
    </row>
    <row r="32" spans="1:10" ht="16.5" thickBot="1">
      <c r="A32" s="69"/>
      <c r="B32" s="44">
        <v>38195</v>
      </c>
      <c r="C32" s="45">
        <v>-0.8</v>
      </c>
      <c r="D32" s="45">
        <v>0.03</v>
      </c>
      <c r="E32" s="45">
        <v>0.07</v>
      </c>
      <c r="F32" s="45">
        <v>-0.07</v>
      </c>
      <c r="G32" s="45">
        <v>-2.76</v>
      </c>
      <c r="H32" s="12">
        <f t="shared" si="1"/>
        <v>-0.8700000000000001</v>
      </c>
      <c r="I32" s="18" t="s">
        <v>23</v>
      </c>
      <c r="J32" s="39" t="s">
        <v>38</v>
      </c>
    </row>
    <row r="33" spans="1:10" ht="16.5" thickBot="1">
      <c r="A33" s="26" t="s">
        <v>20</v>
      </c>
      <c r="B33" s="16">
        <v>37834</v>
      </c>
      <c r="C33" s="21">
        <v>0.16</v>
      </c>
      <c r="D33" s="21">
        <v>0.2</v>
      </c>
      <c r="E33" s="21">
        <v>-0.14</v>
      </c>
      <c r="F33" s="21">
        <v>0.4</v>
      </c>
      <c r="G33" s="21">
        <v>1.16</v>
      </c>
      <c r="H33" s="12">
        <f t="shared" si="1"/>
        <v>0.30000000000000004</v>
      </c>
      <c r="I33" s="18" t="s">
        <v>23</v>
      </c>
      <c r="J33" s="39" t="s">
        <v>39</v>
      </c>
    </row>
    <row r="34" spans="1:10" ht="16.5" thickBot="1">
      <c r="A34" s="15" t="s">
        <v>25</v>
      </c>
      <c r="B34" s="16">
        <v>38055</v>
      </c>
      <c r="C34" s="17">
        <v>0</v>
      </c>
      <c r="D34" s="17">
        <v>0.04</v>
      </c>
      <c r="E34" s="17">
        <v>-0.3</v>
      </c>
      <c r="F34" s="17">
        <v>0.57</v>
      </c>
      <c r="G34" s="17">
        <v>0.975</v>
      </c>
      <c r="H34" s="12">
        <f t="shared" si="1"/>
        <v>0.3</v>
      </c>
      <c r="I34" s="18" t="s">
        <v>23</v>
      </c>
      <c r="J34" s="39" t="s">
        <v>38</v>
      </c>
    </row>
    <row r="35" spans="1:10" ht="16.5" thickBot="1">
      <c r="A35" s="15" t="s">
        <v>30</v>
      </c>
      <c r="B35" s="16">
        <v>38100</v>
      </c>
      <c r="C35" s="22">
        <v>0.32</v>
      </c>
      <c r="D35" s="22">
        <v>0.01</v>
      </c>
      <c r="E35" s="22">
        <v>0.07</v>
      </c>
      <c r="F35" s="22">
        <v>-0.09</v>
      </c>
      <c r="G35" s="17">
        <v>0.154</v>
      </c>
      <c r="H35" s="12">
        <f t="shared" si="1"/>
        <v>0.25</v>
      </c>
      <c r="I35" s="22" t="s">
        <v>23</v>
      </c>
      <c r="J35" s="39" t="s">
        <v>38</v>
      </c>
    </row>
    <row r="36" spans="1:10" ht="16.5" thickBot="1">
      <c r="A36" s="15" t="s">
        <v>32</v>
      </c>
      <c r="B36" s="44">
        <v>38104</v>
      </c>
      <c r="C36" s="54">
        <v>-0.05</v>
      </c>
      <c r="D36" s="54">
        <v>0.01</v>
      </c>
      <c r="E36" s="54">
        <v>0.03</v>
      </c>
      <c r="F36" s="54">
        <v>-0.06</v>
      </c>
      <c r="G36" s="45">
        <v>-0.35</v>
      </c>
      <c r="H36" s="12">
        <f t="shared" si="1"/>
        <v>-0.08</v>
      </c>
      <c r="I36" s="22" t="s">
        <v>23</v>
      </c>
      <c r="J36" s="39" t="s">
        <v>38</v>
      </c>
    </row>
    <row r="37" spans="1:10" ht="16.5" thickBot="1">
      <c r="A37" s="15" t="s">
        <v>33</v>
      </c>
      <c r="B37" s="44">
        <v>38120</v>
      </c>
      <c r="C37" s="54">
        <v>-0.61</v>
      </c>
      <c r="D37" s="54">
        <v>0.01</v>
      </c>
      <c r="E37" s="54">
        <v>0.18</v>
      </c>
      <c r="F37" s="54">
        <v>-0.37</v>
      </c>
      <c r="G37" s="45">
        <v>-4.24</v>
      </c>
      <c r="H37" s="12">
        <f t="shared" si="1"/>
        <v>-0.79</v>
      </c>
      <c r="I37" s="22" t="s">
        <v>23</v>
      </c>
      <c r="J37" s="39" t="s">
        <v>38</v>
      </c>
    </row>
    <row r="38" spans="1:10" ht="16.5" thickBot="1">
      <c r="A38" s="15" t="s">
        <v>41</v>
      </c>
      <c r="B38" s="44">
        <v>38126</v>
      </c>
      <c r="C38" s="54">
        <v>0.23</v>
      </c>
      <c r="D38" s="54">
        <v>0.01</v>
      </c>
      <c r="E38" s="54">
        <v>0.33</v>
      </c>
      <c r="F38" s="54">
        <v>-0.66</v>
      </c>
      <c r="G38" s="45">
        <v>0.65</v>
      </c>
      <c r="H38" s="12">
        <f t="shared" si="1"/>
        <v>-0.1</v>
      </c>
      <c r="I38" s="22" t="s">
        <v>23</v>
      </c>
      <c r="J38" s="39" t="s">
        <v>38</v>
      </c>
    </row>
    <row r="39" spans="1:10" ht="16.5" thickBot="1">
      <c r="A39" s="15" t="s">
        <v>35</v>
      </c>
      <c r="B39" s="55">
        <v>38121</v>
      </c>
      <c r="C39" s="45">
        <v>-0.14</v>
      </c>
      <c r="D39" s="45">
        <v>0.02</v>
      </c>
      <c r="E39" s="45">
        <v>0.1125</v>
      </c>
      <c r="F39" s="56">
        <v>-0.225</v>
      </c>
      <c r="G39" s="56">
        <v>-1.187</v>
      </c>
      <c r="H39" s="12">
        <f t="shared" si="1"/>
        <v>-0.2525</v>
      </c>
      <c r="I39" s="35" t="s">
        <v>23</v>
      </c>
      <c r="J39" s="39" t="s">
        <v>38</v>
      </c>
    </row>
    <row r="40" spans="1:10" ht="16.5" thickBot="1">
      <c r="A40" s="24" t="s">
        <v>36</v>
      </c>
      <c r="B40" s="57">
        <v>38124</v>
      </c>
      <c r="C40" s="50">
        <v>-0.77</v>
      </c>
      <c r="D40" s="50">
        <v>0.02</v>
      </c>
      <c r="E40" s="50">
        <v>0.083</v>
      </c>
      <c r="F40" s="58">
        <v>-0.155</v>
      </c>
      <c r="G40" s="58">
        <v>-2.076</v>
      </c>
      <c r="H40" s="12">
        <f t="shared" si="1"/>
        <v>-0.853</v>
      </c>
      <c r="I40" s="25" t="s">
        <v>23</v>
      </c>
      <c r="J40" s="40" t="s">
        <v>38</v>
      </c>
    </row>
  </sheetData>
  <mergeCells count="6">
    <mergeCell ref="A30:A32"/>
    <mergeCell ref="A5:A7"/>
    <mergeCell ref="A11:A12"/>
    <mergeCell ref="A14:A15"/>
    <mergeCell ref="A26:A28"/>
    <mergeCell ref="A23:A25"/>
  </mergeCells>
  <printOptions/>
  <pageMargins left="0.75" right="0.75" top="1" bottom="1" header="0.5" footer="0.5"/>
  <pageSetup horizontalDpi="600" verticalDpi="600" orientation="landscape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dimarco</dc:creator>
  <cp:keywords/>
  <dc:description/>
  <cp:lastModifiedBy>dimarco</cp:lastModifiedBy>
  <dcterms:created xsi:type="dcterms:W3CDTF">2004-05-19T15:39:32Z</dcterms:created>
  <dcterms:modified xsi:type="dcterms:W3CDTF">2004-09-24T18:24:26Z</dcterms:modified>
  <cp:category/>
  <cp:version/>
  <cp:contentType/>
  <cp:contentStatus/>
</cp:coreProperties>
</file>