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66" yWindow="780" windowWidth="15480" windowHeight="7755" activeTab="0"/>
  </bookViews>
  <sheets>
    <sheet name="FY2009_Measures" sheetId="1" r:id="rId1"/>
  </sheets>
  <definedNames>
    <definedName name="_xlnm.Print_Titles" localSheetId="0">'FY2009_Measures'!$1:$1</definedName>
    <definedName name="Z_AA38C1A3_AA2A_4516_B20C_74E2B581EB98_.wvu.Cols" localSheetId="0" hidden="1">'FY2009_Measures'!#REF!</definedName>
  </definedNames>
  <calcPr fullCalcOnLoad="1"/>
</workbook>
</file>

<file path=xl/sharedStrings.xml><?xml version="1.0" encoding="utf-8"?>
<sst xmlns="http://schemas.openxmlformats.org/spreadsheetml/2006/main" count="187" uniqueCount="104">
  <si>
    <t>EQIP</t>
  </si>
  <si>
    <t>G&amp;SWC</t>
  </si>
  <si>
    <t>AMA</t>
  </si>
  <si>
    <t>WRP</t>
  </si>
  <si>
    <t>WHIP</t>
  </si>
  <si>
    <t>GRP</t>
  </si>
  <si>
    <t>FRPP</t>
  </si>
  <si>
    <t>CSP</t>
  </si>
  <si>
    <t>PL-06</t>
  </si>
  <si>
    <t>PL-566</t>
  </si>
  <si>
    <t>PL-534</t>
  </si>
  <si>
    <t>RC&amp;D</t>
  </si>
  <si>
    <t>SOIL</t>
  </si>
  <si>
    <t>SNOW</t>
  </si>
  <si>
    <t>F</t>
  </si>
  <si>
    <t>S</t>
  </si>
  <si>
    <t>CRP</t>
  </si>
  <si>
    <t>HFRP</t>
  </si>
  <si>
    <t>Primary Strategic Goal</t>
  </si>
  <si>
    <t>Reporting Level</t>
  </si>
  <si>
    <t>1-6</t>
  </si>
  <si>
    <t>REHAB</t>
  </si>
  <si>
    <t>PM</t>
  </si>
  <si>
    <t>KLAMATH</t>
  </si>
  <si>
    <t>P</t>
  </si>
  <si>
    <t>I</t>
  </si>
  <si>
    <t>T</t>
  </si>
  <si>
    <t>A</t>
  </si>
  <si>
    <t>Business Line</t>
  </si>
  <si>
    <t>√</t>
  </si>
  <si>
    <t>Revised or new measure</t>
  </si>
  <si>
    <t>Measure Number</t>
  </si>
  <si>
    <t>1,2,3,6</t>
  </si>
  <si>
    <t>1,2,3,5</t>
  </si>
  <si>
    <t>0.10 Conservation plans written, acres</t>
  </si>
  <si>
    <t>0.20 Watershed or area-wide conservation plans developed, number</t>
  </si>
  <si>
    <t>1.0 Digital soil surveys (SSURGO) made available, number</t>
  </si>
  <si>
    <t>1.01 New or updated Web Soil Surveys, number</t>
  </si>
  <si>
    <t>1.02 Soil surveys mapped or updated, acres</t>
  </si>
  <si>
    <t>1.10 Cropland with conservation applied to improve soil quality, acres</t>
  </si>
  <si>
    <t>2.10 Land with conservation applied to improve water quality, acres</t>
  </si>
  <si>
    <t>2.11 CNMP written, number</t>
  </si>
  <si>
    <t>2.12 CNMP applied, number</t>
  </si>
  <si>
    <t>2.13 Long-term contracts completed during the fiscal year (all measures installed) for the purpose of water quality improvement, number</t>
  </si>
  <si>
    <t>2.20 Land with conservation applied to improve irrigation efficiency, acres</t>
  </si>
  <si>
    <t>2.21 Dams rehabilitated or removed, number</t>
  </si>
  <si>
    <t>2.22 Dams with watershed rehabilitation plans authorized, number.</t>
  </si>
  <si>
    <t>2.23 Flood prevention or mitigation measures installed, including structures, easements, and other measures; number</t>
  </si>
  <si>
    <t>2.24 Multi-purpose water supply reservoirs installed, number</t>
  </si>
  <si>
    <t>3.00 New plant materials released to commercial growers, number</t>
  </si>
  <si>
    <t>3.01 Plant materials technical documents prepared and transferred to customers, number</t>
  </si>
  <si>
    <t>3.1 Grazing and forest land with conservation applied to protect and improve the resource base, acres</t>
  </si>
  <si>
    <t>3.2 Non-federal land with conservation applied to improve fish and wildlife habitat quality, acres</t>
  </si>
  <si>
    <t>3.30 Wetlands created, restored or enhanced, acres</t>
  </si>
  <si>
    <t>6.1 Farmland, forest land, and wetlands protected by conservation easements, acres</t>
  </si>
  <si>
    <t>6.11 Prime, unique, and important farmland protected from conversion to non-agricultural uses by conservation easements, acres</t>
  </si>
  <si>
    <t>NCPDB</t>
  </si>
  <si>
    <t>PRS for CTA Watershed or area wide plans.  POINTS RC&amp;D and POINTS Watersheds</t>
  </si>
  <si>
    <t>Soil survey DB</t>
  </si>
  <si>
    <t>Count of completed long term contracts:  From Watershed Operations program performance project data entry: "Number of LTC's Completed During the Fiscal Year (all measures installed) for the Purpose of Water Quality Improvement".</t>
  </si>
  <si>
    <t>Count of the "Number of Multi-Purpose Structures" &lt;number of dams and reservoirs installed&gt; from the Watershed Operations benefits for the fiscal year.</t>
  </si>
  <si>
    <t xml:space="preserve">Count the number CNMP (100) practices reported as applied where the applied date is in this fiscal year. </t>
  </si>
  <si>
    <t xml:space="preserve">Count of watershed rehabilitation plans authorized during the current fiscal year from the POINTS Watershed Rehab program project performance tab. </t>
  </si>
  <si>
    <t xml:space="preserve">Count of POINTS watershed operations benefits entered for : "Number of Single Purpose Floodwater Retarding Structures" plus "Number other of Flood Prevention or Mitigation Measures Installed During the Fiscal Year". </t>
  </si>
  <si>
    <t xml:space="preserve">PRS </t>
  </si>
  <si>
    <t xml:space="preserve">PRS State level data entry screen: Plants Materials Documents and Releases. Enter data on field: New plant materials released to commercial growers  </t>
  </si>
  <si>
    <t xml:space="preserve">PRS State level data entry screen: Plants Materials Documents and Releases. Enter data on field: Plant materials technical documents prepared and transferred to customers   </t>
  </si>
  <si>
    <t xml:space="preserve">PRS State level data entry screen: Water Supply Forecasts Issued. Enter data on field: Number of water supply forecasts issued </t>
  </si>
  <si>
    <t>Count of rehabilitated dams completed for current fiscal year entered in POINTS Watershed rehab program performance.</t>
  </si>
  <si>
    <t>POINTS Watershed</t>
  </si>
  <si>
    <t>PRS</t>
  </si>
  <si>
    <t>Sum of the practice acres applied for practices: Wetland Creation (658), Wetland Restoration (657), and Wetland Enhancement (659), when the practice is reported as applied and has a practice applied date within the current fiscal year.</t>
  </si>
  <si>
    <t>CTA - GEN</t>
  </si>
  <si>
    <t>Count of new soil surveys, SSURGO certified published in current fiscal year.  All progress is attributed to CTA-GEN</t>
  </si>
  <si>
    <t>Acres of soil surveys that have been newly mapped or updated in the current fiscal year.  All progress is attributed to soil program</t>
  </si>
  <si>
    <t>6.13 Local businesses created or retained in rural communities, number</t>
  </si>
  <si>
    <t>2.00 Water supply forecasts issued, number</t>
  </si>
  <si>
    <t>Count of new web soil survey's published in this fiscal year.  All progress is attributed to soil program</t>
  </si>
  <si>
    <t xml:space="preserve">Three data sources, all expressed in number of projects; 1) PRS county level data entry screen for CTA - Watershed or Area Wide Plans. 2) RC&amp;D Points report 5.1 for the number of Watershed or area wide conservation plans developed within the fiscal year, and 3) Watershed Points Report 3.2. - Count the number of Watershed Survey and Planning project "plans completed" in the fiscal year: where the actual completion date is within the fiscal year and the project study type = "PL-566 Watershed Plan" and the county for the location is based on the project primary county.
</t>
  </si>
  <si>
    <t xml:space="preserve">Sum practice acres of the following practices reported as applied with an applied date in the current fiscal year: Wetland Wildlife Habitat Management (644) or Upland Wildlife Habitat Management (645), or Stream Habitat Improvement and Management (395).  </t>
  </si>
  <si>
    <t>Include this with the separate data entry screen for FRPP  defined in measure 6.1 above .</t>
  </si>
  <si>
    <t>6.12 Land and water resources benefited, acres</t>
  </si>
  <si>
    <t>Data Entry Point of Origin</t>
  </si>
  <si>
    <t>No. of Programs</t>
  </si>
  <si>
    <t>Four separate data entry screens,  1) First screen for FRPP that has two entries, one for Prime unique or important prime farmlands protected by conservation easements from conversion to non-agricultural uses measured in acres.  2) The second screen is for FRPP Farmland, forest land, and wetlands protected by conservation easement, acres.  3) Third screen is for HFRP for easements (count the 30 year easement acres and the greater than 30 year easement acres, one for WRP ( count 30 year or  permanent wetland easement acres, actual wetland acres only, do not include uplands). 4) Fourth screen is for GRP (count farmland and grazing land protected by conservation easements).  The computation will be the sum of the easement acres from the four screens.</t>
  </si>
  <si>
    <t xml:space="preserve">Sum the land unit acres where the following conditions apply:  1. Any Land use,  2. one or more of the following practices (560, 311, 316, 370, 322, 327, 656, 332, 330, 331, 342, 324, 393, 666, 561, 441, 449, 543, 544, 634, 484, 590, 595, 528, 345, 329B, 329, 329A, 346, 329C, 391, 390, 610, 350, 578, 580, 585, 600, 612, 313, 629, 359, 633, 635, 658, 659, 657, 380, 650, 795, 711, 589B, 773, 778, 719, 528A, 777, 571, 787, 728, 586, 314, 328, 340, 360, 351, 395, 412, 447, 554, or 558) are applied and reported this FY.  Do not exceed the land unit acres, regardless of the number of the above practices applied.  Only count the land unit acreage once.  Each program can get credit for the land unit acres if one or more of the practices is applied by that program. </t>
  </si>
  <si>
    <t xml:space="preserve">Sum the land unit acres where the following conditions apply:  1.Land use is Grazed range, grazed forest, native and naturalized pasture, pasture, and forest,  2. one or more of the following practices  (575, 314, 322, 584, 342, 647, 382, 394, 511, 490, 666, 655, 548, 561, 422, 441, 484, 590, 512, 595, 516, 378, 338, 528, 409, 550, 562, 391, 390, 610, 574, 578, 395, 580, 612, 660, 645, 472, 633, 638, 642, 614, 658, 659, 657, 644, 648, 380, 650, 711, 773, 528A, 571, 728, 383, 384, 533, 560, or 643) are applied and reported this FY.  Do not exceed the land unit acres, regardless of the number of the above practices applied.  Only count the land unit acreage once.   Each program can get credit for the land unit acres if one or more of the practices is applied by that program.  </t>
  </si>
  <si>
    <t>Changes from FY08</t>
  </si>
  <si>
    <t>FY2009 Annual Performance Measures</t>
  </si>
  <si>
    <t>F = Field, S = State                                    Questions should be directed to: prs@nrcs.usda.gov</t>
  </si>
  <si>
    <t>1.10 (BPI)</t>
  </si>
  <si>
    <t>2.12 (BPI)</t>
  </si>
  <si>
    <t>3.10 (BPI)</t>
  </si>
  <si>
    <t>CTA-Gen and CTA-GLC are combined.</t>
  </si>
  <si>
    <r>
      <t>Sum the land unit acres where the following conditions apply:  1.Land use is cropland or hay land,  2. one or more of the following practices (311, 370, 327, 328, 332, 330, 331, 340, 342,</t>
    </r>
    <r>
      <rPr>
        <sz val="10"/>
        <color indexed="10"/>
        <rFont val="Verdana"/>
        <family val="2"/>
      </rPr>
      <t xml:space="preserve"> 588, </t>
    </r>
    <r>
      <rPr>
        <sz val="10"/>
        <color indexed="8"/>
        <rFont val="Verdana"/>
        <family val="2"/>
      </rPr>
      <t xml:space="preserve">589A, 589B, 589C, 324, 386, 511, 412, 603, 449, 484, 590, 512, 595, 345, 329B, 329, 329A 346, 329C, 344, 391, 557, 610, 381, 585, 600, 633, 380, 650, 773, 778, 777, 791, 792, 571, 586, 362, 410, 468, 606, 620, or 638) are applied and reported this FY.  Do not exceed the land unit acres, regardless of the number of the above practices applied.  Only count the land unit acreage once.  </t>
    </r>
  </si>
  <si>
    <r>
      <t xml:space="preserve">Sum the land unit acres where the following conditions apply:  1.Any land use </t>
    </r>
    <r>
      <rPr>
        <sz val="10"/>
        <color indexed="10"/>
        <rFont val="Verdana"/>
        <family val="2"/>
      </rPr>
      <t>except for practice 533 then land use must equal cropland or hay land</t>
    </r>
    <r>
      <rPr>
        <sz val="10"/>
        <rFont val="Verdana"/>
        <family val="2"/>
      </rPr>
      <t xml:space="preserve">  2. one or more of the following practices  (320, 388, 464, 552, 436, 441, 442, 443, 447, 428A, 428B, 428C, 430AA to 430HH, 431, 449, 610, 587, 773, 571, </t>
    </r>
    <r>
      <rPr>
        <sz val="10"/>
        <color indexed="10"/>
        <rFont val="Verdana"/>
        <family val="2"/>
      </rPr>
      <t>or 533 on crop land and hay land only</t>
    </r>
    <r>
      <rPr>
        <sz val="10"/>
        <rFont val="Verdana"/>
        <family val="2"/>
      </rPr>
      <t xml:space="preserve">) are applied and reported this FY.  Do not exceed the land unit acres, regardless of the number of the above practices applied.  Only count the land unit acreage once.  Each program can get credit for the land unit acres if one or more of the practices is applied by that program. </t>
    </r>
  </si>
  <si>
    <t>For practice 533 only,  land use is restricted to cropland or hay land.  CTA-Gen and CTA-GLC are combined.</t>
  </si>
  <si>
    <t>RC&amp;D Points application report 3.1, select all projects and sum the number of businesses created (5th column in report) and number of businesses retained (7th column in the report) during the fey, measured in number.</t>
  </si>
  <si>
    <t>The replacement code for 589A is added to this measure (588).  However, 589A will continue to be included in progress calculations.</t>
  </si>
  <si>
    <t xml:space="preserve">Sum number of acres of each land unit where: 1) the plan approval date within the fiscal year,  2) any land use,  and 3) at least one practice has been reported as planned in the current FY.  If the program on the planned practice is CRP on any practice reported as planned, then credit the land unit acres to CRP.  If CRP is not on any practice, but WRP is reported as planned on any practice, then credit the acreage to WRP.  If neither CRP or WRP is reported as planned on any practice, and HFRP is used, then credit the acreage to HFRP.  If the program is any other program, then credit the land unit acres to CTA-Gen.  Divide CTA-Gen and CTA-GLC acreage based on the land use, with grazing land uses counting towards CTA-GLC (grazed forest, grazed range, native/naturalized pasture and pasture) and the remaining land uses credited towards CTA-Gen. </t>
  </si>
  <si>
    <t xml:space="preserve">Sum the number of CNMP(100) written entered into the PRS county level data entry screen: CNMPs Written  </t>
  </si>
  <si>
    <r>
      <t xml:space="preserve">RC&amp;D Points report 4.1, choose completed </t>
    </r>
    <r>
      <rPr>
        <sz val="10"/>
        <color indexed="10"/>
        <rFont val="Verdana"/>
        <family val="2"/>
      </rPr>
      <t xml:space="preserve">and active </t>
    </r>
    <r>
      <rPr>
        <sz val="10"/>
        <rFont val="Verdana"/>
        <family val="2"/>
      </rPr>
      <t xml:space="preserve">projects. Revise the land treated to add four categories by land use (crop, forest, grazing land and mined or reclaimed land), then add the acres of the four categories with land preserved or protected, water bodies created, and water bodies improved.  </t>
    </r>
  </si>
  <si>
    <t>Acres reported in active projects are now included.</t>
  </si>
  <si>
    <t>Computation Methodology (Last Updated 1/30/2009)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</si>
</sst>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s>
  <fonts count="25">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8"/>
      <color indexed="8"/>
      <name val="Arial"/>
      <family val="2"/>
    </font>
    <font>
      <sz val="8"/>
      <name val="Verdana"/>
      <family val="2"/>
    </font>
    <font>
      <sz val="12"/>
      <name val="Arial"/>
      <family val="2"/>
    </font>
    <font>
      <sz val="8"/>
      <color indexed="10"/>
      <name val="Arial"/>
      <family val="2"/>
    </font>
    <font>
      <sz val="12"/>
      <name val="Verdana"/>
      <family val="2"/>
    </font>
    <font>
      <b/>
      <sz val="12"/>
      <name val="Arial"/>
      <family val="2"/>
    </font>
    <font>
      <b/>
      <sz val="14"/>
      <name val="Arial"/>
      <family val="2"/>
    </font>
    <font>
      <sz val="10"/>
      <name val="Verdana"/>
      <family val="2"/>
    </font>
    <font>
      <b/>
      <sz val="10"/>
      <color indexed="62"/>
      <name val="Arial"/>
      <family val="2"/>
    </font>
    <font>
      <b/>
      <sz val="10"/>
      <name val="Verdana"/>
      <family val="2"/>
    </font>
    <font>
      <sz val="10"/>
      <color indexed="10"/>
      <name val="Verdana"/>
      <family val="2"/>
    </font>
    <font>
      <b/>
      <sz val="10"/>
      <color indexed="21"/>
      <name val="Verdana"/>
      <family val="2"/>
    </font>
    <font>
      <b/>
      <sz val="10"/>
      <color indexed="24"/>
      <name val="Verdana"/>
      <family val="2"/>
    </font>
    <font>
      <sz val="10"/>
      <color indexed="8"/>
      <name val="Verdana"/>
      <family val="2"/>
    </font>
    <font>
      <b/>
      <sz val="10"/>
      <color indexed="51"/>
      <name val="Verdana"/>
      <family val="2"/>
    </font>
    <font>
      <b/>
      <sz val="10"/>
      <color indexed="29"/>
      <name val="Verdana"/>
      <family val="2"/>
    </font>
    <font>
      <sz val="10"/>
      <color indexed="10"/>
      <name val="Arial"/>
      <family val="2"/>
    </font>
    <font>
      <b/>
      <sz val="10"/>
      <name val="Arial"/>
      <family val="2"/>
    </font>
    <font>
      <b/>
      <sz val="10"/>
      <color indexed="9"/>
      <name val="Verdana"/>
      <family val="2"/>
    </font>
    <font>
      <sz val="10"/>
      <color indexed="8"/>
      <name val="Arial"/>
      <family val="2"/>
    </font>
  </fonts>
  <fills count="6">
    <fill>
      <patternFill/>
    </fill>
    <fill>
      <patternFill patternType="gray125"/>
    </fill>
    <fill>
      <patternFill patternType="solid">
        <fgColor indexed="43"/>
        <bgColor indexed="64"/>
      </patternFill>
    </fill>
    <fill>
      <patternFill patternType="solid">
        <fgColor indexed="38"/>
        <bgColor indexed="64"/>
      </patternFill>
    </fill>
    <fill>
      <patternFill patternType="lightUp">
        <fgColor indexed="21"/>
        <bgColor indexed="38"/>
      </patternFill>
    </fill>
    <fill>
      <patternFill patternType="solid">
        <fgColor indexed="42"/>
        <bgColor indexed="64"/>
      </patternFill>
    </fill>
  </fills>
  <borders count="28">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style="thin">
        <color indexed="63"/>
      </bottom>
    </border>
    <border>
      <left style="thin"/>
      <right style="thin"/>
      <top>
        <color indexed="63"/>
      </top>
      <bottom style="thin"/>
    </border>
    <border>
      <left style="thin"/>
      <right style="slantDashDot"/>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style="thin">
        <color indexed="63"/>
      </bottom>
    </border>
    <border>
      <left style="thin"/>
      <right style="slantDashDot"/>
      <top style="thin"/>
      <bottom style="thin"/>
    </border>
    <border>
      <left style="thin">
        <color indexed="63"/>
      </left>
      <right style="thin"/>
      <top>
        <color indexed="63"/>
      </top>
      <bottom style="thin">
        <color indexed="63"/>
      </bottom>
    </border>
    <border>
      <left style="thin"/>
      <right style="thin"/>
      <top style="thin"/>
      <bottom>
        <color indexed="63"/>
      </bottom>
    </border>
    <border>
      <left style="thin"/>
      <right style="slantDashDot"/>
      <top style="thin"/>
      <bottom style="thin">
        <color indexed="63"/>
      </bottom>
    </border>
    <border>
      <left>
        <color indexed="63"/>
      </left>
      <right>
        <color indexed="63"/>
      </right>
      <top style="thin"/>
      <bottom>
        <color indexed="63"/>
      </bottom>
    </border>
    <border>
      <left style="thin"/>
      <right style="thin"/>
      <top style="thin">
        <color indexed="63"/>
      </top>
      <bottom style="thin"/>
    </border>
    <border>
      <left style="thin"/>
      <right style="slantDashDot"/>
      <top style="thin">
        <color indexed="63"/>
      </top>
      <bottom style="thin"/>
    </border>
    <border>
      <left style="thin">
        <color indexed="63"/>
      </left>
      <right style="thin"/>
      <top style="thin"/>
      <bottom style="thin"/>
    </border>
    <border>
      <left style="thin"/>
      <right style="slantDashDot"/>
      <top>
        <color indexed="63"/>
      </top>
      <bottom style="thin">
        <color indexed="63"/>
      </bottom>
    </border>
    <border>
      <left style="thin">
        <color indexed="63"/>
      </left>
      <right style="thin"/>
      <top style="thin">
        <color indexed="63"/>
      </top>
      <bottom style="thin"/>
    </border>
    <border>
      <left style="thin">
        <color indexed="63"/>
      </left>
      <right style="slantDashDot"/>
      <top>
        <color indexed="63"/>
      </top>
      <bottom style="thin">
        <color indexed="63"/>
      </bottom>
    </border>
    <border>
      <left>
        <color indexed="63"/>
      </left>
      <right>
        <color indexed="63"/>
      </right>
      <top style="thin"/>
      <bottom style="thin"/>
    </border>
    <border>
      <left>
        <color indexed="63"/>
      </left>
      <right>
        <color indexed="63"/>
      </right>
      <top>
        <color indexed="63"/>
      </top>
      <bottom style="slantDashDot"/>
    </border>
    <border>
      <left>
        <color indexed="63"/>
      </left>
      <right>
        <color indexed="63"/>
      </right>
      <top style="thin"/>
      <bottom style="slantDashDot"/>
    </border>
    <border>
      <left style="thin">
        <color indexed="63"/>
      </left>
      <right style="thin"/>
      <top style="thin"/>
      <bottom style="slantDashDot"/>
    </border>
    <border>
      <left style="thin"/>
      <right style="thin"/>
      <top style="thin"/>
      <bottom style="slantDashDot"/>
    </border>
    <border>
      <left style="thin"/>
      <right style="slantDashDot"/>
      <top style="thin"/>
      <bottom>
        <color indexed="63"/>
      </bottom>
    </border>
    <border>
      <left>
        <color indexed="63"/>
      </left>
      <right>
        <color indexed="63"/>
      </right>
      <top>
        <color indexed="63"/>
      </top>
      <bottom style="thick"/>
    </border>
    <border>
      <left>
        <color indexed="63"/>
      </left>
      <right style="slantDashDo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1" fillId="0" borderId="0" xfId="0" applyFont="1" applyFill="1" applyBorder="1" applyAlignment="1">
      <alignment/>
    </xf>
    <xf numFmtId="0" fontId="0" fillId="0" borderId="0" xfId="0"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center"/>
    </xf>
    <xf numFmtId="0" fontId="1" fillId="0" borderId="0" xfId="0" applyFont="1" applyFill="1" applyBorder="1" applyAlignment="1">
      <alignment wrapText="1"/>
    </xf>
    <xf numFmtId="0" fontId="2" fillId="0" borderId="0" xfId="0" applyFont="1" applyFill="1" applyBorder="1" applyAlignment="1">
      <alignment horizontal="center"/>
    </xf>
    <xf numFmtId="0" fontId="5" fillId="0" borderId="0" xfId="0" applyFont="1" applyFill="1" applyBorder="1" applyAlignment="1">
      <alignment wrapText="1"/>
    </xf>
    <xf numFmtId="0" fontId="6" fillId="0" borderId="0" xfId="0" applyFont="1" applyFill="1" applyBorder="1" applyAlignment="1">
      <alignment horizontal="left" wrapText="1"/>
    </xf>
    <xf numFmtId="0" fontId="6" fillId="0" borderId="0" xfId="0" applyFont="1" applyBorder="1" applyAlignment="1">
      <alignment/>
    </xf>
    <xf numFmtId="0" fontId="8" fillId="0" borderId="0" xfId="0" applyFont="1" applyFill="1" applyBorder="1" applyAlignment="1">
      <alignment horizontal="left" wrapText="1"/>
    </xf>
    <xf numFmtId="0" fontId="1" fillId="0" borderId="0" xfId="0" applyNumberFormat="1" applyFont="1" applyFill="1" applyBorder="1" applyAlignment="1">
      <alignment horizontal="left" wrapText="1"/>
    </xf>
    <xf numFmtId="0" fontId="2" fillId="0" borderId="0" xfId="0" applyFont="1" applyFill="1" applyBorder="1" applyAlignment="1">
      <alignment horizontal="left" wrapText="1"/>
    </xf>
    <xf numFmtId="0" fontId="7" fillId="0" borderId="0" xfId="0" applyFont="1" applyFill="1" applyBorder="1" applyAlignment="1">
      <alignment horizontal="center"/>
    </xf>
    <xf numFmtId="0" fontId="10" fillId="0" borderId="0" xfId="0" applyFont="1" applyFill="1" applyBorder="1" applyAlignment="1">
      <alignment horizontal="center"/>
    </xf>
    <xf numFmtId="0" fontId="7" fillId="0" borderId="0" xfId="0" applyFont="1" applyFill="1" applyBorder="1" applyAlignment="1">
      <alignment/>
    </xf>
    <xf numFmtId="0" fontId="9" fillId="0" borderId="0" xfId="0" applyFont="1" applyFill="1" applyBorder="1" applyAlignment="1">
      <alignment/>
    </xf>
    <xf numFmtId="0" fontId="7" fillId="0" borderId="0" xfId="0" applyFont="1" applyAlignment="1">
      <alignment/>
    </xf>
    <xf numFmtId="3" fontId="10" fillId="0" borderId="0" xfId="0" applyNumberFormat="1" applyFont="1" applyFill="1" applyBorder="1" applyAlignment="1">
      <alignment horizontal="center" vertical="center" wrapText="1"/>
    </xf>
    <xf numFmtId="0" fontId="0" fillId="0" borderId="0" xfId="0" applyFont="1" applyFill="1" applyBorder="1" applyAlignment="1">
      <alignment horizontal="center"/>
    </xf>
    <xf numFmtId="2" fontId="0" fillId="0" borderId="1" xfId="0" applyNumberFormat="1" applyFont="1" applyFill="1" applyBorder="1" applyAlignment="1">
      <alignment horizontal="center" vertical="top" wrapText="1"/>
    </xf>
    <xf numFmtId="16" fontId="12" fillId="0" borderId="1" xfId="0" applyNumberFormat="1" applyFont="1" applyFill="1" applyBorder="1" applyAlignment="1" quotePrefix="1">
      <alignment horizontal="center"/>
    </xf>
    <xf numFmtId="0" fontId="13" fillId="0" borderId="1" xfId="0" applyFont="1" applyFill="1" applyBorder="1" applyAlignment="1">
      <alignment horizontal="center"/>
    </xf>
    <xf numFmtId="0" fontId="14" fillId="2" borderId="1" xfId="0" applyFont="1" applyFill="1" applyBorder="1" applyAlignment="1">
      <alignment horizontal="center" vertical="top"/>
    </xf>
    <xf numFmtId="0" fontId="12" fillId="0" borderId="1" xfId="0" applyFont="1" applyFill="1" applyBorder="1" applyAlignment="1">
      <alignment vertical="top" wrapText="1"/>
    </xf>
    <xf numFmtId="0" fontId="0" fillId="0" borderId="1" xfId="0" applyFont="1" applyFill="1" applyBorder="1" applyAlignment="1">
      <alignment horizontal="center"/>
    </xf>
    <xf numFmtId="0" fontId="15" fillId="0" borderId="2" xfId="0" applyFont="1" applyFill="1" applyBorder="1" applyAlignment="1">
      <alignment vertical="top" wrapText="1"/>
    </xf>
    <xf numFmtId="3" fontId="16" fillId="3" borderId="3"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3" fontId="14" fillId="0" borderId="4" xfId="0"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0" fontId="14" fillId="0" borderId="5" xfId="0" applyFont="1" applyFill="1" applyBorder="1" applyAlignment="1">
      <alignment horizontal="center"/>
    </xf>
    <xf numFmtId="3" fontId="17" fillId="3" borderId="3" xfId="0" applyNumberFormat="1"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0" fontId="12" fillId="0" borderId="5" xfId="0" applyFont="1" applyFill="1" applyBorder="1" applyAlignment="1">
      <alignment horizontal="center"/>
    </xf>
    <xf numFmtId="0" fontId="12" fillId="0" borderId="1" xfId="0" applyFont="1" applyFill="1" applyBorder="1" applyAlignment="1">
      <alignment horizontal="center"/>
    </xf>
    <xf numFmtId="0" fontId="12" fillId="0" borderId="1" xfId="0" applyFont="1" applyFill="1" applyBorder="1" applyAlignment="1">
      <alignment horizontal="left" vertical="top" wrapText="1"/>
    </xf>
    <xf numFmtId="0" fontId="18" fillId="0" borderId="1" xfId="0" applyNumberFormat="1" applyFont="1" applyFill="1" applyBorder="1" applyAlignment="1">
      <alignment horizontal="left" vertical="top" wrapText="1"/>
    </xf>
    <xf numFmtId="0" fontId="15" fillId="0" borderId="7" xfId="0" applyFont="1" applyFill="1" applyBorder="1" applyAlignment="1">
      <alignment horizontal="left" vertical="top" wrapText="1"/>
    </xf>
    <xf numFmtId="3" fontId="19" fillId="3" borderId="8"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3" fontId="20" fillId="3" borderId="1" xfId="0" applyNumberFormat="1" applyFont="1" applyFill="1" applyBorder="1" applyAlignment="1">
      <alignment horizontal="center" vertical="center" wrapText="1"/>
    </xf>
    <xf numFmtId="0" fontId="12" fillId="0" borderId="1" xfId="0" applyFont="1" applyFill="1" applyBorder="1" applyAlignment="1">
      <alignment/>
    </xf>
    <xf numFmtId="3" fontId="19" fillId="0" borderId="1" xfId="0" applyNumberFormat="1" applyFont="1" applyFill="1" applyBorder="1" applyAlignment="1">
      <alignment horizontal="center" vertical="center" wrapText="1"/>
    </xf>
    <xf numFmtId="0" fontId="12" fillId="0" borderId="9" xfId="0" applyFont="1" applyFill="1" applyBorder="1" applyAlignment="1">
      <alignment/>
    </xf>
    <xf numFmtId="2" fontId="12" fillId="0" borderId="1" xfId="0" applyNumberFormat="1" applyFont="1" applyFill="1" applyBorder="1" applyAlignment="1">
      <alignment horizontal="center"/>
    </xf>
    <xf numFmtId="3" fontId="16" fillId="3" borderId="10" xfId="0" applyNumberFormat="1" applyFont="1" applyFill="1" applyBorder="1" applyAlignment="1">
      <alignment horizontal="center" vertical="center" wrapText="1"/>
    </xf>
    <xf numFmtId="3" fontId="14" fillId="0" borderId="7" xfId="0" applyNumberFormat="1" applyFont="1" applyFill="1" applyBorder="1" applyAlignment="1">
      <alignment horizontal="center" vertical="center" wrapText="1"/>
    </xf>
    <xf numFmtId="3" fontId="16" fillId="3"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0" fillId="0" borderId="0" xfId="0" applyFont="1" applyFill="1" applyBorder="1" applyAlignment="1">
      <alignment/>
    </xf>
    <xf numFmtId="0" fontId="0" fillId="0" borderId="1" xfId="0" applyFont="1" applyFill="1" applyBorder="1" applyAlignment="1">
      <alignment horizontal="left" vertical="top" wrapText="1"/>
    </xf>
    <xf numFmtId="0" fontId="21" fillId="0" borderId="7" xfId="0" applyFont="1" applyFill="1" applyBorder="1" applyAlignment="1">
      <alignment horizontal="left" vertical="top" wrapText="1"/>
    </xf>
    <xf numFmtId="3" fontId="14" fillId="0" borderId="8" xfId="0" applyNumberFormat="1" applyFont="1" applyFill="1" applyBorder="1" applyAlignment="1">
      <alignment horizontal="center" vertical="center" wrapText="1"/>
    </xf>
    <xf numFmtId="3" fontId="16" fillId="0" borderId="8" xfId="0" applyNumberFormat="1" applyFont="1" applyFill="1" applyBorder="1" applyAlignment="1">
      <alignment horizontal="center" vertical="center" wrapText="1"/>
    </xf>
    <xf numFmtId="0" fontId="12" fillId="0" borderId="8" xfId="0" applyFont="1" applyFill="1" applyBorder="1" applyAlignment="1">
      <alignment/>
    </xf>
    <xf numFmtId="3" fontId="19" fillId="0" borderId="11" xfId="0" applyNumberFormat="1" applyFont="1" applyFill="1" applyBorder="1" applyAlignment="1">
      <alignment horizontal="center" vertical="center" wrapText="1"/>
    </xf>
    <xf numFmtId="0" fontId="12" fillId="0" borderId="3" xfId="0" applyFont="1" applyFill="1" applyBorder="1" applyAlignment="1">
      <alignment/>
    </xf>
    <xf numFmtId="0" fontId="12" fillId="0" borderId="12" xfId="0" applyFont="1" applyFill="1" applyBorder="1" applyAlignment="1">
      <alignment/>
    </xf>
    <xf numFmtId="0" fontId="22" fillId="0" borderId="1" xfId="0" applyFont="1" applyFill="1" applyBorder="1" applyAlignment="1">
      <alignment horizontal="center"/>
    </xf>
    <xf numFmtId="0" fontId="21" fillId="0" borderId="13" xfId="0" applyFont="1" applyFill="1" applyBorder="1" applyAlignment="1">
      <alignment horizontal="left" vertical="top" wrapText="1"/>
    </xf>
    <xf numFmtId="3" fontId="14" fillId="0" borderId="14" xfId="0" applyNumberFormat="1"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0" fontId="12" fillId="0" borderId="15" xfId="0" applyFont="1" applyFill="1" applyBorder="1" applyAlignment="1">
      <alignment horizontal="center"/>
    </xf>
    <xf numFmtId="0" fontId="12" fillId="0" borderId="1" xfId="0" applyNumberFormat="1" applyFont="1" applyFill="1" applyBorder="1" applyAlignment="1">
      <alignment horizontal="left" vertical="top" wrapText="1"/>
    </xf>
    <xf numFmtId="3" fontId="17" fillId="3" borderId="16" xfId="0" applyNumberFormat="1" applyFont="1" applyFill="1" applyBorder="1" applyAlignment="1">
      <alignment horizontal="center" vertical="center" wrapText="1"/>
    </xf>
    <xf numFmtId="0" fontId="15" fillId="0" borderId="13" xfId="0" applyFont="1" applyFill="1" applyBorder="1" applyAlignment="1">
      <alignment horizontal="left" vertical="top" wrapText="1"/>
    </xf>
    <xf numFmtId="3" fontId="19" fillId="3" borderId="1" xfId="0" applyNumberFormat="1" applyFont="1" applyFill="1" applyBorder="1" applyAlignment="1">
      <alignment horizontal="center" vertical="center" wrapText="1"/>
    </xf>
    <xf numFmtId="3" fontId="20" fillId="3" borderId="9" xfId="0" applyNumberFormat="1" applyFont="1" applyFill="1" applyBorder="1" applyAlignment="1">
      <alignment horizontal="center" vertical="center" wrapText="1"/>
    </xf>
    <xf numFmtId="3" fontId="23" fillId="4" borderId="16" xfId="0" applyNumberFormat="1"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3" fontId="23" fillId="4" borderId="1" xfId="0" applyNumberFormat="1" applyFont="1" applyFill="1" applyBorder="1" applyAlignment="1">
      <alignment horizontal="center" vertical="center" wrapText="1"/>
    </xf>
    <xf numFmtId="3" fontId="19" fillId="3" borderId="16" xfId="0" applyNumberFormat="1" applyFont="1" applyFill="1" applyBorder="1" applyAlignment="1">
      <alignment horizontal="center" vertical="center" wrapText="1"/>
    </xf>
    <xf numFmtId="3" fontId="19" fillId="3" borderId="3" xfId="0" applyNumberFormat="1" applyFont="1" applyFill="1" applyBorder="1" applyAlignment="1">
      <alignment horizontal="center" vertical="center" wrapText="1"/>
    </xf>
    <xf numFmtId="0" fontId="12" fillId="0" borderId="17" xfId="0" applyFont="1" applyFill="1" applyBorder="1" applyAlignment="1">
      <alignment horizontal="center"/>
    </xf>
    <xf numFmtId="0" fontId="22" fillId="0" borderId="0" xfId="0" applyFont="1" applyFill="1" applyBorder="1" applyAlignment="1">
      <alignment horizontal="center"/>
    </xf>
    <xf numFmtId="0" fontId="13" fillId="0" borderId="1" xfId="0" applyFont="1" applyFill="1" applyBorder="1" applyAlignment="1">
      <alignment/>
    </xf>
    <xf numFmtId="0" fontId="14" fillId="5" borderId="1" xfId="0" applyFont="1" applyFill="1" applyBorder="1" applyAlignment="1">
      <alignment horizontal="center" vertical="top"/>
    </xf>
    <xf numFmtId="3" fontId="16" fillId="3" borderId="18" xfId="0" applyNumberFormat="1" applyFont="1" applyFill="1" applyBorder="1" applyAlignment="1">
      <alignment horizontal="center" vertical="center" wrapText="1"/>
    </xf>
    <xf numFmtId="0" fontId="0" fillId="0" borderId="1" xfId="0" applyFont="1" applyFill="1" applyBorder="1" applyAlignment="1">
      <alignment horizontal="left" wrapText="1"/>
    </xf>
    <xf numFmtId="0" fontId="12" fillId="0" borderId="9" xfId="0" applyFont="1" applyFill="1" applyBorder="1" applyAlignment="1">
      <alignment horizontal="center"/>
    </xf>
    <xf numFmtId="0" fontId="12" fillId="0" borderId="16" xfId="0" applyFont="1" applyFill="1" applyBorder="1" applyAlignment="1">
      <alignment horizontal="center"/>
    </xf>
    <xf numFmtId="3" fontId="14" fillId="0" borderId="16" xfId="0" applyNumberFormat="1" applyFont="1" applyFill="1" applyBorder="1" applyAlignment="1">
      <alignment horizontal="center" vertical="center" wrapText="1"/>
    </xf>
    <xf numFmtId="0" fontId="12" fillId="0" borderId="19" xfId="0" applyFont="1" applyFill="1" applyBorder="1" applyAlignment="1">
      <alignment horizontal="center"/>
    </xf>
    <xf numFmtId="0" fontId="15" fillId="0" borderId="20" xfId="0" applyFont="1" applyFill="1" applyBorder="1" applyAlignment="1">
      <alignment vertical="top" wrapText="1"/>
    </xf>
    <xf numFmtId="3" fontId="20" fillId="3" borderId="10" xfId="0" applyNumberFormat="1" applyFont="1" applyFill="1" applyBorder="1" applyAlignment="1">
      <alignment horizontal="center" vertical="center" wrapText="1"/>
    </xf>
    <xf numFmtId="0" fontId="14" fillId="0" borderId="1" xfId="0" applyFont="1" applyFill="1" applyBorder="1" applyAlignment="1">
      <alignment horizontal="center"/>
    </xf>
    <xf numFmtId="0" fontId="15" fillId="0" borderId="0" xfId="0" applyFont="1" applyFill="1" applyBorder="1" applyAlignment="1">
      <alignment vertical="top" wrapText="1"/>
    </xf>
    <xf numFmtId="0" fontId="0" fillId="0" borderId="21" xfId="0" applyFont="1" applyFill="1" applyBorder="1" applyAlignment="1">
      <alignment horizontal="center"/>
    </xf>
    <xf numFmtId="0" fontId="15" fillId="0" borderId="22" xfId="0" applyFont="1" applyFill="1" applyBorder="1" applyAlignment="1">
      <alignment vertical="top" wrapText="1"/>
    </xf>
    <xf numFmtId="3" fontId="14" fillId="0" borderId="23" xfId="0" applyNumberFormat="1" applyFont="1" applyFill="1" applyBorder="1" applyAlignment="1">
      <alignment horizontal="center" vertical="center" wrapText="1"/>
    </xf>
    <xf numFmtId="3" fontId="14" fillId="0" borderId="24" xfId="0" applyNumberFormat="1" applyFont="1" applyFill="1" applyBorder="1" applyAlignment="1">
      <alignment horizontal="center" vertical="center" wrapText="1"/>
    </xf>
    <xf numFmtId="3" fontId="17" fillId="3" borderId="11" xfId="0"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0" fontId="12" fillId="0" borderId="25" xfId="0" applyFont="1" applyFill="1" applyBorder="1" applyAlignment="1">
      <alignment horizontal="center"/>
    </xf>
    <xf numFmtId="0" fontId="11" fillId="0" borderId="26" xfId="0" applyFont="1" applyFill="1" applyBorder="1" applyAlignment="1">
      <alignment horizontal="center" textRotation="90"/>
    </xf>
    <xf numFmtId="0" fontId="11" fillId="0" borderId="26" xfId="0" applyFont="1" applyFill="1" applyBorder="1" applyAlignment="1">
      <alignment horizontal="center" vertical="center" textRotation="90" wrapText="1"/>
    </xf>
    <xf numFmtId="0" fontId="11" fillId="0" borderId="26" xfId="0" applyFont="1" applyFill="1" applyBorder="1" applyAlignment="1">
      <alignment vertical="center" textRotation="90" wrapText="1"/>
    </xf>
    <xf numFmtId="0" fontId="11" fillId="0" borderId="26" xfId="0" applyFont="1" applyFill="1" applyBorder="1" applyAlignment="1">
      <alignment horizontal="center" vertical="center" wrapText="1"/>
    </xf>
    <xf numFmtId="0" fontId="11" fillId="0" borderId="0" xfId="0" applyFont="1" applyFill="1" applyBorder="1" applyAlignment="1">
      <alignment/>
    </xf>
    <xf numFmtId="0" fontId="11" fillId="0" borderId="26" xfId="0" applyFont="1" applyFill="1" applyBorder="1" applyAlignment="1">
      <alignment horizontal="center" textRotation="90" wrapText="1"/>
    </xf>
    <xf numFmtId="0" fontId="11" fillId="0" borderId="27" xfId="0" applyFont="1" applyFill="1" applyBorder="1" applyAlignment="1">
      <alignment textRotation="90"/>
    </xf>
    <xf numFmtId="0" fontId="11" fillId="0" borderId="26" xfId="0" applyFont="1" applyFill="1" applyBorder="1" applyAlignment="1">
      <alignment textRotation="90" wrapText="1"/>
    </xf>
    <xf numFmtId="0" fontId="18" fillId="0" borderId="1" xfId="0" applyFont="1" applyFill="1" applyBorder="1" applyAlignment="1">
      <alignment vertical="top" wrapText="1"/>
    </xf>
    <xf numFmtId="0" fontId="24" fillId="0" borderId="1" xfId="0" applyFont="1" applyFill="1" applyBorder="1" applyAlignment="1">
      <alignment horizontal="left" vertical="top" wrapText="1"/>
    </xf>
    <xf numFmtId="0" fontId="14" fillId="0" borderId="0" xfId="0" applyFont="1" applyFill="1" applyBorder="1" applyAlignment="1">
      <alignment horizontal="left" vertical="center" wrapText="1"/>
    </xf>
    <xf numFmtId="0" fontId="0" fillId="0" borderId="0" xfId="0" applyFont="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4"/>
  <sheetViews>
    <sheetView tabSelected="1" zoomScale="75" zoomScaleNormal="75" workbookViewId="0" topLeftCell="B1">
      <pane xSplit="3" ySplit="1" topLeftCell="G2" activePane="bottomRight" state="frozen"/>
      <selection pane="topLeft" activeCell="B1" sqref="B1"/>
      <selection pane="topRight" activeCell="E1" sqref="E1"/>
      <selection pane="bottomLeft" activeCell="B2" sqref="B2"/>
      <selection pane="bottomRight" activeCell="X5" sqref="X5"/>
    </sheetView>
  </sheetViews>
  <sheetFormatPr defaultColWidth="9.140625" defaultRowHeight="12.75"/>
  <cols>
    <col min="1" max="1" width="3.140625" style="4" hidden="1" customWidth="1"/>
    <col min="2" max="2" width="8.57421875" style="4" customWidth="1"/>
    <col min="3" max="3" width="6.7109375" style="4" hidden="1" customWidth="1"/>
    <col min="4" max="4" width="4.421875" style="4" hidden="1" customWidth="1"/>
    <col min="5" max="5" width="8.57421875" style="2" customWidth="1"/>
    <col min="6" max="6" width="45.57421875" style="3" customWidth="1"/>
    <col min="7" max="7" width="17.57421875" style="3" customWidth="1"/>
    <col min="8" max="8" width="0.13671875" style="3" customWidth="1"/>
    <col min="9" max="9" width="111.57421875" style="3" customWidth="1"/>
    <col min="10" max="10" width="19.7109375" style="3" customWidth="1"/>
    <col min="11" max="30" width="4.57421875" style="15" customWidth="1"/>
    <col min="31" max="31" width="11.7109375" style="1" hidden="1" customWidth="1"/>
    <col min="32" max="32" width="4.8515625" style="1" customWidth="1"/>
    <col min="33" max="16384" width="9.140625" style="1" customWidth="1"/>
  </cols>
  <sheetData>
    <row r="1" spans="1:31" s="100" customFormat="1" ht="85.5" customHeight="1" thickBot="1">
      <c r="A1" s="96" t="s">
        <v>28</v>
      </c>
      <c r="B1" s="97" t="s">
        <v>31</v>
      </c>
      <c r="C1" s="97" t="s">
        <v>18</v>
      </c>
      <c r="D1" s="98" t="s">
        <v>30</v>
      </c>
      <c r="E1" s="98" t="s">
        <v>19</v>
      </c>
      <c r="F1" s="99" t="s">
        <v>88</v>
      </c>
      <c r="G1" s="99" t="s">
        <v>82</v>
      </c>
      <c r="I1" s="99" t="s">
        <v>103</v>
      </c>
      <c r="J1" s="99" t="s">
        <v>87</v>
      </c>
      <c r="K1" s="101" t="s">
        <v>72</v>
      </c>
      <c r="L1" s="101" t="s">
        <v>0</v>
      </c>
      <c r="M1" s="101" t="s">
        <v>1</v>
      </c>
      <c r="N1" s="101" t="s">
        <v>23</v>
      </c>
      <c r="O1" s="101" t="s">
        <v>2</v>
      </c>
      <c r="P1" s="101" t="s">
        <v>3</v>
      </c>
      <c r="Q1" s="101" t="s">
        <v>4</v>
      </c>
      <c r="R1" s="101" t="s">
        <v>5</v>
      </c>
      <c r="S1" s="101" t="s">
        <v>6</v>
      </c>
      <c r="T1" s="101" t="s">
        <v>16</v>
      </c>
      <c r="U1" s="101" t="s">
        <v>7</v>
      </c>
      <c r="V1" s="101" t="s">
        <v>8</v>
      </c>
      <c r="W1" s="101" t="s">
        <v>9</v>
      </c>
      <c r="X1" s="101" t="s">
        <v>10</v>
      </c>
      <c r="Y1" s="101" t="s">
        <v>21</v>
      </c>
      <c r="Z1" s="101" t="s">
        <v>11</v>
      </c>
      <c r="AA1" s="101" t="s">
        <v>12</v>
      </c>
      <c r="AB1" s="101" t="s">
        <v>13</v>
      </c>
      <c r="AC1" s="101" t="s">
        <v>22</v>
      </c>
      <c r="AD1" s="102" t="s">
        <v>17</v>
      </c>
      <c r="AE1" s="103" t="s">
        <v>83</v>
      </c>
    </row>
    <row r="2" spans="1:31" s="19" customFormat="1" ht="102.75" thickTop="1">
      <c r="A2" s="19" t="s">
        <v>24</v>
      </c>
      <c r="B2" s="20">
        <v>0.1</v>
      </c>
      <c r="C2" s="21" t="s">
        <v>20</v>
      </c>
      <c r="D2" s="22" t="s">
        <v>29</v>
      </c>
      <c r="E2" s="23" t="s">
        <v>14</v>
      </c>
      <c r="F2" s="24" t="s">
        <v>34</v>
      </c>
      <c r="G2" s="24" t="s">
        <v>56</v>
      </c>
      <c r="H2" s="25"/>
      <c r="I2" s="104" t="s">
        <v>99</v>
      </c>
      <c r="J2" s="26" t="s">
        <v>93</v>
      </c>
      <c r="K2" s="27">
        <v>1</v>
      </c>
      <c r="L2" s="28"/>
      <c r="M2" s="29"/>
      <c r="N2" s="29"/>
      <c r="O2" s="28"/>
      <c r="P2" s="29"/>
      <c r="Q2" s="29"/>
      <c r="R2" s="29"/>
      <c r="S2" s="29"/>
      <c r="T2" s="29"/>
      <c r="U2" s="28"/>
      <c r="V2" s="29"/>
      <c r="W2" s="29"/>
      <c r="X2" s="29"/>
      <c r="Y2" s="29"/>
      <c r="Z2" s="30"/>
      <c r="AA2" s="29"/>
      <c r="AB2" s="29"/>
      <c r="AC2" s="29"/>
      <c r="AD2" s="31"/>
      <c r="AE2" s="19">
        <f aca="true" t="shared" si="0" ref="AE2:AE25">COUNTIF(K2:AD2,"1")</f>
        <v>1</v>
      </c>
    </row>
    <row r="3" spans="1:31" s="19" customFormat="1" ht="89.25">
      <c r="A3" s="19" t="s">
        <v>24</v>
      </c>
      <c r="B3" s="20">
        <v>0.2</v>
      </c>
      <c r="C3" s="21" t="s">
        <v>20</v>
      </c>
      <c r="D3" s="22" t="s">
        <v>29</v>
      </c>
      <c r="E3" s="23" t="s">
        <v>14</v>
      </c>
      <c r="F3" s="24" t="s">
        <v>35</v>
      </c>
      <c r="G3" s="24" t="s">
        <v>57</v>
      </c>
      <c r="H3" s="25"/>
      <c r="I3" s="24" t="s">
        <v>78</v>
      </c>
      <c r="J3" s="26" t="s">
        <v>93</v>
      </c>
      <c r="K3" s="32"/>
      <c r="L3" s="28"/>
      <c r="M3" s="29"/>
      <c r="N3" s="29"/>
      <c r="O3" s="33"/>
      <c r="P3" s="29"/>
      <c r="Q3" s="29"/>
      <c r="R3" s="29"/>
      <c r="S3" s="29"/>
      <c r="T3" s="29"/>
      <c r="U3" s="33"/>
      <c r="V3" s="32"/>
      <c r="W3" s="29"/>
      <c r="X3" s="29"/>
      <c r="Y3" s="29"/>
      <c r="Z3" s="34"/>
      <c r="AA3" s="29"/>
      <c r="AB3" s="29"/>
      <c r="AC3" s="29"/>
      <c r="AD3" s="35"/>
      <c r="AE3" s="19">
        <f t="shared" si="0"/>
        <v>0</v>
      </c>
    </row>
    <row r="4" spans="1:31" s="19" customFormat="1" ht="114.75">
      <c r="A4" s="19" t="s">
        <v>27</v>
      </c>
      <c r="B4" s="20" t="s">
        <v>90</v>
      </c>
      <c r="C4" s="36">
        <v>1</v>
      </c>
      <c r="D4" s="22" t="s">
        <v>29</v>
      </c>
      <c r="E4" s="23" t="s">
        <v>14</v>
      </c>
      <c r="F4" s="37" t="s">
        <v>39</v>
      </c>
      <c r="G4" s="37" t="s">
        <v>56</v>
      </c>
      <c r="H4" s="25"/>
      <c r="I4" s="38" t="s">
        <v>94</v>
      </c>
      <c r="J4" s="39" t="s">
        <v>98</v>
      </c>
      <c r="K4" s="40"/>
      <c r="L4" s="40"/>
      <c r="M4" s="41"/>
      <c r="N4" s="41"/>
      <c r="O4" s="42"/>
      <c r="P4" s="41"/>
      <c r="Q4" s="41"/>
      <c r="R4" s="41"/>
      <c r="S4" s="41"/>
      <c r="T4" s="41"/>
      <c r="U4" s="41"/>
      <c r="V4" s="43"/>
      <c r="W4" s="43"/>
      <c r="X4" s="43"/>
      <c r="Y4" s="43"/>
      <c r="Z4" s="44"/>
      <c r="AA4" s="43"/>
      <c r="AB4" s="43"/>
      <c r="AC4" s="43"/>
      <c r="AD4" s="45"/>
      <c r="AE4" s="19">
        <f t="shared" si="0"/>
        <v>0</v>
      </c>
    </row>
    <row r="5" spans="1:31" s="51" customFormat="1" ht="89.25">
      <c r="A5" s="19" t="s">
        <v>27</v>
      </c>
      <c r="B5" s="20">
        <v>2.1</v>
      </c>
      <c r="C5" s="46">
        <v>2.1</v>
      </c>
      <c r="D5" s="22" t="s">
        <v>29</v>
      </c>
      <c r="E5" s="23" t="s">
        <v>14</v>
      </c>
      <c r="F5" s="37" t="s">
        <v>40</v>
      </c>
      <c r="G5" s="37" t="s">
        <v>56</v>
      </c>
      <c r="H5" s="25"/>
      <c r="I5" s="38" t="s">
        <v>85</v>
      </c>
      <c r="J5" s="39" t="s">
        <v>93</v>
      </c>
      <c r="K5" s="47"/>
      <c r="L5" s="47"/>
      <c r="M5" s="48"/>
      <c r="N5" s="41"/>
      <c r="O5" s="41"/>
      <c r="P5" s="49"/>
      <c r="Q5" s="50"/>
      <c r="R5" s="43"/>
      <c r="S5" s="43"/>
      <c r="T5" s="47"/>
      <c r="U5" s="41"/>
      <c r="V5" s="43"/>
      <c r="W5" s="43"/>
      <c r="X5" s="43"/>
      <c r="Y5" s="43"/>
      <c r="Z5" s="44"/>
      <c r="AA5" s="43"/>
      <c r="AB5" s="43"/>
      <c r="AC5" s="43"/>
      <c r="AD5" s="45"/>
      <c r="AE5" s="19">
        <f t="shared" si="0"/>
        <v>0</v>
      </c>
    </row>
    <row r="6" spans="1:31" s="19" customFormat="1" ht="25.5">
      <c r="A6" s="19" t="s">
        <v>27</v>
      </c>
      <c r="B6" s="20">
        <v>2.11</v>
      </c>
      <c r="C6" s="46">
        <v>2.1</v>
      </c>
      <c r="D6" s="22"/>
      <c r="E6" s="23" t="s">
        <v>14</v>
      </c>
      <c r="F6" s="24" t="s">
        <v>41</v>
      </c>
      <c r="G6" s="52" t="s">
        <v>70</v>
      </c>
      <c r="H6" s="25"/>
      <c r="I6" s="105" t="s">
        <v>100</v>
      </c>
      <c r="J6" s="53" t="s">
        <v>93</v>
      </c>
      <c r="K6" s="47"/>
      <c r="L6" s="32"/>
      <c r="M6" s="54"/>
      <c r="N6" s="54"/>
      <c r="O6" s="55"/>
      <c r="P6" s="54"/>
      <c r="Q6" s="54"/>
      <c r="R6" s="54"/>
      <c r="S6" s="54"/>
      <c r="T6" s="54"/>
      <c r="U6" s="55"/>
      <c r="V6" s="56"/>
      <c r="W6" s="56"/>
      <c r="X6" s="56"/>
      <c r="Y6" s="56"/>
      <c r="Z6" s="57"/>
      <c r="AA6" s="58"/>
      <c r="AB6" s="56"/>
      <c r="AC6" s="56"/>
      <c r="AD6" s="59"/>
      <c r="AE6" s="19">
        <f t="shared" si="0"/>
        <v>0</v>
      </c>
    </row>
    <row r="7" spans="1:31" s="19" customFormat="1" ht="25.5">
      <c r="A7" s="19" t="s">
        <v>24</v>
      </c>
      <c r="B7" s="20" t="s">
        <v>91</v>
      </c>
      <c r="C7" s="46">
        <v>2.1</v>
      </c>
      <c r="D7" s="22"/>
      <c r="E7" s="23" t="s">
        <v>14</v>
      </c>
      <c r="F7" s="24" t="s">
        <v>42</v>
      </c>
      <c r="G7" s="52" t="s">
        <v>56</v>
      </c>
      <c r="H7" s="60"/>
      <c r="I7" s="52" t="s">
        <v>61</v>
      </c>
      <c r="J7" s="61" t="s">
        <v>93</v>
      </c>
      <c r="K7" s="40"/>
      <c r="L7" s="40"/>
      <c r="M7" s="62"/>
      <c r="N7" s="62"/>
      <c r="O7" s="63"/>
      <c r="P7" s="62"/>
      <c r="Q7" s="62"/>
      <c r="R7" s="62"/>
      <c r="S7" s="62"/>
      <c r="T7" s="62"/>
      <c r="U7" s="54"/>
      <c r="V7" s="62"/>
      <c r="W7" s="62"/>
      <c r="X7" s="62"/>
      <c r="Y7" s="62"/>
      <c r="Z7" s="44"/>
      <c r="AA7" s="62"/>
      <c r="AB7" s="62"/>
      <c r="AC7" s="62"/>
      <c r="AD7" s="64"/>
      <c r="AE7" s="19">
        <f t="shared" si="0"/>
        <v>0</v>
      </c>
    </row>
    <row r="8" spans="1:31" s="19" customFormat="1" ht="89.25">
      <c r="A8" s="19" t="s">
        <v>27</v>
      </c>
      <c r="B8" s="20">
        <v>2.2</v>
      </c>
      <c r="C8" s="46">
        <v>2.2</v>
      </c>
      <c r="D8" s="22" t="s">
        <v>29</v>
      </c>
      <c r="E8" s="23" t="s">
        <v>14</v>
      </c>
      <c r="F8" s="37" t="s">
        <v>44</v>
      </c>
      <c r="G8" s="52" t="s">
        <v>56</v>
      </c>
      <c r="H8" s="25"/>
      <c r="I8" s="65" t="s">
        <v>95</v>
      </c>
      <c r="J8" s="39" t="s">
        <v>96</v>
      </c>
      <c r="K8" s="66"/>
      <c r="L8" s="49"/>
      <c r="M8" s="49"/>
      <c r="N8" s="49"/>
      <c r="O8" s="42"/>
      <c r="P8" s="43"/>
      <c r="Q8" s="43"/>
      <c r="R8" s="43"/>
      <c r="S8" s="43"/>
      <c r="T8" s="43"/>
      <c r="U8" s="41"/>
      <c r="V8" s="43"/>
      <c r="W8" s="43"/>
      <c r="X8" s="43"/>
      <c r="Y8" s="43"/>
      <c r="Z8" s="43"/>
      <c r="AA8" s="43"/>
      <c r="AB8" s="43"/>
      <c r="AC8" s="43"/>
      <c r="AD8" s="45"/>
      <c r="AE8" s="19">
        <f t="shared" si="0"/>
        <v>0</v>
      </c>
    </row>
    <row r="9" spans="1:31" s="19" customFormat="1" ht="102">
      <c r="A9" s="19" t="s">
        <v>25</v>
      </c>
      <c r="B9" s="20" t="s">
        <v>92</v>
      </c>
      <c r="C9" s="46">
        <v>3.1</v>
      </c>
      <c r="D9" s="22" t="s">
        <v>29</v>
      </c>
      <c r="E9" s="23" t="s">
        <v>14</v>
      </c>
      <c r="F9" s="24" t="s">
        <v>51</v>
      </c>
      <c r="G9" s="52" t="s">
        <v>56</v>
      </c>
      <c r="H9" s="60"/>
      <c r="I9" s="38" t="s">
        <v>86</v>
      </c>
      <c r="J9" s="67" t="s">
        <v>93</v>
      </c>
      <c r="K9" s="68"/>
      <c r="L9" s="68"/>
      <c r="M9" s="41"/>
      <c r="N9" s="41"/>
      <c r="O9" s="41"/>
      <c r="P9" s="41"/>
      <c r="Q9" s="41"/>
      <c r="R9" s="41"/>
      <c r="S9" s="41"/>
      <c r="T9" s="41"/>
      <c r="U9" s="41"/>
      <c r="V9" s="41"/>
      <c r="W9" s="41"/>
      <c r="X9" s="41"/>
      <c r="Y9" s="41"/>
      <c r="Z9" s="44"/>
      <c r="AA9" s="41"/>
      <c r="AB9" s="41"/>
      <c r="AC9" s="41"/>
      <c r="AD9" s="69"/>
      <c r="AE9" s="19">
        <f t="shared" si="0"/>
        <v>0</v>
      </c>
    </row>
    <row r="10" spans="1:31" s="19" customFormat="1" ht="38.25">
      <c r="A10" s="19" t="s">
        <v>24</v>
      </c>
      <c r="B10" s="20">
        <v>3.2</v>
      </c>
      <c r="C10" s="46">
        <v>3.2</v>
      </c>
      <c r="D10" s="22"/>
      <c r="E10" s="23" t="s">
        <v>14</v>
      </c>
      <c r="F10" s="24" t="s">
        <v>52</v>
      </c>
      <c r="G10" s="52" t="s">
        <v>56</v>
      </c>
      <c r="H10" s="25"/>
      <c r="I10" s="52" t="s">
        <v>79</v>
      </c>
      <c r="J10" s="53" t="s">
        <v>93</v>
      </c>
      <c r="K10" s="70"/>
      <c r="L10" s="27"/>
      <c r="M10" s="41"/>
      <c r="N10" s="50"/>
      <c r="O10" s="41"/>
      <c r="P10" s="71"/>
      <c r="Q10" s="72"/>
      <c r="R10" s="42"/>
      <c r="S10" s="41"/>
      <c r="T10" s="49"/>
      <c r="U10" s="41"/>
      <c r="V10" s="41"/>
      <c r="W10" s="41"/>
      <c r="X10" s="41"/>
      <c r="Y10" s="41"/>
      <c r="Z10" s="44"/>
      <c r="AA10" s="41"/>
      <c r="AB10" s="41"/>
      <c r="AC10" s="41"/>
      <c r="AD10" s="69"/>
      <c r="AE10" s="19">
        <f t="shared" si="0"/>
        <v>0</v>
      </c>
    </row>
    <row r="11" spans="1:31" s="76" customFormat="1" ht="25.5">
      <c r="A11" s="19" t="s">
        <v>25</v>
      </c>
      <c r="B11" s="20">
        <v>3.3</v>
      </c>
      <c r="C11" s="46">
        <v>3.3</v>
      </c>
      <c r="D11" s="22"/>
      <c r="E11" s="23" t="s">
        <v>14</v>
      </c>
      <c r="F11" s="24" t="s">
        <v>53</v>
      </c>
      <c r="G11" s="52" t="s">
        <v>56</v>
      </c>
      <c r="H11" s="60"/>
      <c r="I11" s="52" t="s">
        <v>71</v>
      </c>
      <c r="J11" s="53" t="s">
        <v>93</v>
      </c>
      <c r="K11" s="73"/>
      <c r="L11" s="41"/>
      <c r="M11" s="28"/>
      <c r="N11" s="28"/>
      <c r="O11" s="28"/>
      <c r="P11" s="74"/>
      <c r="Q11" s="28"/>
      <c r="R11" s="28"/>
      <c r="S11" s="28"/>
      <c r="T11" s="74"/>
      <c r="U11" s="28"/>
      <c r="V11" s="28"/>
      <c r="W11" s="28"/>
      <c r="X11" s="28"/>
      <c r="Y11" s="28"/>
      <c r="Z11" s="28"/>
      <c r="AA11" s="28"/>
      <c r="AB11" s="28"/>
      <c r="AC11" s="28"/>
      <c r="AD11" s="75"/>
      <c r="AE11" s="19">
        <f>COUNTIF(K11:AD11,"1")</f>
        <v>0</v>
      </c>
    </row>
    <row r="12" spans="1:31" s="19" customFormat="1" ht="25.5">
      <c r="A12" s="19" t="s">
        <v>25</v>
      </c>
      <c r="B12" s="20">
        <v>1</v>
      </c>
      <c r="C12" s="21" t="s">
        <v>20</v>
      </c>
      <c r="D12" s="77"/>
      <c r="E12" s="78" t="s">
        <v>15</v>
      </c>
      <c r="F12" s="24" t="s">
        <v>36</v>
      </c>
      <c r="G12" s="52" t="s">
        <v>58</v>
      </c>
      <c r="H12" s="25"/>
      <c r="I12" s="52" t="s">
        <v>73</v>
      </c>
      <c r="J12" s="53"/>
      <c r="K12" s="79"/>
      <c r="L12" s="62"/>
      <c r="M12" s="62"/>
      <c r="N12" s="62"/>
      <c r="O12" s="62"/>
      <c r="P12" s="62"/>
      <c r="Q12" s="62"/>
      <c r="R12" s="62"/>
      <c r="S12" s="62"/>
      <c r="T12" s="62"/>
      <c r="U12" s="62"/>
      <c r="V12" s="62"/>
      <c r="W12" s="28"/>
      <c r="X12" s="28"/>
      <c r="Y12" s="62"/>
      <c r="Z12" s="62"/>
      <c r="AA12" s="62"/>
      <c r="AB12" s="62"/>
      <c r="AC12" s="62"/>
      <c r="AD12" s="64"/>
      <c r="AE12" s="19">
        <f t="shared" si="0"/>
        <v>0</v>
      </c>
    </row>
    <row r="13" spans="1:31" s="19" customFormat="1" ht="25.5">
      <c r="A13" s="19" t="s">
        <v>25</v>
      </c>
      <c r="B13" s="20">
        <v>1.01</v>
      </c>
      <c r="C13" s="21" t="s">
        <v>20</v>
      </c>
      <c r="D13" s="22"/>
      <c r="E13" s="78" t="s">
        <v>15</v>
      </c>
      <c r="F13" s="24" t="s">
        <v>37</v>
      </c>
      <c r="G13" s="52" t="s">
        <v>58</v>
      </c>
      <c r="H13" s="80"/>
      <c r="I13" s="52" t="s">
        <v>77</v>
      </c>
      <c r="J13" s="61"/>
      <c r="K13" s="28"/>
      <c r="L13" s="41"/>
      <c r="M13" s="41"/>
      <c r="N13" s="41"/>
      <c r="O13" s="63"/>
      <c r="P13" s="41"/>
      <c r="Q13" s="41"/>
      <c r="R13" s="41"/>
      <c r="S13" s="41"/>
      <c r="T13" s="41"/>
      <c r="U13" s="54"/>
      <c r="V13" s="41"/>
      <c r="W13" s="41"/>
      <c r="X13" s="41"/>
      <c r="Y13" s="41"/>
      <c r="Z13" s="41"/>
      <c r="AA13" s="49"/>
      <c r="AB13" s="41"/>
      <c r="AC13" s="41"/>
      <c r="AD13" s="81"/>
      <c r="AE13" s="19">
        <f t="shared" si="0"/>
        <v>0</v>
      </c>
    </row>
    <row r="14" spans="1:31" s="19" customFormat="1" ht="12.75">
      <c r="A14" s="19" t="s">
        <v>25</v>
      </c>
      <c r="B14" s="20">
        <v>1.02</v>
      </c>
      <c r="C14" s="21" t="s">
        <v>20</v>
      </c>
      <c r="D14" s="22"/>
      <c r="E14" s="78" t="s">
        <v>15</v>
      </c>
      <c r="F14" s="24" t="s">
        <v>38</v>
      </c>
      <c r="G14" s="52" t="s">
        <v>58</v>
      </c>
      <c r="H14" s="25"/>
      <c r="I14" s="52" t="s">
        <v>74</v>
      </c>
      <c r="J14" s="53"/>
      <c r="K14" s="82"/>
      <c r="L14" s="41"/>
      <c r="M14" s="41"/>
      <c r="N14" s="41"/>
      <c r="O14" s="41"/>
      <c r="P14" s="41"/>
      <c r="Q14" s="41"/>
      <c r="R14" s="41"/>
      <c r="S14" s="41"/>
      <c r="T14" s="41"/>
      <c r="U14" s="41"/>
      <c r="V14" s="41"/>
      <c r="W14" s="41"/>
      <c r="X14" s="41"/>
      <c r="Y14" s="28"/>
      <c r="Z14" s="41"/>
      <c r="AA14" s="34"/>
      <c r="AB14" s="41"/>
      <c r="AC14" s="41"/>
      <c r="AD14" s="81"/>
      <c r="AE14" s="19">
        <f t="shared" si="0"/>
        <v>0</v>
      </c>
    </row>
    <row r="15" spans="1:31" s="19" customFormat="1" ht="12.75">
      <c r="A15" s="19" t="s">
        <v>24</v>
      </c>
      <c r="B15" s="20">
        <v>2</v>
      </c>
      <c r="C15" s="36" t="s">
        <v>32</v>
      </c>
      <c r="D15" s="22"/>
      <c r="E15" s="78" t="s">
        <v>15</v>
      </c>
      <c r="F15" s="24" t="s">
        <v>76</v>
      </c>
      <c r="G15" s="52" t="s">
        <v>64</v>
      </c>
      <c r="H15" s="25"/>
      <c r="I15" s="52" t="s">
        <v>67</v>
      </c>
      <c r="J15" s="53"/>
      <c r="K15" s="83"/>
      <c r="L15" s="41"/>
      <c r="M15" s="41"/>
      <c r="N15" s="41"/>
      <c r="O15" s="41"/>
      <c r="P15" s="41"/>
      <c r="Q15" s="41"/>
      <c r="R15" s="41"/>
      <c r="S15" s="41"/>
      <c r="T15" s="41"/>
      <c r="U15" s="41"/>
      <c r="V15" s="41"/>
      <c r="W15" s="41"/>
      <c r="X15" s="41"/>
      <c r="Y15" s="41"/>
      <c r="Z15" s="41"/>
      <c r="AA15" s="41"/>
      <c r="AB15" s="49">
        <v>1</v>
      </c>
      <c r="AC15" s="41"/>
      <c r="AD15" s="81"/>
      <c r="AE15" s="19">
        <f t="shared" si="0"/>
        <v>1</v>
      </c>
    </row>
    <row r="16" spans="1:31" s="51" customFormat="1" ht="51">
      <c r="A16" s="19" t="s">
        <v>25</v>
      </c>
      <c r="B16" s="20">
        <v>2.13</v>
      </c>
      <c r="C16" s="46">
        <v>2.1</v>
      </c>
      <c r="D16" s="22"/>
      <c r="E16" s="78" t="s">
        <v>15</v>
      </c>
      <c r="F16" s="24" t="s">
        <v>43</v>
      </c>
      <c r="G16" s="52" t="s">
        <v>69</v>
      </c>
      <c r="H16" s="25"/>
      <c r="I16" s="52" t="s">
        <v>59</v>
      </c>
      <c r="J16" s="53"/>
      <c r="K16" s="83"/>
      <c r="L16" s="41"/>
      <c r="M16" s="41"/>
      <c r="N16" s="41"/>
      <c r="O16" s="41"/>
      <c r="P16" s="41"/>
      <c r="Q16" s="41"/>
      <c r="R16" s="41"/>
      <c r="S16" s="41"/>
      <c r="T16" s="41"/>
      <c r="U16" s="41"/>
      <c r="V16" s="41"/>
      <c r="W16" s="32"/>
      <c r="X16" s="32"/>
      <c r="Y16" s="41"/>
      <c r="Z16" s="41"/>
      <c r="AA16" s="41"/>
      <c r="AB16" s="41"/>
      <c r="AC16" s="41"/>
      <c r="AD16" s="81"/>
      <c r="AE16" s="19">
        <f t="shared" si="0"/>
        <v>0</v>
      </c>
    </row>
    <row r="17" spans="1:31" s="76" customFormat="1" ht="12.75">
      <c r="A17" s="19" t="s">
        <v>25</v>
      </c>
      <c r="B17" s="20">
        <v>2.21</v>
      </c>
      <c r="C17" s="46">
        <v>2.2</v>
      </c>
      <c r="D17" s="22" t="s">
        <v>29</v>
      </c>
      <c r="E17" s="78" t="s">
        <v>15</v>
      </c>
      <c r="F17" s="24" t="s">
        <v>45</v>
      </c>
      <c r="G17" s="52" t="s">
        <v>69</v>
      </c>
      <c r="H17" s="25"/>
      <c r="I17" s="52" t="s">
        <v>68</v>
      </c>
      <c r="J17" s="53"/>
      <c r="K17" s="41"/>
      <c r="L17" s="41"/>
      <c r="M17" s="41"/>
      <c r="N17" s="41"/>
      <c r="O17" s="41"/>
      <c r="P17" s="41"/>
      <c r="Q17" s="41"/>
      <c r="R17" s="41"/>
      <c r="S17" s="41"/>
      <c r="T17" s="41"/>
      <c r="U17" s="41"/>
      <c r="V17" s="41"/>
      <c r="W17" s="41"/>
      <c r="X17" s="41"/>
      <c r="Y17" s="34"/>
      <c r="Z17" s="41"/>
      <c r="AA17" s="41"/>
      <c r="AB17" s="41"/>
      <c r="AC17" s="41"/>
      <c r="AD17" s="81"/>
      <c r="AE17" s="19">
        <f t="shared" si="0"/>
        <v>0</v>
      </c>
    </row>
    <row r="18" spans="1:31" s="19" customFormat="1" ht="25.5">
      <c r="A18" s="19" t="s">
        <v>26</v>
      </c>
      <c r="B18" s="20">
        <v>2.22</v>
      </c>
      <c r="C18" s="46">
        <v>2.2</v>
      </c>
      <c r="D18" s="22"/>
      <c r="E18" s="78" t="s">
        <v>15</v>
      </c>
      <c r="F18" s="24" t="s">
        <v>46</v>
      </c>
      <c r="G18" s="52" t="s">
        <v>69</v>
      </c>
      <c r="H18" s="25"/>
      <c r="I18" s="52" t="s">
        <v>62</v>
      </c>
      <c r="J18" s="53"/>
      <c r="K18" s="83"/>
      <c r="L18" s="41"/>
      <c r="M18" s="41"/>
      <c r="N18" s="41"/>
      <c r="O18" s="41"/>
      <c r="P18" s="41"/>
      <c r="Q18" s="41"/>
      <c r="R18" s="41"/>
      <c r="S18" s="41"/>
      <c r="T18" s="41"/>
      <c r="U18" s="41"/>
      <c r="V18" s="41"/>
      <c r="W18" s="41"/>
      <c r="X18" s="41"/>
      <c r="Y18" s="49">
        <v>1</v>
      </c>
      <c r="Z18" s="41"/>
      <c r="AA18" s="41"/>
      <c r="AB18" s="41"/>
      <c r="AC18" s="41"/>
      <c r="AD18" s="81"/>
      <c r="AE18" s="19">
        <f t="shared" si="0"/>
        <v>1</v>
      </c>
    </row>
    <row r="19" spans="1:31" s="19" customFormat="1" ht="38.25">
      <c r="A19" s="19" t="s">
        <v>26</v>
      </c>
      <c r="B19" s="20">
        <v>2.23</v>
      </c>
      <c r="C19" s="46">
        <v>2.2</v>
      </c>
      <c r="D19" s="22"/>
      <c r="E19" s="78" t="s">
        <v>15</v>
      </c>
      <c r="F19" s="24" t="s">
        <v>47</v>
      </c>
      <c r="G19" s="52" t="s">
        <v>69</v>
      </c>
      <c r="H19" s="80"/>
      <c r="I19" s="52" t="s">
        <v>63</v>
      </c>
      <c r="J19" s="53"/>
      <c r="K19" s="83"/>
      <c r="L19" s="41"/>
      <c r="M19" s="41"/>
      <c r="N19" s="41"/>
      <c r="O19" s="41"/>
      <c r="P19" s="41"/>
      <c r="Q19" s="41"/>
      <c r="R19" s="41"/>
      <c r="S19" s="41"/>
      <c r="T19" s="41"/>
      <c r="U19" s="41"/>
      <c r="V19" s="41"/>
      <c r="W19" s="34"/>
      <c r="X19" s="34"/>
      <c r="Y19" s="41"/>
      <c r="Z19" s="41"/>
      <c r="AA19" s="41"/>
      <c r="AB19" s="41"/>
      <c r="AC19" s="28"/>
      <c r="AD19" s="84"/>
      <c r="AE19" s="19">
        <f t="shared" si="0"/>
        <v>0</v>
      </c>
    </row>
    <row r="20" spans="1:31" s="76" customFormat="1" ht="25.5">
      <c r="A20" s="19" t="s">
        <v>25</v>
      </c>
      <c r="B20" s="20">
        <v>2.24</v>
      </c>
      <c r="C20" s="46">
        <v>2.2</v>
      </c>
      <c r="D20" s="22"/>
      <c r="E20" s="78" t="s">
        <v>15</v>
      </c>
      <c r="F20" s="24" t="s">
        <v>48</v>
      </c>
      <c r="G20" s="52" t="s">
        <v>69</v>
      </c>
      <c r="H20" s="60"/>
      <c r="I20" s="52" t="s">
        <v>60</v>
      </c>
      <c r="J20" s="61"/>
      <c r="K20" s="83"/>
      <c r="L20" s="41"/>
      <c r="M20" s="41"/>
      <c r="N20" s="41"/>
      <c r="O20" s="41"/>
      <c r="P20" s="41"/>
      <c r="Q20" s="41"/>
      <c r="R20" s="41"/>
      <c r="S20" s="41"/>
      <c r="T20" s="41"/>
      <c r="U20" s="54"/>
      <c r="V20" s="41"/>
      <c r="W20" s="49">
        <v>1</v>
      </c>
      <c r="X20" s="49">
        <v>1</v>
      </c>
      <c r="Y20" s="41"/>
      <c r="Z20" s="41"/>
      <c r="AA20" s="41"/>
      <c r="AB20" s="41"/>
      <c r="AC20" s="41"/>
      <c r="AD20" s="81"/>
      <c r="AE20" s="19">
        <f t="shared" si="0"/>
        <v>2</v>
      </c>
    </row>
    <row r="21" spans="1:31" s="19" customFormat="1" ht="25.5">
      <c r="A21" s="19" t="s">
        <v>25</v>
      </c>
      <c r="B21" s="20">
        <v>3</v>
      </c>
      <c r="C21" s="46" t="s">
        <v>33</v>
      </c>
      <c r="D21" s="22"/>
      <c r="E21" s="78" t="s">
        <v>15</v>
      </c>
      <c r="F21" s="24" t="s">
        <v>49</v>
      </c>
      <c r="G21" s="52" t="s">
        <v>64</v>
      </c>
      <c r="H21" s="25"/>
      <c r="I21" s="52" t="s">
        <v>65</v>
      </c>
      <c r="J21" s="53"/>
      <c r="K21" s="41"/>
      <c r="L21" s="41"/>
      <c r="M21" s="41"/>
      <c r="N21" s="41"/>
      <c r="O21" s="41"/>
      <c r="P21" s="41"/>
      <c r="Q21" s="41"/>
      <c r="R21" s="63"/>
      <c r="S21" s="41"/>
      <c r="T21" s="41"/>
      <c r="U21" s="41"/>
      <c r="V21" s="41"/>
      <c r="W21" s="41"/>
      <c r="X21" s="41"/>
      <c r="Y21" s="41"/>
      <c r="Z21" s="41"/>
      <c r="AA21" s="41"/>
      <c r="AB21" s="41"/>
      <c r="AC21" s="49">
        <v>1</v>
      </c>
      <c r="AD21" s="81"/>
      <c r="AE21" s="19">
        <f t="shared" si="0"/>
        <v>1</v>
      </c>
    </row>
    <row r="22" spans="1:31" s="76" customFormat="1" ht="38.25">
      <c r="A22" s="19" t="s">
        <v>25</v>
      </c>
      <c r="B22" s="20">
        <v>3.01</v>
      </c>
      <c r="C22" s="46" t="s">
        <v>33</v>
      </c>
      <c r="D22" s="22"/>
      <c r="E22" s="78" t="s">
        <v>15</v>
      </c>
      <c r="F22" s="24" t="s">
        <v>50</v>
      </c>
      <c r="G22" s="52" t="s">
        <v>64</v>
      </c>
      <c r="H22" s="25"/>
      <c r="I22" s="52" t="s">
        <v>66</v>
      </c>
      <c r="J22" s="53"/>
      <c r="K22" s="83"/>
      <c r="L22" s="41"/>
      <c r="M22" s="41"/>
      <c r="N22" s="41"/>
      <c r="O22" s="41"/>
      <c r="P22" s="41"/>
      <c r="Q22" s="41"/>
      <c r="R22" s="41"/>
      <c r="S22" s="41"/>
      <c r="T22" s="41"/>
      <c r="U22" s="41"/>
      <c r="V22" s="41"/>
      <c r="W22" s="41"/>
      <c r="X22" s="41"/>
      <c r="Y22" s="41"/>
      <c r="Z22" s="41"/>
      <c r="AA22" s="41"/>
      <c r="AB22" s="41"/>
      <c r="AC22" s="34"/>
      <c r="AD22" s="81"/>
      <c r="AE22" s="19">
        <f t="shared" si="0"/>
        <v>0</v>
      </c>
    </row>
    <row r="23" spans="1:31" s="19" customFormat="1" ht="102">
      <c r="A23" s="19" t="s">
        <v>14</v>
      </c>
      <c r="B23" s="20">
        <v>6.1</v>
      </c>
      <c r="C23" s="46">
        <v>6</v>
      </c>
      <c r="D23" s="22" t="s">
        <v>29</v>
      </c>
      <c r="E23" s="78" t="s">
        <v>15</v>
      </c>
      <c r="F23" s="24" t="s">
        <v>54</v>
      </c>
      <c r="G23" s="24" t="s">
        <v>70</v>
      </c>
      <c r="H23" s="25"/>
      <c r="I23" s="24" t="s">
        <v>84</v>
      </c>
      <c r="J23" s="85"/>
      <c r="K23" s="83"/>
      <c r="L23" s="41"/>
      <c r="M23" s="41"/>
      <c r="N23" s="41"/>
      <c r="O23" s="41"/>
      <c r="P23" s="32"/>
      <c r="Q23" s="41"/>
      <c r="R23" s="86"/>
      <c r="S23" s="32"/>
      <c r="T23" s="41"/>
      <c r="U23" s="41"/>
      <c r="V23" s="41"/>
      <c r="W23" s="41"/>
      <c r="X23" s="41"/>
      <c r="Y23" s="41"/>
      <c r="Z23" s="41"/>
      <c r="AA23" s="41"/>
      <c r="AB23" s="41"/>
      <c r="AC23" s="87"/>
      <c r="AD23" s="69"/>
      <c r="AE23" s="19">
        <f t="shared" si="0"/>
        <v>0</v>
      </c>
    </row>
    <row r="24" spans="1:31" s="19" customFormat="1" ht="38.25">
      <c r="A24" s="19" t="s">
        <v>14</v>
      </c>
      <c r="B24" s="20">
        <v>6.11</v>
      </c>
      <c r="C24" s="46">
        <v>6</v>
      </c>
      <c r="D24" s="22"/>
      <c r="E24" s="78" t="s">
        <v>15</v>
      </c>
      <c r="F24" s="24" t="s">
        <v>55</v>
      </c>
      <c r="G24" s="24" t="s">
        <v>70</v>
      </c>
      <c r="H24" s="25"/>
      <c r="I24" s="24" t="s">
        <v>80</v>
      </c>
      <c r="J24" s="85"/>
      <c r="K24" s="83"/>
      <c r="L24" s="41"/>
      <c r="M24" s="41"/>
      <c r="N24" s="41"/>
      <c r="O24" s="41"/>
      <c r="P24" s="41"/>
      <c r="Q24" s="41"/>
      <c r="R24" s="50"/>
      <c r="S24" s="32"/>
      <c r="T24" s="41"/>
      <c r="U24" s="41"/>
      <c r="V24" s="41"/>
      <c r="W24" s="41"/>
      <c r="X24" s="41"/>
      <c r="Y24" s="41"/>
      <c r="Z24" s="41"/>
      <c r="AA24" s="41"/>
      <c r="AB24" s="41"/>
      <c r="AC24" s="41"/>
      <c r="AD24" s="81"/>
      <c r="AE24" s="19">
        <f t="shared" si="0"/>
        <v>0</v>
      </c>
    </row>
    <row r="25" spans="1:31" s="19" customFormat="1" ht="38.25">
      <c r="A25" s="19" t="s">
        <v>25</v>
      </c>
      <c r="B25" s="20">
        <v>6.12</v>
      </c>
      <c r="C25" s="46">
        <v>6</v>
      </c>
      <c r="D25" s="22" t="s">
        <v>29</v>
      </c>
      <c r="E25" s="78" t="s">
        <v>15</v>
      </c>
      <c r="F25" s="24" t="s">
        <v>81</v>
      </c>
      <c r="G25" s="24" t="s">
        <v>11</v>
      </c>
      <c r="H25" s="25"/>
      <c r="I25" s="24" t="s">
        <v>101</v>
      </c>
      <c r="J25" s="88" t="s">
        <v>102</v>
      </c>
      <c r="K25" s="63"/>
      <c r="L25" s="41"/>
      <c r="M25" s="41"/>
      <c r="N25" s="41"/>
      <c r="O25" s="41"/>
      <c r="P25" s="41"/>
      <c r="Q25" s="63"/>
      <c r="R25" s="41"/>
      <c r="S25" s="41"/>
      <c r="T25" s="41"/>
      <c r="U25" s="41"/>
      <c r="V25" s="41"/>
      <c r="W25" s="41"/>
      <c r="X25" s="41"/>
      <c r="Y25" s="41"/>
      <c r="Z25" s="49">
        <v>1</v>
      </c>
      <c r="AA25" s="41"/>
      <c r="AB25" s="41"/>
      <c r="AC25" s="41"/>
      <c r="AD25" s="81"/>
      <c r="AE25" s="19">
        <f t="shared" si="0"/>
        <v>1</v>
      </c>
    </row>
    <row r="26" spans="1:31" s="19" customFormat="1" ht="26.25" thickBot="1">
      <c r="A26" s="89" t="s">
        <v>25</v>
      </c>
      <c r="B26" s="20">
        <v>6.13</v>
      </c>
      <c r="C26" s="46">
        <v>6</v>
      </c>
      <c r="D26" s="22"/>
      <c r="E26" s="78" t="s">
        <v>15</v>
      </c>
      <c r="F26" s="24" t="s">
        <v>75</v>
      </c>
      <c r="G26" s="24" t="s">
        <v>11</v>
      </c>
      <c r="H26" s="25"/>
      <c r="I26" s="52" t="s">
        <v>97</v>
      </c>
      <c r="J26" s="90"/>
      <c r="K26" s="91"/>
      <c r="L26" s="92"/>
      <c r="M26" s="92"/>
      <c r="N26" s="92"/>
      <c r="O26" s="92"/>
      <c r="P26" s="92"/>
      <c r="Q26" s="92"/>
      <c r="R26" s="92"/>
      <c r="S26" s="92"/>
      <c r="T26" s="92"/>
      <c r="U26" s="92"/>
      <c r="V26" s="92"/>
      <c r="W26" s="92"/>
      <c r="X26" s="92"/>
      <c r="Y26" s="92"/>
      <c r="Z26" s="93"/>
      <c r="AA26" s="94"/>
      <c r="AB26" s="94"/>
      <c r="AC26" s="94"/>
      <c r="AD26" s="95"/>
      <c r="AE26" s="89"/>
    </row>
    <row r="27" spans="1:30" s="51" customFormat="1" ht="12.75">
      <c r="A27" s="106" t="s">
        <v>89</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row>
    <row r="28" spans="1:10" s="15" customFormat="1" ht="15">
      <c r="A28" s="13"/>
      <c r="B28" s="13"/>
      <c r="C28" s="17"/>
      <c r="D28" s="17"/>
      <c r="E28" s="17"/>
      <c r="F28" s="17"/>
      <c r="G28" s="17"/>
      <c r="H28" s="17"/>
      <c r="I28" s="17"/>
      <c r="J28" s="17"/>
    </row>
    <row r="29" spans="3:30" ht="15">
      <c r="C29"/>
      <c r="D29"/>
      <c r="E29"/>
      <c r="F29"/>
      <c r="G29"/>
      <c r="H29"/>
      <c r="I29"/>
      <c r="J29"/>
      <c r="L29" s="16"/>
      <c r="M29" s="16"/>
      <c r="N29" s="16"/>
      <c r="O29" s="16"/>
      <c r="P29" s="16"/>
      <c r="Q29" s="16"/>
      <c r="R29" s="16"/>
      <c r="S29" s="16"/>
      <c r="T29" s="16"/>
      <c r="U29" s="16"/>
      <c r="V29" s="16"/>
      <c r="W29" s="16"/>
      <c r="X29" s="16"/>
      <c r="Y29" s="16"/>
      <c r="Z29" s="16"/>
      <c r="AA29" s="16"/>
      <c r="AB29" s="16"/>
      <c r="AC29" s="16"/>
      <c r="AD29" s="16"/>
    </row>
    <row r="30" spans="3:30" ht="15">
      <c r="C30"/>
      <c r="D30"/>
      <c r="E30"/>
      <c r="F30"/>
      <c r="G30"/>
      <c r="H30"/>
      <c r="I30"/>
      <c r="J30"/>
      <c r="L30" s="16"/>
      <c r="M30" s="16"/>
      <c r="N30" s="16"/>
      <c r="O30" s="16"/>
      <c r="P30" s="16"/>
      <c r="Q30" s="16"/>
      <c r="R30" s="16"/>
      <c r="S30" s="16"/>
      <c r="T30" s="16"/>
      <c r="U30" s="16"/>
      <c r="V30" s="16"/>
      <c r="W30" s="16"/>
      <c r="X30" s="16"/>
      <c r="Y30" s="16"/>
      <c r="Z30" s="16"/>
      <c r="AA30" s="16"/>
      <c r="AB30" s="16"/>
      <c r="AC30" s="16"/>
      <c r="AD30" s="16"/>
    </row>
    <row r="31" spans="5:30" ht="15">
      <c r="E31" s="9"/>
      <c r="F31" s="8"/>
      <c r="G31" s="8"/>
      <c r="H31" s="8"/>
      <c r="I31" s="8"/>
      <c r="J31" s="8"/>
      <c r="L31" s="16"/>
      <c r="M31" s="16"/>
      <c r="N31" s="16"/>
      <c r="O31" s="16"/>
      <c r="P31" s="16"/>
      <c r="Q31" s="16"/>
      <c r="R31" s="16"/>
      <c r="S31" s="16"/>
      <c r="T31" s="16"/>
      <c r="U31" s="16"/>
      <c r="V31" s="16"/>
      <c r="W31" s="16"/>
      <c r="X31" s="16"/>
      <c r="Y31" s="16"/>
      <c r="Z31" s="16"/>
      <c r="AA31" s="16"/>
      <c r="AB31" s="16"/>
      <c r="AC31" s="16"/>
      <c r="AD31" s="16"/>
    </row>
    <row r="32" spans="6:30" ht="15">
      <c r="F32" s="12"/>
      <c r="L32" s="16"/>
      <c r="M32" s="16"/>
      <c r="N32" s="16"/>
      <c r="O32" s="16"/>
      <c r="P32" s="16"/>
      <c r="Q32" s="16"/>
      <c r="R32" s="16"/>
      <c r="S32" s="16"/>
      <c r="T32" s="16"/>
      <c r="U32" s="16"/>
      <c r="V32" s="16"/>
      <c r="W32" s="16"/>
      <c r="X32" s="16"/>
      <c r="Y32" s="16"/>
      <c r="Z32" s="16"/>
      <c r="AA32" s="16"/>
      <c r="AB32" s="16"/>
      <c r="AC32" s="16"/>
      <c r="AD32" s="16"/>
    </row>
    <row r="33" spans="7:10" ht="15">
      <c r="G33" s="10"/>
      <c r="I33" s="11"/>
      <c r="J33" s="11"/>
    </row>
    <row r="36" spans="6:30" s="4" customFormat="1" ht="15.75">
      <c r="F36" s="5"/>
      <c r="G36" s="5"/>
      <c r="H36" s="5"/>
      <c r="I36" s="5"/>
      <c r="J36" s="5"/>
      <c r="K36" s="18"/>
      <c r="L36" s="18"/>
      <c r="M36" s="18"/>
      <c r="N36" s="18"/>
      <c r="O36" s="18"/>
      <c r="P36" s="18"/>
      <c r="Q36" s="18"/>
      <c r="R36" s="18"/>
      <c r="S36" s="18"/>
      <c r="T36" s="18"/>
      <c r="U36" s="18"/>
      <c r="V36" s="18"/>
      <c r="W36" s="18"/>
      <c r="X36" s="18"/>
      <c r="Y36" s="18"/>
      <c r="Z36" s="18"/>
      <c r="AA36" s="18"/>
      <c r="AB36" s="18"/>
      <c r="AC36" s="18"/>
      <c r="AD36" s="13"/>
    </row>
    <row r="37" spans="6:30" s="4" customFormat="1" ht="15.75">
      <c r="F37" s="5"/>
      <c r="G37" s="5"/>
      <c r="H37" s="5"/>
      <c r="I37" s="5"/>
      <c r="J37" s="5"/>
      <c r="K37" s="18"/>
      <c r="L37" s="18"/>
      <c r="M37" s="18"/>
      <c r="N37" s="18"/>
      <c r="O37" s="18"/>
      <c r="P37" s="18"/>
      <c r="Q37" s="18"/>
      <c r="R37" s="18"/>
      <c r="S37" s="18"/>
      <c r="T37" s="18"/>
      <c r="U37" s="18"/>
      <c r="V37" s="18"/>
      <c r="W37" s="18"/>
      <c r="X37" s="18"/>
      <c r="Y37" s="18"/>
      <c r="Z37" s="18"/>
      <c r="AA37" s="18"/>
      <c r="AB37" s="18"/>
      <c r="AC37" s="18"/>
      <c r="AD37" s="13"/>
    </row>
    <row r="38" spans="6:30" s="4" customFormat="1" ht="15.75">
      <c r="F38" s="5"/>
      <c r="G38" s="5"/>
      <c r="H38" s="5"/>
      <c r="I38" s="5"/>
      <c r="J38" s="5"/>
      <c r="K38" s="18"/>
      <c r="L38" s="18"/>
      <c r="M38" s="18"/>
      <c r="N38" s="18"/>
      <c r="O38" s="18"/>
      <c r="P38" s="18"/>
      <c r="Q38" s="18"/>
      <c r="R38" s="18"/>
      <c r="S38" s="18"/>
      <c r="T38" s="18"/>
      <c r="U38" s="18"/>
      <c r="V38" s="18"/>
      <c r="W38" s="18"/>
      <c r="X38" s="18"/>
      <c r="Y38" s="18"/>
      <c r="Z38" s="18"/>
      <c r="AA38" s="18"/>
      <c r="AB38" s="18"/>
      <c r="AC38" s="18"/>
      <c r="AD38" s="13"/>
    </row>
    <row r="39" spans="6:30" s="4" customFormat="1" ht="15.75">
      <c r="F39" s="5"/>
      <c r="G39" s="5"/>
      <c r="H39" s="5"/>
      <c r="I39" s="5"/>
      <c r="J39" s="5"/>
      <c r="K39" s="18"/>
      <c r="L39" s="18"/>
      <c r="M39" s="18"/>
      <c r="N39" s="18"/>
      <c r="O39" s="18"/>
      <c r="P39" s="18"/>
      <c r="Q39" s="18"/>
      <c r="R39" s="18"/>
      <c r="S39" s="18"/>
      <c r="T39" s="18"/>
      <c r="U39" s="18"/>
      <c r="V39" s="18"/>
      <c r="W39" s="18"/>
      <c r="X39" s="18"/>
      <c r="Y39" s="18"/>
      <c r="Z39" s="18"/>
      <c r="AA39" s="18"/>
      <c r="AB39" s="18"/>
      <c r="AC39" s="18"/>
      <c r="AD39" s="13"/>
    </row>
    <row r="40" spans="6:30" s="4" customFormat="1" ht="15.75">
      <c r="F40" s="5"/>
      <c r="G40" s="5"/>
      <c r="H40" s="5"/>
      <c r="I40" s="5"/>
      <c r="J40" s="5"/>
      <c r="K40" s="18"/>
      <c r="L40" s="18"/>
      <c r="M40" s="18"/>
      <c r="N40" s="18"/>
      <c r="O40" s="18"/>
      <c r="P40" s="18"/>
      <c r="Q40" s="18"/>
      <c r="R40" s="18"/>
      <c r="S40" s="18"/>
      <c r="T40" s="18"/>
      <c r="U40" s="18"/>
      <c r="V40" s="18"/>
      <c r="W40" s="18"/>
      <c r="X40" s="18"/>
      <c r="Y40" s="18"/>
      <c r="Z40" s="18"/>
      <c r="AA40" s="18"/>
      <c r="AB40" s="18"/>
      <c r="AC40" s="18"/>
      <c r="AD40" s="13"/>
    </row>
    <row r="41" spans="6:30" s="4" customFormat="1" ht="15.75">
      <c r="F41" s="5"/>
      <c r="G41" s="5"/>
      <c r="H41" s="5"/>
      <c r="I41" s="5"/>
      <c r="J41" s="5"/>
      <c r="K41" s="18"/>
      <c r="L41" s="18"/>
      <c r="M41" s="18"/>
      <c r="N41" s="18"/>
      <c r="O41" s="18"/>
      <c r="P41" s="18"/>
      <c r="Q41" s="18"/>
      <c r="R41" s="18"/>
      <c r="S41" s="18"/>
      <c r="T41" s="18"/>
      <c r="U41" s="18"/>
      <c r="V41" s="18"/>
      <c r="W41" s="18"/>
      <c r="X41" s="18"/>
      <c r="Y41" s="18"/>
      <c r="Z41" s="18"/>
      <c r="AA41" s="18"/>
      <c r="AB41" s="18"/>
      <c r="AC41" s="18"/>
      <c r="AD41" s="13"/>
    </row>
    <row r="42" spans="1:30" s="6" customFormat="1" ht="15.75">
      <c r="A42" s="4"/>
      <c r="C42" s="4"/>
      <c r="D42" s="4"/>
      <c r="F42" s="7"/>
      <c r="G42" s="7"/>
      <c r="H42" s="7"/>
      <c r="I42" s="7"/>
      <c r="J42" s="7"/>
      <c r="K42" s="18"/>
      <c r="L42" s="18"/>
      <c r="M42" s="18"/>
      <c r="N42" s="18"/>
      <c r="O42" s="18"/>
      <c r="P42" s="18"/>
      <c r="Q42" s="18"/>
      <c r="R42" s="18"/>
      <c r="S42" s="18"/>
      <c r="T42" s="18"/>
      <c r="U42" s="18"/>
      <c r="V42" s="18"/>
      <c r="W42" s="18"/>
      <c r="X42" s="18"/>
      <c r="Y42" s="18"/>
      <c r="Z42" s="18"/>
      <c r="AA42" s="18"/>
      <c r="AB42" s="18"/>
      <c r="AC42" s="18"/>
      <c r="AD42" s="14"/>
    </row>
    <row r="43" spans="6:30" s="4" customFormat="1" ht="15.75">
      <c r="F43" s="7"/>
      <c r="G43" s="7"/>
      <c r="H43" s="7"/>
      <c r="I43" s="7"/>
      <c r="J43" s="7"/>
      <c r="K43" s="18"/>
      <c r="L43" s="18"/>
      <c r="M43" s="18"/>
      <c r="N43" s="18"/>
      <c r="O43" s="18"/>
      <c r="P43" s="18"/>
      <c r="Q43" s="18"/>
      <c r="R43" s="18"/>
      <c r="S43" s="18"/>
      <c r="T43" s="18"/>
      <c r="U43" s="18"/>
      <c r="V43" s="18"/>
      <c r="W43" s="18"/>
      <c r="X43" s="18"/>
      <c r="Y43" s="18"/>
      <c r="Z43" s="18"/>
      <c r="AA43" s="18"/>
      <c r="AB43" s="18"/>
      <c r="AC43" s="18"/>
      <c r="AD43" s="13"/>
    </row>
    <row r="44" spans="6:30" s="4" customFormat="1" ht="15.75">
      <c r="F44" s="5"/>
      <c r="G44" s="5"/>
      <c r="H44" s="5"/>
      <c r="I44" s="5"/>
      <c r="J44" s="5"/>
      <c r="K44" s="18"/>
      <c r="L44" s="18"/>
      <c r="M44" s="18"/>
      <c r="N44" s="18"/>
      <c r="O44" s="18"/>
      <c r="P44" s="18"/>
      <c r="Q44" s="18"/>
      <c r="R44" s="18"/>
      <c r="S44" s="18"/>
      <c r="T44" s="18"/>
      <c r="U44" s="18"/>
      <c r="V44" s="18"/>
      <c r="W44" s="18"/>
      <c r="X44" s="18"/>
      <c r="Y44" s="18"/>
      <c r="Z44" s="18"/>
      <c r="AA44" s="18"/>
      <c r="AB44" s="18"/>
      <c r="AC44" s="18"/>
      <c r="AD44" s="13"/>
    </row>
    <row r="45" spans="6:30" s="4" customFormat="1" ht="15.75">
      <c r="F45" s="5"/>
      <c r="G45" s="5"/>
      <c r="H45" s="5"/>
      <c r="I45" s="5"/>
      <c r="J45" s="5"/>
      <c r="K45" s="18"/>
      <c r="L45" s="18"/>
      <c r="M45" s="18"/>
      <c r="N45" s="18"/>
      <c r="O45" s="18"/>
      <c r="P45" s="18"/>
      <c r="Q45" s="18"/>
      <c r="R45" s="18"/>
      <c r="S45" s="18"/>
      <c r="T45" s="18"/>
      <c r="U45" s="18"/>
      <c r="V45" s="18"/>
      <c r="W45" s="18"/>
      <c r="X45" s="18"/>
      <c r="Y45" s="18"/>
      <c r="Z45" s="18"/>
      <c r="AA45" s="18"/>
      <c r="AB45" s="18"/>
      <c r="AC45" s="18"/>
      <c r="AD45" s="13"/>
    </row>
    <row r="53" spans="5:10" ht="15">
      <c r="E53" s="1"/>
      <c r="F53" s="1"/>
      <c r="G53" s="1"/>
      <c r="H53" s="1"/>
      <c r="I53" s="1"/>
      <c r="J53" s="1"/>
    </row>
    <row r="54" spans="5:10" ht="15">
      <c r="E54" s="1"/>
      <c r="F54" s="1"/>
      <c r="G54" s="1"/>
      <c r="H54" s="1"/>
      <c r="I54" s="1"/>
      <c r="J54" s="1"/>
    </row>
  </sheetData>
  <mergeCells count="1">
    <mergeCell ref="A27:AD27"/>
  </mergeCells>
  <printOptions gridLines="1"/>
  <pageMargins left="0.25" right="0.25" top="0.5" bottom="0.5" header="0.27" footer="0.17"/>
  <pageSetup horizontalDpi="600" verticalDpi="600" orientation="landscape"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daniel.mullarkey</dc:creator>
  <cp:keywords/>
  <dc:description/>
  <cp:lastModifiedBy>elva.nyatenya</cp:lastModifiedBy>
  <cp:lastPrinted>2008-10-15T18:25:52Z</cp:lastPrinted>
  <dcterms:created xsi:type="dcterms:W3CDTF">2004-06-04T15:03:23Z</dcterms:created>
  <dcterms:modified xsi:type="dcterms:W3CDTF">2009-02-03T19:40:29Z</dcterms:modified>
  <cp:category/>
  <cp:version/>
  <cp:contentType/>
  <cp:contentStatus/>
</cp:coreProperties>
</file>