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65521" windowWidth="122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'Sheet1'!$A$3:$M$47</definedName>
  </definedNames>
  <calcPr fullCalcOnLoad="1"/>
</workbook>
</file>

<file path=xl/sharedStrings.xml><?xml version="1.0" encoding="utf-8"?>
<sst xmlns="http://schemas.openxmlformats.org/spreadsheetml/2006/main" count="57" uniqueCount="43">
  <si>
    <t>Line Office</t>
  </si>
  <si>
    <t>Near Miss</t>
  </si>
  <si>
    <t>Light Duty</t>
  </si>
  <si>
    <t>Fatality</t>
  </si>
  <si>
    <t>Recordable</t>
  </si>
  <si>
    <t>NMFS</t>
  </si>
  <si>
    <t>NOS</t>
  </si>
  <si>
    <t>NWS</t>
  </si>
  <si>
    <t>OAR</t>
  </si>
  <si>
    <t>TOTAL</t>
  </si>
  <si>
    <t>Total</t>
  </si>
  <si>
    <t>NESDIS</t>
  </si>
  <si>
    <t>NFA</t>
  </si>
  <si>
    <t>NMAO</t>
  </si>
  <si>
    <r>
      <t xml:space="preserve">        </t>
    </r>
    <r>
      <rPr>
        <b/>
        <sz val="8"/>
        <rFont val="Arial"/>
        <family val="2"/>
      </rPr>
      <t>OSHA Recordable Incidents</t>
    </r>
  </si>
  <si>
    <t>**Total</t>
  </si>
  <si>
    <t>*Incidents</t>
  </si>
  <si>
    <t>OSHA Recrd.</t>
  </si>
  <si>
    <t>HCHB/Staff</t>
  </si>
  <si>
    <t xml:space="preserve">            Total Recordable Incidents Rate</t>
  </si>
  <si>
    <t>Like Period</t>
  </si>
  <si>
    <t>YTD</t>
  </si>
  <si>
    <t>Goal</t>
  </si>
  <si>
    <t xml:space="preserve">HCHB/Staff </t>
  </si>
  <si>
    <t>Total NOAA</t>
  </si>
  <si>
    <t>**Total Recordables include all Recordable, Light Duty, Lost Time and Fatal Incidents</t>
  </si>
  <si>
    <t>* Incident Rate is the total number of Recordable Incidents times 200,000 divided by YTD Hours worked</t>
  </si>
  <si>
    <t>HCHB/Staff includes all USEC employees at HCHB and Silver Spring. NFA includes CAO, WMO, CFO and AGO staffs.</t>
  </si>
  <si>
    <t>(The above is the OSHA formula. The 200,000 number is the equivalent of 100 people working for one year)</t>
  </si>
  <si>
    <t>First Aid</t>
  </si>
  <si>
    <t>Minor</t>
  </si>
  <si>
    <t>Coding Legend</t>
  </si>
  <si>
    <t>Black--on plan</t>
  </si>
  <si>
    <t>Green is &gt;= 5% below plan</t>
  </si>
  <si>
    <t>Red is &lt;= 5% above plan</t>
  </si>
  <si>
    <t>Green</t>
  </si>
  <si>
    <t xml:space="preserve">       </t>
  </si>
  <si>
    <t xml:space="preserve">***Lost Time incidents are those with injuries of a nature that at least one day of work is lost by the injured. </t>
  </si>
  <si>
    <t xml:space="preserve">Lost Time </t>
  </si>
  <si>
    <t xml:space="preserve">          Lost Time Accident Incidents Rate </t>
  </si>
  <si>
    <t xml:space="preserve">                                  NOAA YTD September 2005 Safety Incident Metrics by Line Office</t>
  </si>
  <si>
    <r>
      <t xml:space="preserve">           NOAA YTD September 2005 Safety Incident </t>
    </r>
    <r>
      <rPr>
        <b/>
        <u val="single"/>
        <sz val="10"/>
        <rFont val="Arial"/>
        <family val="2"/>
      </rPr>
      <t>Rate</t>
    </r>
    <r>
      <rPr>
        <b/>
        <sz val="10"/>
        <rFont val="Arial"/>
        <family val="2"/>
      </rPr>
      <t xml:space="preserve"> Metrics by Line Office</t>
    </r>
  </si>
  <si>
    <t>Rate as of 11/21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</si>
</sst>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2" fontId="0" fillId="0" borderId="28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2" fontId="6" fillId="0" borderId="42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2" fontId="7" fillId="0" borderId="45" xfId="0" applyNumberFormat="1" applyFont="1" applyFill="1" applyBorder="1" applyAlignment="1">
      <alignment horizontal="center"/>
    </xf>
    <xf numFmtId="2" fontId="7" fillId="0" borderId="34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2" fontId="7" fillId="0" borderId="38" xfId="0" applyNumberFormat="1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</xdr:row>
      <xdr:rowOff>95250</xdr:rowOff>
    </xdr:from>
    <xdr:to>
      <xdr:col>1</xdr:col>
      <xdr:colOff>790575</xdr:colOff>
      <xdr:row>4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790575" y="419100"/>
          <a:ext cx="295275" cy="2857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GB</a:t>
          </a:r>
        </a:p>
      </xdr:txBody>
    </xdr:sp>
    <xdr:clientData/>
  </xdr:twoCellAnchor>
  <xdr:twoCellAnchor>
    <xdr:from>
      <xdr:col>0</xdr:col>
      <xdr:colOff>57150</xdr:colOff>
      <xdr:row>41</xdr:row>
      <xdr:rowOff>66675</xdr:rowOff>
    </xdr:from>
    <xdr:to>
      <xdr:col>0</xdr:col>
      <xdr:colOff>266700</xdr:colOff>
      <xdr:row>43</xdr:row>
      <xdr:rowOff>0</xdr:rowOff>
    </xdr:to>
    <xdr:sp>
      <xdr:nvSpPr>
        <xdr:cNvPr id="2" name="AutoShape 5"/>
        <xdr:cNvSpPr>
          <a:spLocks/>
        </xdr:cNvSpPr>
      </xdr:nvSpPr>
      <xdr:spPr>
        <a:xfrm>
          <a:off x="57150" y="6867525"/>
          <a:ext cx="209550" cy="2571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BBBY</a:t>
          </a:r>
        </a:p>
      </xdr:txBody>
    </xdr:sp>
    <xdr:clientData/>
  </xdr:twoCellAnchor>
  <xdr:twoCellAnchor>
    <xdr:from>
      <xdr:col>0</xdr:col>
      <xdr:colOff>57150</xdr:colOff>
      <xdr:row>43</xdr:row>
      <xdr:rowOff>152400</xdr:rowOff>
    </xdr:from>
    <xdr:to>
      <xdr:col>0</xdr:col>
      <xdr:colOff>266700</xdr:colOff>
      <xdr:row>45</xdr:row>
      <xdr:rowOff>66675</xdr:rowOff>
    </xdr:to>
    <xdr:sp>
      <xdr:nvSpPr>
        <xdr:cNvPr id="3" name="AutoShape 6"/>
        <xdr:cNvSpPr>
          <a:spLocks/>
        </xdr:cNvSpPr>
      </xdr:nvSpPr>
      <xdr:spPr>
        <a:xfrm>
          <a:off x="57150" y="7277100"/>
          <a:ext cx="209550" cy="238125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0</xdr:col>
      <xdr:colOff>57150</xdr:colOff>
      <xdr:row>42</xdr:row>
      <xdr:rowOff>123825</xdr:rowOff>
    </xdr:from>
    <xdr:to>
      <xdr:col>0</xdr:col>
      <xdr:colOff>276225</xdr:colOff>
      <xdr:row>44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57150" y="7086600"/>
          <a:ext cx="219075" cy="209550"/>
        </a:xfrm>
        <a:prstGeom prst="flowChartConnector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6"/>
  <sheetViews>
    <sheetView tabSelected="1" view="pageBreakPreview" zoomScaleSheetLayoutView="100" workbookViewId="0" topLeftCell="A1">
      <selection activeCell="L37" sqref="L37"/>
    </sheetView>
  </sheetViews>
  <sheetFormatPr defaultColWidth="9.140625" defaultRowHeight="12.75"/>
  <cols>
    <col min="1" max="1" width="4.421875" style="2" customWidth="1"/>
    <col min="2" max="2" width="13.8515625" style="1" customWidth="1"/>
    <col min="3" max="3" width="10.00390625" style="1" hidden="1" customWidth="1"/>
    <col min="4" max="4" width="11.28125" style="1" customWidth="1"/>
    <col min="5" max="5" width="10.00390625" style="1" customWidth="1"/>
    <col min="6" max="6" width="11.7109375" style="1" customWidth="1"/>
    <col min="7" max="7" width="11.140625" style="1" customWidth="1"/>
    <col min="8" max="9" width="11.7109375" style="1" customWidth="1"/>
    <col min="10" max="10" width="9.140625" style="2" customWidth="1"/>
    <col min="11" max="11" width="12.7109375" style="2" customWidth="1"/>
    <col min="12" max="12" width="15.00390625" style="2" customWidth="1"/>
    <col min="13" max="16384" width="9.140625" style="2" customWidth="1"/>
  </cols>
  <sheetData>
    <row r="4" spans="4:5" ht="12.75">
      <c r="D4" s="82" t="s">
        <v>35</v>
      </c>
      <c r="E4" s="92"/>
    </row>
    <row r="6" spans="2:6" ht="12.75">
      <c r="B6" s="10"/>
      <c r="D6" s="7"/>
      <c r="F6" s="3" t="s">
        <v>40</v>
      </c>
    </row>
    <row r="7" spans="2:13" ht="13.5" customHeight="1" thickBot="1">
      <c r="B7" s="10"/>
      <c r="C7" s="10"/>
      <c r="D7" s="10"/>
      <c r="E7" s="10"/>
      <c r="F7" s="11"/>
      <c r="G7" s="10"/>
      <c r="H7" s="10"/>
      <c r="I7" s="10"/>
      <c r="J7" s="12"/>
      <c r="K7" s="12"/>
      <c r="L7" s="12"/>
      <c r="M7" s="12"/>
    </row>
    <row r="8" spans="2:13" ht="12.75" customHeight="1" thickBot="1">
      <c r="B8" s="10"/>
      <c r="C8" s="10"/>
      <c r="D8" s="10"/>
      <c r="E8" s="10"/>
      <c r="F8" s="13"/>
      <c r="G8" s="14" t="s">
        <v>14</v>
      </c>
      <c r="H8" s="14"/>
      <c r="I8" s="15"/>
      <c r="J8" s="12"/>
      <c r="K8" s="16" t="s">
        <v>15</v>
      </c>
      <c r="L8" s="17" t="s">
        <v>16</v>
      </c>
      <c r="M8" s="12"/>
    </row>
    <row r="9" spans="2:13" ht="13.5" thickBot="1">
      <c r="B9" s="17" t="s">
        <v>0</v>
      </c>
      <c r="C9" s="18" t="s">
        <v>1</v>
      </c>
      <c r="D9" s="19" t="s">
        <v>30</v>
      </c>
      <c r="E9" s="19" t="s">
        <v>29</v>
      </c>
      <c r="F9" s="19" t="s">
        <v>4</v>
      </c>
      <c r="G9" s="19" t="s">
        <v>2</v>
      </c>
      <c r="H9" s="19" t="s">
        <v>38</v>
      </c>
      <c r="I9" s="20" t="s">
        <v>3</v>
      </c>
      <c r="J9" s="20" t="s">
        <v>10</v>
      </c>
      <c r="K9" s="21" t="s">
        <v>17</v>
      </c>
      <c r="L9" s="22" t="s">
        <v>42</v>
      </c>
      <c r="M9" s="12"/>
    </row>
    <row r="10" spans="2:13" ht="13.5" thickBot="1">
      <c r="B10" s="17" t="s">
        <v>7</v>
      </c>
      <c r="C10" s="12">
        <v>0</v>
      </c>
      <c r="D10" s="23">
        <v>23</v>
      </c>
      <c r="E10" s="24">
        <v>25</v>
      </c>
      <c r="F10" s="25">
        <v>21</v>
      </c>
      <c r="G10" s="12">
        <v>0</v>
      </c>
      <c r="H10" s="23">
        <v>19</v>
      </c>
      <c r="I10" s="12">
        <v>0</v>
      </c>
      <c r="J10" s="17">
        <f>SUM(D10:I10)</f>
        <v>88</v>
      </c>
      <c r="K10" s="19">
        <f aca="true" t="shared" si="0" ref="K10:K18">SUM(F10:I10)</f>
        <v>40</v>
      </c>
      <c r="L10" s="26">
        <v>0.93</v>
      </c>
      <c r="M10" s="12"/>
    </row>
    <row r="11" spans="2:14" ht="13.5" thickBot="1">
      <c r="B11" s="27" t="s">
        <v>5</v>
      </c>
      <c r="C11" s="28">
        <v>0</v>
      </c>
      <c r="D11" s="29">
        <v>13</v>
      </c>
      <c r="E11" s="30">
        <v>27</v>
      </c>
      <c r="F11" s="31">
        <v>41</v>
      </c>
      <c r="G11" s="28">
        <v>0</v>
      </c>
      <c r="H11" s="29">
        <v>27</v>
      </c>
      <c r="I11" s="28">
        <v>0</v>
      </c>
      <c r="J11" s="17">
        <f aca="true" t="shared" si="1" ref="J11:J18">SUM(D11:I11)</f>
        <v>108</v>
      </c>
      <c r="K11" s="19">
        <f t="shared" si="0"/>
        <v>68</v>
      </c>
      <c r="L11" s="32">
        <v>2.89</v>
      </c>
      <c r="M11" s="12"/>
      <c r="N11" s="81"/>
    </row>
    <row r="12" spans="2:13" ht="13.5" thickBot="1">
      <c r="B12" s="33" t="s">
        <v>13</v>
      </c>
      <c r="C12" s="12">
        <v>0</v>
      </c>
      <c r="D12" s="34">
        <v>21</v>
      </c>
      <c r="E12" s="35">
        <v>56</v>
      </c>
      <c r="F12" s="36">
        <v>29</v>
      </c>
      <c r="G12" s="12">
        <v>0</v>
      </c>
      <c r="H12" s="34">
        <v>20</v>
      </c>
      <c r="I12" s="12">
        <v>0</v>
      </c>
      <c r="J12" s="17">
        <f t="shared" si="1"/>
        <v>126</v>
      </c>
      <c r="K12" s="19">
        <f t="shared" si="0"/>
        <v>49</v>
      </c>
      <c r="L12" s="32">
        <v>4.76</v>
      </c>
      <c r="M12" s="12"/>
    </row>
    <row r="13" spans="2:13" ht="13.5" thickBot="1">
      <c r="B13" s="27" t="s">
        <v>12</v>
      </c>
      <c r="C13" s="28">
        <v>0</v>
      </c>
      <c r="D13" s="29">
        <v>2</v>
      </c>
      <c r="E13" s="30">
        <v>0</v>
      </c>
      <c r="F13" s="31">
        <v>5</v>
      </c>
      <c r="G13" s="28">
        <v>0</v>
      </c>
      <c r="H13" s="29">
        <v>6</v>
      </c>
      <c r="I13" s="28">
        <v>0</v>
      </c>
      <c r="J13" s="17">
        <f>SUM(D13:I13)</f>
        <v>13</v>
      </c>
      <c r="K13" s="19">
        <f t="shared" si="0"/>
        <v>11</v>
      </c>
      <c r="L13" s="32">
        <v>1.55</v>
      </c>
      <c r="M13" s="12"/>
    </row>
    <row r="14" spans="2:13" ht="13.5" thickBot="1">
      <c r="B14" s="33" t="s">
        <v>6</v>
      </c>
      <c r="C14" s="12">
        <v>0</v>
      </c>
      <c r="D14" s="34">
        <v>6</v>
      </c>
      <c r="E14" s="35">
        <v>8</v>
      </c>
      <c r="F14" s="36">
        <v>9</v>
      </c>
      <c r="G14" s="12">
        <v>0</v>
      </c>
      <c r="H14" s="34">
        <v>1</v>
      </c>
      <c r="I14" s="12">
        <v>0</v>
      </c>
      <c r="J14" s="17">
        <f t="shared" si="1"/>
        <v>24</v>
      </c>
      <c r="K14" s="19">
        <f t="shared" si="0"/>
        <v>10</v>
      </c>
      <c r="L14" s="32">
        <v>0.97</v>
      </c>
      <c r="M14" s="12"/>
    </row>
    <row r="15" spans="2:13" ht="13.5" thickBot="1">
      <c r="B15" s="27" t="s">
        <v>8</v>
      </c>
      <c r="C15" s="28">
        <v>0</v>
      </c>
      <c r="D15" s="29">
        <v>2</v>
      </c>
      <c r="E15" s="30">
        <v>4</v>
      </c>
      <c r="F15" s="31">
        <v>2</v>
      </c>
      <c r="G15" s="28">
        <v>0</v>
      </c>
      <c r="H15" s="29">
        <v>1</v>
      </c>
      <c r="I15" s="28">
        <v>0</v>
      </c>
      <c r="J15" s="17">
        <f t="shared" si="1"/>
        <v>9</v>
      </c>
      <c r="K15" s="19">
        <f t="shared" si="0"/>
        <v>3</v>
      </c>
      <c r="L15" s="32">
        <v>0.4</v>
      </c>
      <c r="M15" s="12"/>
    </row>
    <row r="16" spans="2:13" ht="13.5" thickBot="1">
      <c r="B16" s="27" t="s">
        <v>11</v>
      </c>
      <c r="C16" s="28">
        <v>0</v>
      </c>
      <c r="D16" s="29">
        <v>3</v>
      </c>
      <c r="E16" s="30">
        <v>2</v>
      </c>
      <c r="F16" s="31">
        <v>0</v>
      </c>
      <c r="G16" s="28">
        <v>0</v>
      </c>
      <c r="H16" s="29">
        <v>4</v>
      </c>
      <c r="I16" s="28">
        <v>0</v>
      </c>
      <c r="J16" s="17">
        <f t="shared" si="1"/>
        <v>9</v>
      </c>
      <c r="K16" s="19">
        <f t="shared" si="0"/>
        <v>4</v>
      </c>
      <c r="L16" s="32">
        <v>0.55</v>
      </c>
      <c r="M16" s="12"/>
    </row>
    <row r="17" spans="2:13" ht="13.5" thickBot="1">
      <c r="B17" s="22" t="s">
        <v>18</v>
      </c>
      <c r="C17" s="37">
        <v>0</v>
      </c>
      <c r="D17" s="38">
        <v>1</v>
      </c>
      <c r="E17" s="39">
        <v>2</v>
      </c>
      <c r="F17" s="40">
        <v>2</v>
      </c>
      <c r="G17" s="37">
        <v>0</v>
      </c>
      <c r="H17" s="38">
        <v>3</v>
      </c>
      <c r="I17" s="37">
        <v>0</v>
      </c>
      <c r="J17" s="17">
        <f t="shared" si="1"/>
        <v>8</v>
      </c>
      <c r="K17" s="19">
        <f t="shared" si="0"/>
        <v>5</v>
      </c>
      <c r="L17" s="32">
        <v>2.13</v>
      </c>
      <c r="M17" s="12"/>
    </row>
    <row r="18" spans="2:13" ht="13.5" thickBot="1">
      <c r="B18" s="19" t="s">
        <v>9</v>
      </c>
      <c r="C18" s="20">
        <f aca="true" t="shared" si="2" ref="C18:I18">SUM(C10:C17)</f>
        <v>0</v>
      </c>
      <c r="D18" s="41">
        <f t="shared" si="2"/>
        <v>71</v>
      </c>
      <c r="E18" s="42">
        <f t="shared" si="2"/>
        <v>124</v>
      </c>
      <c r="F18" s="43">
        <f t="shared" si="2"/>
        <v>109</v>
      </c>
      <c r="G18" s="44">
        <f t="shared" si="2"/>
        <v>0</v>
      </c>
      <c r="H18" s="41">
        <f t="shared" si="2"/>
        <v>81</v>
      </c>
      <c r="I18" s="44">
        <f t="shared" si="2"/>
        <v>0</v>
      </c>
      <c r="J18" s="19">
        <f t="shared" si="1"/>
        <v>385</v>
      </c>
      <c r="K18" s="19">
        <f t="shared" si="0"/>
        <v>190</v>
      </c>
      <c r="L18" s="32">
        <v>1.67</v>
      </c>
      <c r="M18" s="12"/>
    </row>
    <row r="19" spans="2:13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48"/>
      <c r="M19" s="12"/>
    </row>
    <row r="20" spans="2:13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48"/>
      <c r="M20" s="12"/>
    </row>
    <row r="21" spans="2:13" ht="12.75">
      <c r="B21" s="8"/>
      <c r="C21" s="8"/>
      <c r="D21" s="8"/>
      <c r="E21" s="8"/>
      <c r="F21" s="9"/>
      <c r="G21" s="9"/>
      <c r="H21" s="9"/>
      <c r="I21" s="9"/>
      <c r="J21" s="9"/>
      <c r="K21" s="12"/>
      <c r="L21" s="12"/>
      <c r="M21" s="12"/>
    </row>
    <row r="22" ht="12.75">
      <c r="D22" s="6" t="s">
        <v>41</v>
      </c>
    </row>
    <row r="23" ht="12.75">
      <c r="F23" s="3"/>
    </row>
    <row r="24" spans="2:12" ht="13.5" thickBot="1">
      <c r="B24" s="10"/>
      <c r="C24" s="10"/>
      <c r="D24" s="45" t="s">
        <v>19</v>
      </c>
      <c r="E24" s="10"/>
      <c r="F24" s="11"/>
      <c r="G24" s="10"/>
      <c r="H24" s="10"/>
      <c r="I24" s="45" t="s">
        <v>39</v>
      </c>
      <c r="J24" s="10"/>
      <c r="K24" s="12"/>
      <c r="L24" s="12"/>
    </row>
    <row r="25" spans="2:12" ht="13.5" thickBot="1">
      <c r="B25" s="10"/>
      <c r="C25" s="10"/>
      <c r="D25" s="19">
        <v>2004</v>
      </c>
      <c r="E25" s="18">
        <v>2004</v>
      </c>
      <c r="F25" s="17">
        <v>2005</v>
      </c>
      <c r="G25" s="18">
        <v>2005</v>
      </c>
      <c r="H25" s="9"/>
      <c r="I25" s="19">
        <v>2004</v>
      </c>
      <c r="J25" s="44">
        <v>2004</v>
      </c>
      <c r="K25" s="19">
        <v>2005</v>
      </c>
      <c r="L25" s="18">
        <v>2005</v>
      </c>
    </row>
    <row r="26" spans="2:12" ht="13.5" thickBot="1">
      <c r="B26" s="17" t="s">
        <v>0</v>
      </c>
      <c r="C26" s="18" t="s">
        <v>1</v>
      </c>
      <c r="D26" s="19" t="s">
        <v>20</v>
      </c>
      <c r="E26" s="20" t="s">
        <v>10</v>
      </c>
      <c r="F26" s="19" t="s">
        <v>21</v>
      </c>
      <c r="G26" s="66" t="s">
        <v>22</v>
      </c>
      <c r="H26" s="22"/>
      <c r="I26" s="21" t="s">
        <v>20</v>
      </c>
      <c r="J26" s="21" t="s">
        <v>10</v>
      </c>
      <c r="K26" s="21" t="s">
        <v>21</v>
      </c>
      <c r="L26" s="22" t="s">
        <v>22</v>
      </c>
    </row>
    <row r="27" spans="2:12" ht="12.75">
      <c r="B27" s="17" t="s">
        <v>7</v>
      </c>
      <c r="C27" s="61">
        <v>0</v>
      </c>
      <c r="D27" s="46">
        <v>1.49</v>
      </c>
      <c r="E27" s="46">
        <v>1.49</v>
      </c>
      <c r="F27" s="88">
        <v>0.93</v>
      </c>
      <c r="G27" s="68">
        <v>1.45</v>
      </c>
      <c r="H27" s="69"/>
      <c r="I27" s="70">
        <v>0.68</v>
      </c>
      <c r="J27" s="70">
        <v>0.68</v>
      </c>
      <c r="K27" s="94">
        <v>0.44</v>
      </c>
      <c r="L27" s="71">
        <v>0.66</v>
      </c>
    </row>
    <row r="28" spans="2:12" ht="12.75">
      <c r="B28" s="27" t="s">
        <v>5</v>
      </c>
      <c r="C28" s="28">
        <v>0</v>
      </c>
      <c r="D28" s="51">
        <v>2.73</v>
      </c>
      <c r="E28" s="51">
        <v>2.73</v>
      </c>
      <c r="F28" s="89">
        <v>2.89</v>
      </c>
      <c r="G28" s="52">
        <v>2.65</v>
      </c>
      <c r="H28" s="50"/>
      <c r="I28" s="53">
        <v>1.11</v>
      </c>
      <c r="J28" s="53">
        <v>1.11</v>
      </c>
      <c r="K28" s="95">
        <v>1.03</v>
      </c>
      <c r="L28" s="72">
        <v>1.07</v>
      </c>
    </row>
    <row r="29" spans="2:12" ht="12.75">
      <c r="B29" s="33" t="s">
        <v>13</v>
      </c>
      <c r="C29" s="12">
        <v>0</v>
      </c>
      <c r="D29" s="55">
        <v>5.65</v>
      </c>
      <c r="E29" s="55">
        <v>5.65</v>
      </c>
      <c r="F29" s="90">
        <v>4.76</v>
      </c>
      <c r="G29" s="48">
        <v>5.48</v>
      </c>
      <c r="H29" s="47"/>
      <c r="I29" s="49">
        <v>1.7</v>
      </c>
      <c r="J29" s="49">
        <v>1.7</v>
      </c>
      <c r="K29" s="86">
        <v>1.94</v>
      </c>
      <c r="L29" s="72">
        <v>1.64</v>
      </c>
    </row>
    <row r="30" spans="2:12" ht="12.75">
      <c r="B30" s="27" t="s">
        <v>12</v>
      </c>
      <c r="C30" s="28">
        <v>0</v>
      </c>
      <c r="D30" s="51">
        <v>1.51</v>
      </c>
      <c r="E30" s="51">
        <v>1.51</v>
      </c>
      <c r="F30" s="91">
        <v>1.55</v>
      </c>
      <c r="G30" s="52">
        <v>1.46</v>
      </c>
      <c r="H30" s="50"/>
      <c r="I30" s="53">
        <v>0.41</v>
      </c>
      <c r="J30" s="53">
        <v>0.41</v>
      </c>
      <c r="K30" s="86">
        <v>0.84</v>
      </c>
      <c r="L30" s="72">
        <v>0.4</v>
      </c>
    </row>
    <row r="31" spans="2:12" ht="12.75">
      <c r="B31" s="33" t="s">
        <v>6</v>
      </c>
      <c r="C31" s="12">
        <v>0</v>
      </c>
      <c r="D31" s="55">
        <v>1.18</v>
      </c>
      <c r="E31" s="55">
        <v>1.18</v>
      </c>
      <c r="F31" s="90">
        <v>0.97</v>
      </c>
      <c r="G31" s="48">
        <v>1.14</v>
      </c>
      <c r="H31" s="47"/>
      <c r="I31" s="49">
        <v>0.39</v>
      </c>
      <c r="J31" s="49">
        <v>0.39</v>
      </c>
      <c r="K31" s="96">
        <v>0.1</v>
      </c>
      <c r="L31" s="73">
        <v>0.38</v>
      </c>
    </row>
    <row r="32" spans="2:12" ht="12.75">
      <c r="B32" s="27" t="s">
        <v>8</v>
      </c>
      <c r="C32" s="28">
        <v>0</v>
      </c>
      <c r="D32" s="51">
        <v>0.76</v>
      </c>
      <c r="E32" s="51">
        <v>0.76</v>
      </c>
      <c r="F32" s="90">
        <v>0.4</v>
      </c>
      <c r="G32" s="52">
        <v>0.74</v>
      </c>
      <c r="H32" s="50"/>
      <c r="I32" s="53">
        <v>0.25</v>
      </c>
      <c r="J32" s="53">
        <v>0.25</v>
      </c>
      <c r="K32" s="97">
        <v>0.13</v>
      </c>
      <c r="L32" s="74">
        <v>0.24</v>
      </c>
    </row>
    <row r="33" spans="2:12" ht="13.5" thickBot="1">
      <c r="B33" s="56" t="s">
        <v>11</v>
      </c>
      <c r="C33" s="57">
        <v>0</v>
      </c>
      <c r="D33" s="59">
        <v>0.54</v>
      </c>
      <c r="E33" s="59">
        <v>0.54</v>
      </c>
      <c r="F33" s="99">
        <v>0.55</v>
      </c>
      <c r="G33" s="60">
        <v>0.52</v>
      </c>
      <c r="H33" s="58"/>
      <c r="I33" s="54">
        <v>0.27</v>
      </c>
      <c r="J33" s="54">
        <v>0.27</v>
      </c>
      <c r="K33" s="85">
        <v>0.55</v>
      </c>
      <c r="L33" s="75">
        <v>0.26</v>
      </c>
    </row>
    <row r="34" spans="2:12" ht="13.5" thickBot="1">
      <c r="B34" s="76" t="s">
        <v>23</v>
      </c>
      <c r="C34" s="14">
        <v>0</v>
      </c>
      <c r="D34" s="77">
        <v>0</v>
      </c>
      <c r="E34" s="77">
        <v>0</v>
      </c>
      <c r="F34" s="83">
        <v>2.13</v>
      </c>
      <c r="G34" s="78">
        <v>0</v>
      </c>
      <c r="H34" s="62"/>
      <c r="I34" s="79">
        <v>0</v>
      </c>
      <c r="J34" s="79">
        <v>0</v>
      </c>
      <c r="K34" s="84">
        <v>1.28</v>
      </c>
      <c r="L34" s="80">
        <v>0</v>
      </c>
    </row>
    <row r="35" spans="2:12" ht="13.5" thickBot="1">
      <c r="B35" s="20" t="s">
        <v>24</v>
      </c>
      <c r="C35" s="44"/>
      <c r="D35" s="64">
        <v>1.95</v>
      </c>
      <c r="E35" s="64">
        <v>1.95</v>
      </c>
      <c r="F35" s="93">
        <v>1.67</v>
      </c>
      <c r="G35" s="67">
        <v>1.88</v>
      </c>
      <c r="H35" s="48"/>
      <c r="I35" s="63">
        <v>0.75</v>
      </c>
      <c r="J35" s="63">
        <v>0.75</v>
      </c>
      <c r="K35" s="98">
        <v>0.71</v>
      </c>
      <c r="L35" s="65">
        <v>0.73</v>
      </c>
    </row>
    <row r="36" spans="2:12" ht="12.75">
      <c r="B36" s="8"/>
      <c r="C36" s="8"/>
      <c r="D36" s="8"/>
      <c r="E36" s="8"/>
      <c r="F36" s="9" t="s">
        <v>36</v>
      </c>
      <c r="G36" s="9"/>
      <c r="H36" s="9"/>
      <c r="I36" s="9"/>
      <c r="J36" s="9"/>
      <c r="K36" s="12"/>
      <c r="L36" s="12"/>
    </row>
    <row r="37" spans="2:12" ht="12.75">
      <c r="B37" s="8"/>
      <c r="C37" s="8"/>
      <c r="D37" s="8"/>
      <c r="E37" s="8"/>
      <c r="F37" s="9"/>
      <c r="G37" s="9"/>
      <c r="H37" s="9"/>
      <c r="I37" s="9"/>
      <c r="J37" s="9"/>
      <c r="K37" s="12"/>
      <c r="L37" s="12"/>
    </row>
    <row r="38" spans="1:9" ht="12.75">
      <c r="A38" s="4"/>
      <c r="B38" s="6" t="s">
        <v>25</v>
      </c>
      <c r="C38" s="3"/>
      <c r="D38" s="3"/>
      <c r="E38" s="5"/>
      <c r="F38" s="3"/>
      <c r="G38" s="3"/>
      <c r="H38" s="3"/>
      <c r="I38" s="3"/>
    </row>
    <row r="39" spans="2:7" ht="12.75">
      <c r="B39" s="6" t="s">
        <v>26</v>
      </c>
      <c r="G39" s="3"/>
    </row>
    <row r="40" ht="12.75">
      <c r="B40" s="7" t="s">
        <v>28</v>
      </c>
    </row>
    <row r="41" ht="12.75">
      <c r="B41" s="7" t="s">
        <v>27</v>
      </c>
    </row>
    <row r="42" ht="12.75">
      <c r="B42" s="6" t="s">
        <v>31</v>
      </c>
    </row>
    <row r="43" ht="12.75">
      <c r="B43" s="7" t="s">
        <v>32</v>
      </c>
    </row>
    <row r="44" ht="12.75">
      <c r="B44" s="7" t="s">
        <v>33</v>
      </c>
    </row>
    <row r="45" ht="12.75">
      <c r="B45" s="7" t="s">
        <v>34</v>
      </c>
    </row>
    <row r="46" ht="12.75">
      <c r="B46" s="87" t="s">
        <v>37</v>
      </c>
    </row>
  </sheetData>
  <printOptions/>
  <pageMargins left="0.75" right="0.75" top="0.23" bottom="0.52" header="0.22" footer="0.5"/>
  <pageSetup fitToHeight="1" fitToWidth="1" horizontalDpi="600" verticalDpi="600" orientation="landscape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ECHSSO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Zaczynski</dc:creator>
  <cp:keywords/>
  <dc:description/>
  <cp:lastModifiedBy>taltvater</cp:lastModifiedBy>
  <cp:lastPrinted>2005-06-28T15:10:30Z</cp:lastPrinted>
  <dcterms:created xsi:type="dcterms:W3CDTF">2002-12-02T16:19:53Z</dcterms:created>
  <dcterms:modified xsi:type="dcterms:W3CDTF">2005-11-22T13:26:29Z</dcterms:modified>
  <cp:category/>
  <cp:version/>
  <cp:contentType/>
  <cp:contentStatus/>
</cp:coreProperties>
</file>