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745" windowHeight="7425" activeTab="1"/>
  </bookViews>
  <sheets>
    <sheet name="ESDSWG" sheetId="1" r:id="rId1"/>
    <sheet name="MPARWG Agenda" sheetId="2" r:id="rId2"/>
  </sheets>
  <definedNames>
    <definedName name="_xlnm.Print_Area" localSheetId="1">'MPARWG Agenda'!$A$1:$F$23</definedName>
  </definedNames>
  <calcPr fullCalcOnLoad="1"/>
</workbook>
</file>

<file path=xl/sharedStrings.xml><?xml version="1.0" encoding="utf-8"?>
<sst xmlns="http://schemas.openxmlformats.org/spreadsheetml/2006/main" count="115" uniqueCount="79">
  <si>
    <t>Registration</t>
  </si>
  <si>
    <t>Item</t>
  </si>
  <si>
    <t xml:space="preserve">Start </t>
  </si>
  <si>
    <t>Finish</t>
  </si>
  <si>
    <t>Meet and Greet</t>
  </si>
  <si>
    <t>Introduction</t>
  </si>
  <si>
    <t>All</t>
  </si>
  <si>
    <t>Who</t>
  </si>
  <si>
    <t>Rama</t>
  </si>
  <si>
    <t>HQ View on Metrics</t>
  </si>
  <si>
    <t>Hunolt</t>
  </si>
  <si>
    <t>Adjourn</t>
  </si>
  <si>
    <t>Notes</t>
  </si>
  <si>
    <t>Davis</t>
  </si>
  <si>
    <t>TBD</t>
  </si>
  <si>
    <t>Hunolt / All</t>
  </si>
  <si>
    <t>Lindsay</t>
  </si>
  <si>
    <t xml:space="preserve">Summary of REASoN / ACCESS metrics collection for FY08...                                                                                                                                                     
1) Regular Metrics (1-10)                                                                                                                                                                                      2) Service Metrics ("experimental") (11-12)                                                                                                                                                                      3) Project Defined Metrics (100 - 103)                                                                                                                                                                              4) Impact Metrics, including Rama's reporting to HQ                                                                                                                                                                                                  </t>
  </si>
  <si>
    <t>Allow time for joint meetings with other WGs if needed</t>
  </si>
  <si>
    <t>Action / Open Items from Oct 2007 workshop</t>
  </si>
  <si>
    <t>Metrics Life-Cycle, incl. Archive Policy</t>
  </si>
  <si>
    <t>Lindsay / Rama</t>
  </si>
  <si>
    <t>Metrics Plan for MEaSUREs</t>
  </si>
  <si>
    <t>Murphy</t>
  </si>
  <si>
    <t>Schedule, Means (Tool &amp; EMS), Support</t>
  </si>
  <si>
    <t>EMS Metrics Collection</t>
  </si>
  <si>
    <t>Near-Term Changes to the Metrics Website - Accomplished and Planned; Transition Plan</t>
  </si>
  <si>
    <t>Looking Ahead - Changes to Metrics and Metrics Reporting as Data System Architecture Evolves</t>
  </si>
  <si>
    <t>How HQ wants to use metrics, how definition, collection, and reporting of metrics should evolve as data system architecture evolves.</t>
  </si>
  <si>
    <t>Value of metrics, HQ approach for MEaSUREs</t>
  </si>
  <si>
    <t>Lindsay / Rama ?</t>
  </si>
  <si>
    <t>How it works, path for convergence / integration (backend-DB and front end) with Tool, issues, limitations.</t>
  </si>
  <si>
    <t>Review policy for retention and access</t>
  </si>
  <si>
    <t>Go over changes that have been made, are planned to be made, w/schedule.</t>
  </si>
  <si>
    <t>Tuesday, October 21, 2008</t>
  </si>
  <si>
    <t>Wednesday, October 22, 2008</t>
  </si>
  <si>
    <t>Thursday, October 23, 2008</t>
  </si>
  <si>
    <t>WHEN</t>
  </si>
  <si>
    <t>WHAT</t>
  </si>
  <si>
    <t>WHERE</t>
  </si>
  <si>
    <t>Lobby</t>
  </si>
  <si>
    <t>Opening</t>
  </si>
  <si>
    <t>Welcome, Agenda &amp; Logistics (Lindsay, HQ)</t>
  </si>
  <si>
    <t>Plenary Hall</t>
  </si>
  <si>
    <t>Special Topics</t>
  </si>
  <si>
    <t>Improving the DSWGs &amp; Discussion of Data Life Cycle (Lynnes, GSFC)</t>
  </si>
  <si>
    <t>Instruction</t>
  </si>
  <si>
    <t>Metrics - A Focus on new ESDSWG members/Q&amp;A (Davis, UMD)</t>
  </si>
  <si>
    <t>WG Charge – (Maiden, HQ)</t>
  </si>
  <si>
    <t>BREAK</t>
  </si>
  <si>
    <t>WG Summaries</t>
  </si>
  <si>
    <t>MPAR (Ramapriyan, GSFC)</t>
  </si>
  <si>
    <t>Session   #3</t>
  </si>
  <si>
    <t>WG Breakouts</t>
  </si>
  <si>
    <t>See Room Assignments</t>
  </si>
  <si>
    <t>Session   #5</t>
  </si>
  <si>
    <t>Reuse (Wolfe, GSFC)</t>
  </si>
  <si>
    <t>Standards Processes (Ullman, GSFC)</t>
  </si>
  <si>
    <t>WG Special Topic #2</t>
  </si>
  <si>
    <t>Technology Infusion (Moe, GSFC)</t>
  </si>
  <si>
    <t>Lunch w/Speaker</t>
  </si>
  <si>
    <t>Lunch (on your own)</t>
  </si>
  <si>
    <t>Session #1</t>
  </si>
  <si>
    <t>Session   #4</t>
  </si>
  <si>
    <t>WG Report Outs</t>
  </si>
  <si>
    <t>Common BREAK</t>
  </si>
  <si>
    <t>Session #2</t>
  </si>
  <si>
    <t>Poster Seesion, Demos &amp; Reception</t>
  </si>
  <si>
    <t>Common Break</t>
  </si>
  <si>
    <t>Day 1  -  Session 2: FY07 Progress and Adding MEaSURES</t>
  </si>
  <si>
    <t>Day 1  -  Session 2: Metrics Tools - Website and EMS</t>
  </si>
  <si>
    <t>Day 2  -  Session 3: Policies and Evolution of Metrics</t>
  </si>
  <si>
    <t>Day 2 -  Session 4: Coordination with Other Working Groups</t>
  </si>
  <si>
    <t>Day 3 -  Session 5: Action Items, FY09 Work Plan, Report Out</t>
  </si>
  <si>
    <t>Action Items from the 2008 workshop and FY09 Work Plan, Prepare Report Out</t>
  </si>
  <si>
    <t>Encourage projects to raise issues,  questions. Close with a chart showing how REASoN phase out, ACCESSes continue, MEaSUREs start up as FY09-FY09-FY10 progress.</t>
  </si>
  <si>
    <t>Disposition and status of FY07 action items</t>
  </si>
  <si>
    <t>Time Alloc.</t>
  </si>
  <si>
    <t>Expand with background for new folks.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</si>
</sst>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  <numFmt numFmtId="166" formatCode="mm:ss.0;@"/>
    <numFmt numFmtId="167" formatCode="h:mm;@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2"/>
      <color indexed="17"/>
      <name val="Arial"/>
      <family val="2"/>
    </font>
    <font>
      <sz val="11"/>
      <color indexed="9"/>
      <name val="Arial Narrow"/>
      <family val="0"/>
    </font>
    <font>
      <sz val="11"/>
      <name val="Arial Narrow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20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top"/>
    </xf>
    <xf numFmtId="20" fontId="4" fillId="0" borderId="1" xfId="0" applyNumberFormat="1" applyFont="1" applyBorder="1" applyAlignment="1">
      <alignment horizontal="center" vertical="top"/>
    </xf>
    <xf numFmtId="167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vertical="top"/>
    </xf>
    <xf numFmtId="20" fontId="4" fillId="0" borderId="0" xfId="0" applyNumberFormat="1" applyFont="1" applyAlignment="1">
      <alignment horizontal="center" vertical="top"/>
    </xf>
    <xf numFmtId="0" fontId="4" fillId="0" borderId="1" xfId="0" applyFont="1" applyBorder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5" fillId="0" borderId="1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0" fillId="2" borderId="0" xfId="0" applyFill="1" applyAlignment="1">
      <alignment vertical="top"/>
    </xf>
    <xf numFmtId="0" fontId="5" fillId="0" borderId="1" xfId="0" applyFont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left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3" borderId="0" xfId="0" applyFont="1" applyFill="1" applyAlignment="1">
      <alignment horizontal="center" vertical="center" wrapText="1"/>
    </xf>
    <xf numFmtId="0" fontId="7" fillId="3" borderId="0" xfId="0" applyFont="1" applyFill="1" applyBorder="1" applyAlignment="1">
      <alignment horizontal="center" wrapText="1"/>
    </xf>
    <xf numFmtId="18" fontId="8" fillId="0" borderId="3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18" fontId="8" fillId="0" borderId="6" xfId="0" applyNumberFormat="1" applyFont="1" applyBorder="1" applyAlignment="1">
      <alignment horizontal="center" vertical="top" wrapText="1"/>
    </xf>
    <xf numFmtId="0" fontId="8" fillId="0" borderId="7" xfId="0" applyFont="1" applyBorder="1" applyAlignment="1">
      <alignment wrapText="1"/>
    </xf>
    <xf numFmtId="0" fontId="0" fillId="0" borderId="4" xfId="0" applyBorder="1" applyAlignment="1">
      <alignment wrapText="1"/>
    </xf>
    <xf numFmtId="0" fontId="8" fillId="0" borderId="8" xfId="0" applyFont="1" applyBorder="1" applyAlignment="1">
      <alignment wrapText="1"/>
    </xf>
    <xf numFmtId="0" fontId="0" fillId="0" borderId="7" xfId="0" applyBorder="1" applyAlignment="1">
      <alignment wrapText="1"/>
    </xf>
    <xf numFmtId="0" fontId="8" fillId="0" borderId="7" xfId="0" applyFont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8" fontId="8" fillId="0" borderId="5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 vertical="top" wrapText="1"/>
    </xf>
    <xf numFmtId="0" fontId="8" fillId="0" borderId="8" xfId="0" applyFont="1" applyBorder="1" applyAlignment="1">
      <alignment vertical="center" wrapText="1"/>
    </xf>
    <xf numFmtId="0" fontId="0" fillId="0" borderId="4" xfId="0" applyBorder="1" applyAlignment="1">
      <alignment/>
    </xf>
    <xf numFmtId="0" fontId="8" fillId="0" borderId="8" xfId="0" applyFont="1" applyBorder="1" applyAlignment="1">
      <alignment/>
    </xf>
    <xf numFmtId="0" fontId="0" fillId="0" borderId="7" xfId="0" applyBorder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4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 horizontal="center" vertical="center" wrapText="1"/>
    </xf>
    <xf numFmtId="18" fontId="8" fillId="0" borderId="0" xfId="0" applyNumberFormat="1" applyFont="1" applyAlignment="1">
      <alignment vertical="center" wrapText="1"/>
    </xf>
    <xf numFmtId="18" fontId="8" fillId="0" borderId="11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18" fontId="8" fillId="0" borderId="0" xfId="0" applyNumberFormat="1" applyFont="1" applyBorder="1" applyAlignment="1">
      <alignment horizontal="center" vertical="top" wrapText="1"/>
    </xf>
    <xf numFmtId="0" fontId="8" fillId="0" borderId="4" xfId="0" applyFont="1" applyBorder="1" applyAlignment="1">
      <alignment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4" fillId="0" borderId="1" xfId="0" applyFont="1" applyBorder="1" applyAlignment="1">
      <alignment vertical="top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/>
    </xf>
    <xf numFmtId="20" fontId="4" fillId="0" borderId="1" xfId="0" applyNumberFormat="1" applyFont="1" applyFill="1" applyBorder="1" applyAlignment="1">
      <alignment horizontal="center" vertical="top"/>
    </xf>
    <xf numFmtId="20" fontId="4" fillId="0" borderId="0" xfId="0" applyNumberFormat="1" applyFont="1" applyFill="1" applyAlignment="1">
      <alignment horizontal="center" vertical="top"/>
    </xf>
    <xf numFmtId="0" fontId="4" fillId="0" borderId="0" xfId="0" applyFont="1" applyFill="1" applyAlignment="1">
      <alignment vertical="top"/>
    </xf>
    <xf numFmtId="0" fontId="0" fillId="0" borderId="5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18" fontId="8" fillId="0" borderId="8" xfId="0" applyNumberFormat="1" applyFont="1" applyBorder="1" applyAlignment="1">
      <alignment horizontal="center" vertical="center" wrapText="1"/>
    </xf>
    <xf numFmtId="18" fontId="8" fillId="0" borderId="4" xfId="0" applyNumberFormat="1" applyFont="1" applyBorder="1" applyAlignment="1">
      <alignment horizontal="center" vertical="center" wrapText="1"/>
    </xf>
    <xf numFmtId="18" fontId="8" fillId="0" borderId="7" xfId="0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7" fillId="5" borderId="16" xfId="0" applyFont="1" applyFill="1" applyBorder="1" applyAlignment="1">
      <alignment horizontal="center" wrapText="1"/>
    </xf>
    <xf numFmtId="0" fontId="7" fillId="5" borderId="17" xfId="0" applyFont="1" applyFill="1" applyBorder="1" applyAlignment="1">
      <alignment horizontal="center" wrapText="1"/>
    </xf>
    <xf numFmtId="18" fontId="8" fillId="0" borderId="3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9" xfId="0" applyBorder="1" applyAlignment="1">
      <alignment wrapText="1"/>
    </xf>
    <xf numFmtId="0" fontId="8" fillId="0" borderId="7" xfId="0" applyFont="1" applyBorder="1" applyAlignment="1">
      <alignment wrapText="1"/>
    </xf>
    <xf numFmtId="0" fontId="8" fillId="0" borderId="2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8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"/>
  <sheetViews>
    <sheetView workbookViewId="0" topLeftCell="A1">
      <selection activeCell="N10" sqref="N10"/>
    </sheetView>
  </sheetViews>
  <sheetFormatPr defaultColWidth="9.140625" defaultRowHeight="12.75"/>
  <cols>
    <col min="1" max="1" width="9.57421875" style="58" customWidth="1"/>
    <col min="2" max="2" width="11.7109375" style="41" customWidth="1"/>
    <col min="3" max="3" width="24.7109375" style="59" customWidth="1"/>
    <col min="4" max="4" width="9.57421875" style="59" customWidth="1"/>
    <col min="5" max="5" width="11.7109375" style="60" customWidth="1"/>
    <col min="6" max="6" width="9.57421875" style="61" customWidth="1"/>
    <col min="7" max="7" width="24.7109375" style="61" customWidth="1"/>
    <col min="8" max="8" width="11.7109375" style="61" customWidth="1"/>
    <col min="9" max="9" width="11.7109375" style="26" customWidth="1"/>
    <col min="10" max="10" width="9.57421875" style="26" customWidth="1"/>
    <col min="11" max="11" width="24.7109375" style="26" customWidth="1"/>
    <col min="12" max="12" width="11.7109375" style="26" customWidth="1"/>
    <col min="13" max="16384" width="9.57421875" style="26" customWidth="1"/>
  </cols>
  <sheetData>
    <row r="1" spans="1:12" ht="21.75" customHeight="1" thickBot="1">
      <c r="A1" s="84" t="s">
        <v>34</v>
      </c>
      <c r="B1" s="85"/>
      <c r="C1" s="86"/>
      <c r="D1" s="87"/>
      <c r="E1" s="84" t="s">
        <v>35</v>
      </c>
      <c r="F1" s="85"/>
      <c r="G1" s="86"/>
      <c r="H1" s="87"/>
      <c r="I1" s="84" t="s">
        <v>36</v>
      </c>
      <c r="J1" s="85"/>
      <c r="K1" s="86"/>
      <c r="L1" s="87"/>
    </row>
    <row r="2" spans="1:12" ht="16.5">
      <c r="A2" s="27" t="s">
        <v>37</v>
      </c>
      <c r="B2" s="28"/>
      <c r="C2" s="28" t="s">
        <v>38</v>
      </c>
      <c r="D2" s="28" t="s">
        <v>39</v>
      </c>
      <c r="E2" s="27" t="s">
        <v>37</v>
      </c>
      <c r="F2" s="27"/>
      <c r="G2" s="27" t="s">
        <v>38</v>
      </c>
      <c r="H2" s="27" t="s">
        <v>39</v>
      </c>
      <c r="I2" s="27" t="s">
        <v>37</v>
      </c>
      <c r="J2" s="27"/>
      <c r="K2" s="27" t="s">
        <v>38</v>
      </c>
      <c r="L2" s="27" t="s">
        <v>39</v>
      </c>
    </row>
    <row r="3" spans="1:12" ht="19.5" customHeight="1">
      <c r="A3" s="88">
        <v>0.3125</v>
      </c>
      <c r="B3" s="30"/>
      <c r="C3" s="89" t="s">
        <v>0</v>
      </c>
      <c r="D3" s="74" t="s">
        <v>40</v>
      </c>
      <c r="E3" s="33"/>
      <c r="F3" s="94"/>
      <c r="G3" s="91"/>
      <c r="H3" s="93"/>
      <c r="I3" s="33"/>
      <c r="J3" s="94"/>
      <c r="K3" s="91"/>
      <c r="L3" s="93"/>
    </row>
    <row r="4" spans="1:12" ht="19.5" customHeight="1">
      <c r="A4" s="88"/>
      <c r="B4" s="35"/>
      <c r="C4" s="90"/>
      <c r="D4" s="92"/>
      <c r="E4" s="33">
        <v>0.3333333333333333</v>
      </c>
      <c r="F4" s="36"/>
      <c r="G4" s="95" t="s">
        <v>0</v>
      </c>
      <c r="H4" s="73" t="s">
        <v>40</v>
      </c>
      <c r="I4" s="33">
        <v>0.3333333333333333</v>
      </c>
      <c r="J4" s="36"/>
      <c r="K4" s="95" t="s">
        <v>0</v>
      </c>
      <c r="L4" s="73" t="s">
        <v>40</v>
      </c>
    </row>
    <row r="5" spans="1:12" ht="19.5" customHeight="1">
      <c r="A5" s="88"/>
      <c r="B5" s="37"/>
      <c r="C5" s="91"/>
      <c r="D5" s="93"/>
      <c r="E5" s="33">
        <v>0.3541666666666667</v>
      </c>
      <c r="F5" s="34"/>
      <c r="G5" s="91"/>
      <c r="H5" s="93"/>
      <c r="I5" s="33">
        <v>0.354166666666667</v>
      </c>
      <c r="J5" s="38"/>
      <c r="K5" s="96"/>
      <c r="L5" s="75"/>
    </row>
    <row r="6" spans="1:12" ht="31.5" customHeight="1">
      <c r="A6" s="29">
        <v>0.375</v>
      </c>
      <c r="B6" s="76" t="s">
        <v>41</v>
      </c>
      <c r="C6" s="25" t="s">
        <v>42</v>
      </c>
      <c r="D6" s="73" t="s">
        <v>43</v>
      </c>
      <c r="E6" s="33">
        <v>0.375</v>
      </c>
      <c r="F6" s="97" t="s">
        <v>44</v>
      </c>
      <c r="G6" s="95" t="s">
        <v>45</v>
      </c>
      <c r="H6" s="73" t="s">
        <v>43</v>
      </c>
      <c r="I6" s="33">
        <v>0.375</v>
      </c>
      <c r="J6" s="97" t="s">
        <v>46</v>
      </c>
      <c r="K6" s="95" t="s">
        <v>47</v>
      </c>
      <c r="L6" s="73" t="s">
        <v>43</v>
      </c>
    </row>
    <row r="7" spans="1:12" ht="31.5" customHeight="1">
      <c r="A7" s="29">
        <v>0.395833333333333</v>
      </c>
      <c r="B7" s="78"/>
      <c r="C7" s="40" t="s">
        <v>48</v>
      </c>
      <c r="D7" s="75"/>
      <c r="E7" s="33">
        <v>0.395833333333333</v>
      </c>
      <c r="F7" s="80"/>
      <c r="G7" s="91"/>
      <c r="H7" s="93"/>
      <c r="I7" s="33">
        <v>0.395833333333333</v>
      </c>
      <c r="J7" s="80"/>
      <c r="K7" s="91"/>
      <c r="L7" s="93"/>
    </row>
    <row r="8" spans="1:12" ht="19.5" customHeight="1">
      <c r="A8" s="29">
        <v>0.416666666666667</v>
      </c>
      <c r="C8" s="31" t="s">
        <v>49</v>
      </c>
      <c r="D8" s="32" t="s">
        <v>40</v>
      </c>
      <c r="E8" s="33">
        <v>0.416666666666667</v>
      </c>
      <c r="F8" s="41"/>
      <c r="G8" s="31" t="s">
        <v>49</v>
      </c>
      <c r="H8" s="42" t="s">
        <v>40</v>
      </c>
      <c r="I8" s="33">
        <v>0.416666666666667</v>
      </c>
      <c r="J8" s="41"/>
      <c r="K8" s="31" t="s">
        <v>49</v>
      </c>
      <c r="L8" s="42" t="s">
        <v>40</v>
      </c>
    </row>
    <row r="9" spans="1:12" ht="19.5" customHeight="1">
      <c r="A9" s="29">
        <v>0.4375</v>
      </c>
      <c r="B9" s="76" t="s">
        <v>50</v>
      </c>
      <c r="C9" s="25" t="s">
        <v>51</v>
      </c>
      <c r="D9" s="73" t="s">
        <v>43</v>
      </c>
      <c r="E9" s="33">
        <v>0.4375</v>
      </c>
      <c r="F9" s="97" t="s">
        <v>52</v>
      </c>
      <c r="G9" s="81" t="s">
        <v>53</v>
      </c>
      <c r="H9" s="73" t="s">
        <v>54</v>
      </c>
      <c r="I9" s="33">
        <v>0.4375</v>
      </c>
      <c r="J9" s="76" t="s">
        <v>55</v>
      </c>
      <c r="K9" s="81" t="s">
        <v>53</v>
      </c>
      <c r="L9" s="73" t="s">
        <v>54</v>
      </c>
    </row>
    <row r="10" spans="1:12" ht="19.5" customHeight="1">
      <c r="A10" s="29"/>
      <c r="B10" s="77"/>
      <c r="C10" s="31" t="s">
        <v>56</v>
      </c>
      <c r="D10" s="74"/>
      <c r="E10" s="33"/>
      <c r="F10" s="98"/>
      <c r="G10" s="82"/>
      <c r="H10" s="74"/>
      <c r="I10" s="33"/>
      <c r="J10" s="100"/>
      <c r="K10" s="70"/>
      <c r="L10" s="74"/>
    </row>
    <row r="11" spans="1:12" ht="19.5" customHeight="1">
      <c r="A11" s="29"/>
      <c r="B11" s="77"/>
      <c r="C11" s="31" t="s">
        <v>57</v>
      </c>
      <c r="D11" s="74"/>
      <c r="E11" s="33"/>
      <c r="F11" s="98"/>
      <c r="G11" s="82" t="s">
        <v>58</v>
      </c>
      <c r="H11" s="74"/>
      <c r="I11" s="33"/>
      <c r="J11" s="100"/>
      <c r="K11" s="70"/>
      <c r="L11" s="74"/>
    </row>
    <row r="12" spans="1:12" ht="19.5" customHeight="1">
      <c r="A12" s="43"/>
      <c r="B12" s="78"/>
      <c r="C12" s="40" t="s">
        <v>59</v>
      </c>
      <c r="D12" s="75"/>
      <c r="E12" s="44"/>
      <c r="F12" s="99"/>
      <c r="G12" s="83"/>
      <c r="H12" s="75"/>
      <c r="I12" s="44"/>
      <c r="J12" s="100"/>
      <c r="K12" s="70"/>
      <c r="L12" s="74"/>
    </row>
    <row r="13" spans="1:12" ht="19.5" customHeight="1">
      <c r="A13" s="29">
        <v>0.5</v>
      </c>
      <c r="B13" s="45"/>
      <c r="C13" s="95" t="s">
        <v>60</v>
      </c>
      <c r="D13" s="73" t="s">
        <v>14</v>
      </c>
      <c r="E13" s="33">
        <v>0.5</v>
      </c>
      <c r="F13" s="45"/>
      <c r="G13" s="95" t="s">
        <v>60</v>
      </c>
      <c r="H13" s="73" t="s">
        <v>14</v>
      </c>
      <c r="I13" s="33"/>
      <c r="J13" s="101"/>
      <c r="K13" s="96"/>
      <c r="L13" s="75"/>
    </row>
    <row r="14" spans="1:12" ht="19.5" customHeight="1">
      <c r="A14" s="29">
        <v>0.520833333333333</v>
      </c>
      <c r="B14" s="46"/>
      <c r="C14" s="102"/>
      <c r="D14" s="68"/>
      <c r="E14" s="33">
        <v>0.520833333333333</v>
      </c>
      <c r="F14" s="46"/>
      <c r="G14" s="102"/>
      <c r="H14" s="68"/>
      <c r="I14" s="33">
        <v>0.520833333333333</v>
      </c>
      <c r="J14" s="47"/>
      <c r="K14" s="71" t="s">
        <v>61</v>
      </c>
      <c r="L14" s="32"/>
    </row>
    <row r="15" spans="1:12" ht="19.5" customHeight="1">
      <c r="A15" s="29">
        <v>0.541666666666666</v>
      </c>
      <c r="B15" s="48"/>
      <c r="C15" s="96"/>
      <c r="D15" s="69"/>
      <c r="E15" s="33">
        <v>0.541666666666666</v>
      </c>
      <c r="F15" s="48"/>
      <c r="G15" s="96"/>
      <c r="H15" s="69"/>
      <c r="I15" s="33">
        <v>0.541666666666666</v>
      </c>
      <c r="J15" s="38"/>
      <c r="K15" s="72"/>
      <c r="L15" s="39"/>
    </row>
    <row r="16" spans="1:12" ht="19.5" customHeight="1">
      <c r="A16" s="29">
        <v>0.5625</v>
      </c>
      <c r="B16" s="76" t="s">
        <v>62</v>
      </c>
      <c r="C16" s="81" t="s">
        <v>53</v>
      </c>
      <c r="D16" s="73" t="s">
        <v>54</v>
      </c>
      <c r="E16" s="33">
        <v>0.5625</v>
      </c>
      <c r="F16" s="97" t="s">
        <v>63</v>
      </c>
      <c r="G16" s="81" t="s">
        <v>53</v>
      </c>
      <c r="H16" s="73" t="s">
        <v>54</v>
      </c>
      <c r="I16" s="33">
        <v>0.5625</v>
      </c>
      <c r="J16" s="47"/>
      <c r="K16" s="71" t="s">
        <v>64</v>
      </c>
      <c r="L16" s="73" t="s">
        <v>43</v>
      </c>
    </row>
    <row r="17" spans="1:12" ht="19.5" customHeight="1">
      <c r="A17" s="29">
        <v>0.583333333333333</v>
      </c>
      <c r="B17" s="79"/>
      <c r="C17" s="82"/>
      <c r="D17" s="74"/>
      <c r="E17" s="33">
        <v>0.583333333333333</v>
      </c>
      <c r="F17" s="98"/>
      <c r="G17" s="82"/>
      <c r="H17" s="74"/>
      <c r="I17" s="33">
        <v>0.583333333333333</v>
      </c>
      <c r="J17" s="50"/>
      <c r="K17" s="103"/>
      <c r="L17" s="104"/>
    </row>
    <row r="18" spans="1:12" ht="19.5" customHeight="1">
      <c r="A18" s="29">
        <v>0.604166666666666</v>
      </c>
      <c r="B18" s="79"/>
      <c r="C18" s="82"/>
      <c r="D18" s="74"/>
      <c r="E18" s="33">
        <v>0.604166666666666</v>
      </c>
      <c r="F18" s="98"/>
      <c r="G18" s="82"/>
      <c r="H18" s="74"/>
      <c r="I18" s="33">
        <v>0.604166666666666</v>
      </c>
      <c r="J18" s="38"/>
      <c r="K18" s="72"/>
      <c r="L18" s="105"/>
    </row>
    <row r="19" spans="1:12" ht="19.5" customHeight="1">
      <c r="A19" s="29">
        <v>0.625</v>
      </c>
      <c r="B19" s="80"/>
      <c r="C19" s="83"/>
      <c r="D19" s="75"/>
      <c r="E19" s="33">
        <v>0.625</v>
      </c>
      <c r="F19" s="99"/>
      <c r="G19" s="83"/>
      <c r="H19" s="75"/>
      <c r="I19" s="33">
        <v>0.625</v>
      </c>
      <c r="J19" s="51"/>
      <c r="K19" s="49" t="s">
        <v>11</v>
      </c>
      <c r="L19" s="52"/>
    </row>
    <row r="20" spans="1:12" ht="19.5" customHeight="1">
      <c r="A20" s="29">
        <v>0.645833333333333</v>
      </c>
      <c r="B20" s="53"/>
      <c r="C20" s="31" t="s">
        <v>65</v>
      </c>
      <c r="D20" s="32" t="s">
        <v>40</v>
      </c>
      <c r="E20" s="33">
        <v>0.645833333333333</v>
      </c>
      <c r="F20" s="54"/>
      <c r="G20" s="55" t="s">
        <v>65</v>
      </c>
      <c r="H20" s="52" t="s">
        <v>40</v>
      </c>
      <c r="I20" s="56"/>
      <c r="J20" s="106"/>
      <c r="K20" s="107"/>
      <c r="L20" s="107"/>
    </row>
    <row r="21" spans="1:12" ht="19.5" customHeight="1">
      <c r="A21" s="29">
        <v>0.666666666666666</v>
      </c>
      <c r="B21" s="76" t="s">
        <v>66</v>
      </c>
      <c r="C21" s="81" t="s">
        <v>53</v>
      </c>
      <c r="D21" s="73" t="s">
        <v>54</v>
      </c>
      <c r="E21" s="33">
        <v>0.666666666666666</v>
      </c>
      <c r="F21" s="36"/>
      <c r="G21" s="95" t="s">
        <v>67</v>
      </c>
      <c r="H21" s="73" t="s">
        <v>14</v>
      </c>
      <c r="I21" s="56"/>
      <c r="J21" s="70"/>
      <c r="K21" s="70"/>
      <c r="L21" s="70"/>
    </row>
    <row r="22" spans="1:12" ht="19.5" customHeight="1">
      <c r="A22" s="29">
        <v>0.6875</v>
      </c>
      <c r="B22" s="79"/>
      <c r="C22" s="82"/>
      <c r="D22" s="74"/>
      <c r="E22" s="33">
        <v>0.6875</v>
      </c>
      <c r="F22" s="57"/>
      <c r="G22" s="108"/>
      <c r="H22" s="74"/>
      <c r="I22" s="56"/>
      <c r="J22" s="70"/>
      <c r="K22" s="70"/>
      <c r="L22" s="70"/>
    </row>
    <row r="23" spans="1:12" ht="19.5" customHeight="1">
      <c r="A23" s="29">
        <v>0.708333333333333</v>
      </c>
      <c r="B23" s="79"/>
      <c r="C23" s="82"/>
      <c r="D23" s="74"/>
      <c r="E23" s="33">
        <v>0.708333333333333</v>
      </c>
      <c r="F23" s="57"/>
      <c r="G23" s="108"/>
      <c r="H23" s="74"/>
      <c r="I23" s="56"/>
      <c r="J23" s="70"/>
      <c r="K23" s="70"/>
      <c r="L23" s="70"/>
    </row>
    <row r="24" spans="1:12" ht="19.5" customHeight="1">
      <c r="A24" s="29">
        <v>0.729166666666666</v>
      </c>
      <c r="B24" s="80"/>
      <c r="C24" s="83"/>
      <c r="D24" s="75"/>
      <c r="E24" s="33">
        <v>0.729166666666666</v>
      </c>
      <c r="F24" s="34"/>
      <c r="G24" s="109"/>
      <c r="H24" s="75"/>
      <c r="I24" s="56"/>
      <c r="J24" s="70"/>
      <c r="K24" s="70"/>
      <c r="L24" s="70"/>
    </row>
  </sheetData>
  <mergeCells count="47">
    <mergeCell ref="F16:F19"/>
    <mergeCell ref="J20:L24"/>
    <mergeCell ref="B21:B24"/>
    <mergeCell ref="C21:C24"/>
    <mergeCell ref="D21:D24"/>
    <mergeCell ref="G21:G24"/>
    <mergeCell ref="H21:H24"/>
    <mergeCell ref="G16:G19"/>
    <mergeCell ref="H16:H19"/>
    <mergeCell ref="K9:K13"/>
    <mergeCell ref="L9:L13"/>
    <mergeCell ref="K14:K15"/>
    <mergeCell ref="K16:K18"/>
    <mergeCell ref="L16:L18"/>
    <mergeCell ref="F9:F12"/>
    <mergeCell ref="G9:G12"/>
    <mergeCell ref="H9:H12"/>
    <mergeCell ref="J9:J13"/>
    <mergeCell ref="G13:G15"/>
    <mergeCell ref="H13:H15"/>
    <mergeCell ref="K4:K5"/>
    <mergeCell ref="L4:L5"/>
    <mergeCell ref="B6:B7"/>
    <mergeCell ref="D6:D7"/>
    <mergeCell ref="F6:F7"/>
    <mergeCell ref="G6:G7"/>
    <mergeCell ref="H6:H7"/>
    <mergeCell ref="J6:J7"/>
    <mergeCell ref="K6:K7"/>
    <mergeCell ref="L6:L7"/>
    <mergeCell ref="A1:D1"/>
    <mergeCell ref="E1:H1"/>
    <mergeCell ref="I1:L1"/>
    <mergeCell ref="A3:A5"/>
    <mergeCell ref="C3:C5"/>
    <mergeCell ref="D3:D5"/>
    <mergeCell ref="F3:H3"/>
    <mergeCell ref="J3:L3"/>
    <mergeCell ref="G4:G5"/>
    <mergeCell ref="H4:H5"/>
    <mergeCell ref="D9:D12"/>
    <mergeCell ref="B9:B12"/>
    <mergeCell ref="B16:B19"/>
    <mergeCell ref="C16:C19"/>
    <mergeCell ref="C13:C15"/>
    <mergeCell ref="D13:D15"/>
    <mergeCell ref="D16:D19"/>
  </mergeCells>
  <printOptions gridLines="1"/>
  <pageMargins left="0.75" right="0.75" top="1" bottom="1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51.140625" style="24" customWidth="1"/>
    <col min="2" max="2" width="19.8515625" style="1" customWidth="1"/>
    <col min="3" max="3" width="9.140625" style="8" customWidth="1"/>
    <col min="4" max="4" width="12.28125" style="8" bestFit="1" customWidth="1"/>
    <col min="5" max="5" width="11.28125" style="8" customWidth="1"/>
    <col min="6" max="6" width="42.00390625" style="0" customWidth="1"/>
  </cols>
  <sheetData>
    <row r="1" spans="1:6" s="17" customFormat="1" ht="15">
      <c r="A1" s="22" t="s">
        <v>1</v>
      </c>
      <c r="B1" s="16" t="s">
        <v>7</v>
      </c>
      <c r="C1" s="16" t="s">
        <v>2</v>
      </c>
      <c r="D1" s="16" t="s">
        <v>3</v>
      </c>
      <c r="E1" s="17" t="s">
        <v>77</v>
      </c>
      <c r="F1" s="17" t="s">
        <v>12</v>
      </c>
    </row>
    <row r="2" spans="1:4" s="19" customFormat="1" ht="31.5">
      <c r="A2" s="23" t="s">
        <v>69</v>
      </c>
      <c r="B2" s="18"/>
      <c r="C2" s="18"/>
      <c r="D2" s="18"/>
    </row>
    <row r="3" spans="1:5" s="12" customFormat="1" ht="14.25">
      <c r="A3" s="14" t="s">
        <v>4</v>
      </c>
      <c r="B3" s="9" t="s">
        <v>6</v>
      </c>
      <c r="C3" s="10">
        <v>0.5625</v>
      </c>
      <c r="D3" s="10">
        <f aca="true" t="shared" si="0" ref="D3:D9">C3+E3</f>
        <v>0.5659722222222222</v>
      </c>
      <c r="E3" s="11">
        <v>0.003472222222222222</v>
      </c>
    </row>
    <row r="4" spans="1:6" s="12" customFormat="1" ht="14.25">
      <c r="A4" s="14" t="s">
        <v>5</v>
      </c>
      <c r="B4" s="9" t="s">
        <v>8</v>
      </c>
      <c r="C4" s="10">
        <f aca="true" t="shared" si="1" ref="C4:C9">D3</f>
        <v>0.5659722222222222</v>
      </c>
      <c r="D4" s="10">
        <f t="shared" si="0"/>
        <v>20.57986111111111</v>
      </c>
      <c r="E4" s="11">
        <v>20.01388888888889</v>
      </c>
      <c r="F4" s="12" t="s">
        <v>78</v>
      </c>
    </row>
    <row r="5" spans="1:6" s="12" customFormat="1" ht="28.5">
      <c r="A5" s="14" t="s">
        <v>9</v>
      </c>
      <c r="B5" s="9" t="s">
        <v>16</v>
      </c>
      <c r="C5" s="10">
        <f t="shared" si="1"/>
        <v>20.57986111111111</v>
      </c>
      <c r="D5" s="10">
        <f t="shared" si="0"/>
        <v>20.59375</v>
      </c>
      <c r="E5" s="13">
        <v>0.013888888888888888</v>
      </c>
      <c r="F5" s="15" t="s">
        <v>29</v>
      </c>
    </row>
    <row r="6" spans="1:6" s="12" customFormat="1" ht="14.25">
      <c r="A6" s="14" t="s">
        <v>19</v>
      </c>
      <c r="B6" s="9" t="s">
        <v>8</v>
      </c>
      <c r="C6" s="10">
        <f t="shared" si="1"/>
        <v>20.59375</v>
      </c>
      <c r="D6" s="10">
        <f t="shared" si="0"/>
        <v>20.604166666666668</v>
      </c>
      <c r="E6" s="13">
        <v>0.010416666666666666</v>
      </c>
      <c r="F6" s="12" t="s">
        <v>76</v>
      </c>
    </row>
    <row r="7" spans="1:6" s="12" customFormat="1" ht="85.5">
      <c r="A7" s="14" t="s">
        <v>17</v>
      </c>
      <c r="B7" s="9" t="s">
        <v>15</v>
      </c>
      <c r="C7" s="10">
        <f t="shared" si="1"/>
        <v>20.604166666666668</v>
      </c>
      <c r="D7" s="10">
        <f t="shared" si="0"/>
        <v>20.631944444444446</v>
      </c>
      <c r="E7" s="13">
        <v>0.027777777777777776</v>
      </c>
      <c r="F7" s="15" t="s">
        <v>75</v>
      </c>
    </row>
    <row r="8" spans="1:6" s="12" customFormat="1" ht="14.25">
      <c r="A8" s="14" t="s">
        <v>22</v>
      </c>
      <c r="B8" s="9" t="s">
        <v>8</v>
      </c>
      <c r="C8" s="10">
        <f t="shared" si="1"/>
        <v>20.631944444444446</v>
      </c>
      <c r="D8" s="10">
        <f t="shared" si="0"/>
        <v>20.645833333333336</v>
      </c>
      <c r="E8" s="13">
        <v>0.013888888888888888</v>
      </c>
      <c r="F8" s="12" t="s">
        <v>24</v>
      </c>
    </row>
    <row r="9" spans="1:5" s="67" customFormat="1" ht="14.25">
      <c r="A9" s="63" t="s">
        <v>68</v>
      </c>
      <c r="B9" s="64"/>
      <c r="C9" s="65">
        <f t="shared" si="1"/>
        <v>20.645833333333336</v>
      </c>
      <c r="D9" s="65">
        <f t="shared" si="0"/>
        <v>20.666666666666668</v>
      </c>
      <c r="E9" s="66">
        <v>0.020833333333333332</v>
      </c>
    </row>
    <row r="10" spans="1:4" s="19" customFormat="1" ht="31.5">
      <c r="A10" s="23" t="s">
        <v>70</v>
      </c>
      <c r="B10" s="18"/>
      <c r="C10" s="18"/>
      <c r="D10" s="18"/>
    </row>
    <row r="11" spans="1:6" s="12" customFormat="1" ht="28.5">
      <c r="A11" s="14" t="s">
        <v>26</v>
      </c>
      <c r="B11" s="9" t="s">
        <v>13</v>
      </c>
      <c r="C11" s="10">
        <f>D9</f>
        <v>20.666666666666668</v>
      </c>
      <c r="D11" s="10">
        <f>C11+E11</f>
        <v>20.697916666666668</v>
      </c>
      <c r="E11" s="13">
        <v>0.03125</v>
      </c>
      <c r="F11" s="15" t="s">
        <v>33</v>
      </c>
    </row>
    <row r="12" spans="1:6" s="12" customFormat="1" ht="42.75" customHeight="1">
      <c r="A12" s="12" t="s">
        <v>25</v>
      </c>
      <c r="B12" s="62" t="s">
        <v>23</v>
      </c>
      <c r="C12" s="10">
        <f>D11</f>
        <v>20.697916666666668</v>
      </c>
      <c r="D12" s="10">
        <f>C12+E12</f>
        <v>20.729166666666668</v>
      </c>
      <c r="E12" s="13">
        <v>0.03125</v>
      </c>
      <c r="F12" s="15" t="s">
        <v>31</v>
      </c>
    </row>
    <row r="13" spans="1:5" s="21" customFormat="1" ht="31.5">
      <c r="A13" s="23" t="s">
        <v>71</v>
      </c>
      <c r="B13" s="20"/>
      <c r="C13" s="18"/>
      <c r="D13" s="18"/>
      <c r="E13" s="19"/>
    </row>
    <row r="14" spans="1:21" s="21" customFormat="1" ht="14.25">
      <c r="A14" s="14" t="s">
        <v>20</v>
      </c>
      <c r="B14" s="9" t="s">
        <v>21</v>
      </c>
      <c r="C14" s="10">
        <v>0.4375</v>
      </c>
      <c r="D14" s="10">
        <f>C14+E14</f>
        <v>0.4583333333333333</v>
      </c>
      <c r="E14" s="66">
        <v>0.020833333333333332</v>
      </c>
      <c r="F14" s="15" t="s">
        <v>32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</row>
    <row r="15" spans="1:6" s="12" customFormat="1" ht="57">
      <c r="A15" s="14" t="s">
        <v>27</v>
      </c>
      <c r="B15" s="9" t="s">
        <v>30</v>
      </c>
      <c r="C15" s="10">
        <f>D14</f>
        <v>0.4583333333333333</v>
      </c>
      <c r="D15" s="10">
        <f>C15+E15</f>
        <v>0.5</v>
      </c>
      <c r="E15" s="13">
        <v>0.041666666666666664</v>
      </c>
      <c r="F15" s="15" t="s">
        <v>28</v>
      </c>
    </row>
    <row r="16" spans="1:5" s="21" customFormat="1" ht="31.5">
      <c r="A16" s="23" t="s">
        <v>72</v>
      </c>
      <c r="B16" s="20"/>
      <c r="C16" s="18"/>
      <c r="D16" s="18"/>
      <c r="E16" s="19"/>
    </row>
    <row r="17" spans="1:6" s="12" customFormat="1" ht="28.5">
      <c r="A17" s="14" t="s">
        <v>18</v>
      </c>
      <c r="B17" s="9" t="s">
        <v>14</v>
      </c>
      <c r="C17" s="10">
        <v>0.5625</v>
      </c>
      <c r="D17" s="10">
        <f>C17+E17</f>
        <v>0.6458333333333334</v>
      </c>
      <c r="E17" s="13">
        <v>0.08333333333333333</v>
      </c>
      <c r="F17" s="15"/>
    </row>
    <row r="18" spans="1:5" s="21" customFormat="1" ht="31.5">
      <c r="A18" s="23" t="s">
        <v>73</v>
      </c>
      <c r="B18" s="20"/>
      <c r="C18" s="18"/>
      <c r="D18" s="18"/>
      <c r="E18" s="19"/>
    </row>
    <row r="19" spans="1:6" s="12" customFormat="1" ht="28.5">
      <c r="A19" s="14" t="s">
        <v>74</v>
      </c>
      <c r="B19" s="9" t="s">
        <v>10</v>
      </c>
      <c r="C19" s="10">
        <v>0.4375</v>
      </c>
      <c r="D19" s="10">
        <f>C19+E19</f>
        <v>0.5208333333333334</v>
      </c>
      <c r="E19" s="13">
        <v>0.08333333333333333</v>
      </c>
      <c r="F19" s="15"/>
    </row>
    <row r="20" spans="1:5" s="4" customFormat="1" ht="12.75">
      <c r="A20" s="5"/>
      <c r="B20" s="3"/>
      <c r="C20" s="2"/>
      <c r="D20" s="2"/>
      <c r="E20" s="2"/>
    </row>
    <row r="21" spans="1:6" s="4" customFormat="1" ht="12.75">
      <c r="A21" s="5"/>
      <c r="B21" s="3"/>
      <c r="C21" s="7"/>
      <c r="D21" s="7"/>
      <c r="E21" s="7"/>
      <c r="F21" s="6"/>
    </row>
    <row r="22" spans="1:5" s="4" customFormat="1" ht="12.75">
      <c r="A22" s="5"/>
      <c r="B22" s="3"/>
      <c r="C22" s="2"/>
      <c r="D22" s="2"/>
      <c r="E22" s="2"/>
    </row>
    <row r="23" spans="1:5" s="4" customFormat="1" ht="12.75">
      <c r="A23" s="5"/>
      <c r="B23" s="3"/>
      <c r="C23" s="2"/>
      <c r="D23" s="2"/>
      <c r="E23" s="2"/>
    </row>
    <row r="24" spans="1:5" s="4" customFormat="1" ht="12.75">
      <c r="A24" s="5"/>
      <c r="B24" s="3"/>
      <c r="C24" s="2"/>
      <c r="D24" s="2"/>
      <c r="E24" s="2"/>
    </row>
    <row r="25" spans="1:5" s="4" customFormat="1" ht="12.75">
      <c r="A25" s="5"/>
      <c r="B25" s="3"/>
      <c r="C25" s="2"/>
      <c r="D25" s="2"/>
      <c r="E25" s="2"/>
    </row>
  </sheetData>
  <printOptions gridLines="1" headings="1" horizontalCentered="1" verticalCentered="1"/>
  <pageMargins left="0" right="0" top="0.17" bottom="0.17" header="0.17" footer="0.17"/>
  <pageSetup fitToHeight="1" fitToWidth="1" horizontalDpi="600" verticalDpi="600" orientation="landscape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GSFC/NASA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Kathy Fontaine</dc:creator>
  <cp:keywords/>
  <dc:description/>
  <cp:lastModifiedBy>Jody Garner</cp:lastModifiedBy>
  <cp:lastPrinted>2008-08-11T15:42:00Z</cp:lastPrinted>
  <dcterms:created xsi:type="dcterms:W3CDTF">2006-08-15T18:41:03Z</dcterms:created>
  <dcterms:modified xsi:type="dcterms:W3CDTF">2008-08-13T19:22:14Z</dcterms:modified>
  <cp:category/>
  <cp:version/>
  <cp:contentType/>
  <cp:contentStatus/>
</cp:coreProperties>
</file>