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111" yWindow="4455" windowWidth="19320" windowHeight="6330" tabRatio="843" activeTab="0"/>
  </bookViews>
  <sheets>
    <sheet name="Overview" sheetId="1" r:id="rId1"/>
    <sheet name="CAMAC Specifics" sheetId="2" r:id="rId2"/>
    <sheet name="1DCCD" sheetId="3" r:id="rId3"/>
    <sheet name="ACQREMOTE" sheetId="4" r:id="rId4"/>
    <sheet name="BEaP" sheetId="5" r:id="rId5"/>
    <sheet name="Bolometers" sheetId="6" r:id="rId6"/>
    <sheet name="Cena" sheetId="7" r:id="rId7"/>
    <sheet name="Chers" sheetId="8" r:id="rId8"/>
    <sheet name="CHI" sheetId="9" r:id="rId9"/>
    <sheet name="CVS" sheetId="10" r:id="rId10"/>
    <sheet name="DepMon" sheetId="11" r:id="rId11"/>
    <sheet name="Div_Bolom" sheetId="12" r:id="rId12"/>
    <sheet name="DustDetector" sheetId="13" r:id="rId13"/>
    <sheet name="EBW" sheetId="14" r:id="rId14"/>
    <sheet name="ECH" sheetId="15" r:id="rId15"/>
    <sheet name="EdgeNeutral" sheetId="16" r:id="rId16"/>
    <sheet name="EIES" sheetId="17" r:id="rId17"/>
    <sheet name="EPICS" sheetId="18" r:id="rId18"/>
    <sheet name="Fast_Camera" sheetId="19" r:id="rId19"/>
    <sheet name="FastDivertor_Camera" sheetId="20" r:id="rId20"/>
    <sheet name="Filtered_Vis" sheetId="21" r:id="rId21"/>
    <sheet name="FireTip" sheetId="22" r:id="rId22"/>
    <sheet name="Flux_Loops" sheetId="23" r:id="rId23"/>
    <sheet name="Gas_Puff" sheetId="24" r:id="rId24"/>
    <sheet name="Grits" sheetId="25" r:id="rId25"/>
    <sheet name="Hard_XRay" sheetId="26" r:id="rId26"/>
    <sheet name="HHFW" sheetId="27" r:id="rId27"/>
    <sheet name="HighK" sheetId="28" r:id="rId28"/>
    <sheet name="HSensor" sheetId="29" r:id="rId29"/>
    <sheet name="IFLIP" sheetId="30" r:id="rId30"/>
    <sheet name="Langmuir" sheetId="31" r:id="rId31"/>
    <sheet name="Locked_Mode" sheetId="32" r:id="rId32"/>
    <sheet name="MicroIonGauge" sheetId="33" r:id="rId33"/>
    <sheet name="Mirnov" sheetId="34" r:id="rId34"/>
    <sheet name="MPTS" sheetId="35" r:id="rId35"/>
    <sheet name="Neutrons" sheetId="36" r:id="rId36"/>
    <sheet name="NPA" sheetId="37" r:id="rId37"/>
    <sheet name="NSTX.CAMAC" sheetId="38" r:id="rId38"/>
    <sheet name="ORNLREFL" sheetId="39" r:id="rId39"/>
    <sheet name="One_MM_INTF" sheetId="40" r:id="rId40"/>
    <sheet name="Penning" sheetId="41" r:id="rId41"/>
    <sheet name="SFlip" sheetId="42" r:id="rId42"/>
    <sheet name="Spred" sheetId="43" r:id="rId43"/>
    <sheet name="SSNPA" sheetId="44" r:id="rId44"/>
    <sheet name="UCLA_MMWR" sheetId="45" r:id="rId45"/>
    <sheet name="UltraFast_Camera" sheetId="46" r:id="rId46"/>
    <sheet name="USXR" sheetId="47" r:id="rId47"/>
    <sheet name="Utilities" sheetId="48" r:id="rId48"/>
    <sheet name="Vips2" sheetId="49" r:id="rId49"/>
    <sheet name="Visiblebrem" sheetId="50" r:id="rId50"/>
    <sheet name="XRay_Crystal" sheetId="51" r:id="rId51"/>
  </sheets>
  <definedNames>
    <definedName name="_xlnm.Print_Titles" localSheetId="1">'CAMAC Specifics'!$1:$1</definedName>
    <definedName name="_xlnm.Print_Titles" localSheetId="34">'MPTS'!$1:$1</definedName>
    <definedName name="_xlnm.Print_Titles" localSheetId="36">'NPA'!$1:$1</definedName>
    <definedName name="_xlnm.Print_Titles" localSheetId="0">'Overview'!$B:$B,'Overview'!$1:$1</definedName>
  </definedNames>
  <calcPr fullCalcOnLoad="1"/>
</workbook>
</file>

<file path=xl/sharedStrings.xml><?xml version="1.0" encoding="utf-8"?>
<sst xmlns="http://schemas.openxmlformats.org/spreadsheetml/2006/main" count="2467" uniqueCount="997">
  <si>
    <t>Control</t>
  </si>
  <si>
    <t>Highway</t>
  </si>
  <si>
    <t>Cog Phy</t>
  </si>
  <si>
    <t>MPTS</t>
  </si>
  <si>
    <t>Modules</t>
  </si>
  <si>
    <t>Spred</t>
  </si>
  <si>
    <t>DepMon</t>
  </si>
  <si>
    <t>HHFW</t>
  </si>
  <si>
    <t>BEaP</t>
  </si>
  <si>
    <t>MI</t>
  </si>
  <si>
    <t>C</t>
  </si>
  <si>
    <t>System</t>
  </si>
  <si>
    <t>A</t>
  </si>
  <si>
    <t>B</t>
  </si>
  <si>
    <t>Luna</t>
  </si>
  <si>
    <t>Kees</t>
  </si>
  <si>
    <t>Power Cycle</t>
  </si>
  <si>
    <t>ACQRemote</t>
  </si>
  <si>
    <t>Xray PHA</t>
  </si>
  <si>
    <t>EBW</t>
  </si>
  <si>
    <t>SW Cog</t>
  </si>
  <si>
    <t>Degree of Difficulty</t>
  </si>
  <si>
    <t>Cal / Testshots</t>
  </si>
  <si>
    <t>1DCCD</t>
  </si>
  <si>
    <t>Vlad</t>
  </si>
  <si>
    <t>Zimmer</t>
  </si>
  <si>
    <t>H404,H412</t>
  </si>
  <si>
    <t>ccdcalcycle.pro</t>
  </si>
  <si>
    <t>CCDTESTSHOT.PRO</t>
  </si>
  <si>
    <t>LARKCCDCALCYCLE.PRO</t>
  </si>
  <si>
    <t>LDIVCALSHOT.PRO</t>
  </si>
  <si>
    <t>LDIVCCDTESTSHOT.PRO</t>
  </si>
  <si>
    <t>TRIGGER404.PRO</t>
  </si>
  <si>
    <t>Directory</t>
  </si>
  <si>
    <t>Last Modified</t>
  </si>
  <si>
    <t>NSTX$:[1DCCD]</t>
  </si>
  <si>
    <t>Tree(s)</t>
  </si>
  <si>
    <t>ActiveSP_Raw, Activespec</t>
  </si>
  <si>
    <t>Particles</t>
  </si>
  <si>
    <t>Edge</t>
  </si>
  <si>
    <t>PSPEC_Raw,Passivespec</t>
  </si>
  <si>
    <t>RF</t>
  </si>
  <si>
    <t>Operations</t>
  </si>
  <si>
    <t>Procedure Name</t>
  </si>
  <si>
    <t>Used?</t>
  </si>
  <si>
    <t>Ported</t>
  </si>
  <si>
    <t>Tested</t>
  </si>
  <si>
    <t>NSTX$:[1DCCD.RESETPC]</t>
  </si>
  <si>
    <t>CAM2_EVENT.PRO</t>
  </si>
  <si>
    <t>MIDCALSHOT.PRO</t>
  </si>
  <si>
    <t>EDGETEST.PRO</t>
  </si>
  <si>
    <t>EDGECYCLE.PRO</t>
  </si>
  <si>
    <t>cam5cycle.pro</t>
  </si>
  <si>
    <t>LDIV_404.PRO</t>
  </si>
  <si>
    <t>NSTX$:[ACQREMOTE]</t>
  </si>
  <si>
    <t>Used</t>
  </si>
  <si>
    <t>BEaPaBOP.pro</t>
  </si>
  <si>
    <t>NSTX$:[BEAP.SOURCE]</t>
  </si>
  <si>
    <t>BEAPTESTSHOT.PRO</t>
  </si>
  <si>
    <t>BEAP_ECONTROL.PRO</t>
  </si>
  <si>
    <t>TRIG_BE_404_01.PRO</t>
  </si>
  <si>
    <t>OLD_CAM1_EVENT.PRO</t>
  </si>
  <si>
    <t>OLD_CAM3_EVENT.PRO</t>
  </si>
  <si>
    <t>XQUAD_AC_POWER.PRO</t>
  </si>
  <si>
    <t>LDIV_404_TESTING.PRO</t>
  </si>
  <si>
    <t>NSTX$:[BOLOMETERS.SOURCE]</t>
  </si>
  <si>
    <t>TEST_8212.PRO</t>
  </si>
  <si>
    <t>TEST_908.PRO</t>
  </si>
  <si>
    <t>BOLOM_TESTSHOT.PRO</t>
  </si>
  <si>
    <t>MEL_BOLOM_TESTSHOT.PRO</t>
  </si>
  <si>
    <t>CENATESTSHOT.PRO</t>
  </si>
  <si>
    <t>NSTX$:[CENA.SOURCE]</t>
  </si>
  <si>
    <t>CHERSTESTSHOT.PRO</t>
  </si>
  <si>
    <t>NSTX$:[CHERS.SOURCE]</t>
  </si>
  <si>
    <t>CHERS_SOFTWARE_TRIGGER.PRO</t>
  </si>
  <si>
    <t>chopper_power.PRO</t>
  </si>
  <si>
    <t>XCHOPPER.PRO</t>
  </si>
  <si>
    <t>XDUAL_AC_POWER.PRO</t>
  </si>
  <si>
    <t>IN_OUT_6810_908S_TEST.PRO</t>
  </si>
  <si>
    <t>NSTX$:[CHI.SOURCE]</t>
  </si>
  <si>
    <t>IN_OUT_6810_TESTSHOT.PRO</t>
  </si>
  <si>
    <t>IN_OUT_TESTSHOT.PRO</t>
  </si>
  <si>
    <t>CAMACIO.PRO</t>
  </si>
  <si>
    <t>NSTX$:[CVS.CAMAC]</t>
  </si>
  <si>
    <t>DEBUGCAMAC.PRO</t>
  </si>
  <si>
    <t>FGEN.PRO</t>
  </si>
  <si>
    <t>FGEN_SQUARE.PRO</t>
  </si>
  <si>
    <t>SENDCAMAC.PRO</t>
  </si>
  <si>
    <t>SENDTO404.PRO</t>
  </si>
  <si>
    <t>MVGRATE.PRO</t>
  </si>
  <si>
    <t>NSTX$:[CVS.DIAG.VIPS]</t>
  </si>
  <si>
    <t>MVGRATE_OLD.PRO</t>
  </si>
  <si>
    <t>MONSM322.PRO</t>
  </si>
  <si>
    <t>NSTX$:[CVS.DIAG.XRAYPHA]</t>
  </si>
  <si>
    <t>MONSTEPS.PRO</t>
  </si>
  <si>
    <t>MOVEAP.PRO</t>
  </si>
  <si>
    <t>MOVEXPMOTOR.PRO</t>
  </si>
  <si>
    <t>STEPMOTOR.PRO</t>
  </si>
  <si>
    <t>STOPMOTORS.PRO</t>
  </si>
  <si>
    <t>XPSMCSTAT.PRO</t>
  </si>
  <si>
    <t>ACQ_DEPMON_H908.PRO</t>
  </si>
  <si>
    <t>NSTX$:[DEPMON.SOURCE]</t>
  </si>
  <si>
    <t>DEPMON_LONGWAIT_TESTSHOT.PRO</t>
  </si>
  <si>
    <t>DEPMON_PERSEC.PRO</t>
  </si>
  <si>
    <t>DEPMON_PERSEC_BEFORE2005.PRO</t>
  </si>
  <si>
    <t>DEPMON_PERSEC_BUFFERED.PRO</t>
  </si>
  <si>
    <t>DEPMON_PERSEC_BUFFERED_ALL4.PRO</t>
  </si>
  <si>
    <t>DEPMON_PERSEC_BUFFERED_BEFORENOV07.PRO</t>
  </si>
  <si>
    <t>DEPMON_PERSEC_TIMETEST.PRO</t>
  </si>
  <si>
    <t>DEPMON_PERSEC_TIMETEST_ACKS.PRO</t>
  </si>
  <si>
    <t>DEPMON_PERSEC_TO27MAY04.PRO</t>
  </si>
  <si>
    <t>DEPMON_RS232MENU.PRO</t>
  </si>
  <si>
    <t>DEPMON_RS232POLL.PRO</t>
  </si>
  <si>
    <t>DEPMON_TESTLOOP.PRO</t>
  </si>
  <si>
    <t>DEPMON_TESTSHOT.PRO</t>
  </si>
  <si>
    <t>DEPOSITION_SETUP.PRO</t>
  </si>
  <si>
    <t>FORCE_ACQ_DEPMON_H908.PRO</t>
  </si>
  <si>
    <t>MAY04_TIMETEST_PERSEC.PRO</t>
  </si>
  <si>
    <t>PERSEC_TEMPS.PRO</t>
  </si>
  <si>
    <t>PERSEC_TEMPS_ALL4.PRO</t>
  </si>
  <si>
    <t>PERSEC_TEMPS_BEFORE2005.PRO</t>
  </si>
  <si>
    <t>PERSEC_TEMPS_BEFORENOV07.PRO</t>
  </si>
  <si>
    <t>READTEST_232.PRO</t>
  </si>
  <si>
    <t>RS232CHECK.PRO</t>
  </si>
  <si>
    <t>RS232INIT.PRO</t>
  </si>
  <si>
    <t>RS232READ.PRO</t>
  </si>
  <si>
    <t>RS232SHOWLAMBITS.PRO</t>
  </si>
  <si>
    <t>RS232SHOWSTATUSBITS.PRO</t>
  </si>
  <si>
    <t>RS232WAITFORLAM.PRO</t>
  </si>
  <si>
    <t>RS232WRITE.PRO</t>
  </si>
  <si>
    <t>WRITETEST_232.PRO</t>
  </si>
  <si>
    <t>GPIBINIT.PRO</t>
  </si>
  <si>
    <t>NSTX$:[DIV_BOLOM.SOURCE]</t>
  </si>
  <si>
    <t>GPIBREAD.PRO</t>
  </si>
  <si>
    <t>GPIBWRITE.PRO</t>
  </si>
  <si>
    <t>DD_SPRED_TESTSHOT.PRO</t>
  </si>
  <si>
    <t>NSTX$:[DUSTDETECTOR.SOURCE]</t>
  </si>
  <si>
    <t>DD_TESTSHOT.PRO</t>
  </si>
  <si>
    <t>DD_TESTSHOTLOOP.PRO</t>
  </si>
  <si>
    <t>EBWTESTSHOT.PRO</t>
  </si>
  <si>
    <t>NSTX$:[EBW.SOURCE]</t>
  </si>
  <si>
    <t>EBWTESTSHOT_OLD.PRO</t>
  </si>
  <si>
    <t>EBW_FREQ.PRO</t>
  </si>
  <si>
    <t>EBW_FREQ_CONTROL.PRO</t>
  </si>
  <si>
    <t>EBW_VOLTAGE_CONTROL.PRO</t>
  </si>
  <si>
    <t>REFLECTOMETER_TEST.PRO</t>
  </si>
  <si>
    <t>RS232WAIT.PRO</t>
  </si>
  <si>
    <t>SEND_TRIGGER_TO_DAS1800.PRO</t>
  </si>
  <si>
    <t>RESETEBW_EVENT.PRO</t>
  </si>
  <si>
    <t>NSTX$:[EBW.SOURCE.RESETPC]</t>
  </si>
  <si>
    <t>ECHTESTSHOT.PRO</t>
  </si>
  <si>
    <t>NSTX$:[ECH]</t>
  </si>
  <si>
    <t>ECH_ACQ_ONLY.PRO</t>
  </si>
  <si>
    <t>NSTX$:[ECH.SOURCE]</t>
  </si>
  <si>
    <t>NSTX$:[EDGENEUTRAL]</t>
  </si>
  <si>
    <t>EGCALCYCLE.PRO</t>
  </si>
  <si>
    <t>WTFGS.PRO</t>
  </si>
  <si>
    <t>EIESTESTSHOT.PRO</t>
  </si>
  <si>
    <t>NSTX$:[EIES]</t>
  </si>
  <si>
    <t>TEST_JUNCTION_CRATES.PRO</t>
  </si>
  <si>
    <t>NSTX$:[EPICS]</t>
  </si>
  <si>
    <t>POWEROFF.PRO</t>
  </si>
  <si>
    <t>NSTX$:[FASTDIVERTOR_CAMERA.SOURCE]</t>
  </si>
  <si>
    <t>POWEROFF_FASTDIVERTORCAM.PRO</t>
  </si>
  <si>
    <t>POWERON.PRO</t>
  </si>
  <si>
    <t>POWERON_FASTDIVERTORCAM.PRO</t>
  </si>
  <si>
    <t>RESTART_FASTDIVERTORCAM.PRO</t>
  </si>
  <si>
    <t>UFC_RESTART.PRO</t>
  </si>
  <si>
    <t>FC_RESTART.PRO</t>
  </si>
  <si>
    <t>NSTX$:[FAST_CAMERA]</t>
  </si>
  <si>
    <t>FC_TESTCYCLE.PRO</t>
  </si>
  <si>
    <t>LENS_RESTART.PRO</t>
  </si>
  <si>
    <t>TRIG_CAM.PRO</t>
  </si>
  <si>
    <t>TRIG_CAM_MINUS.PRO</t>
  </si>
  <si>
    <t>TRIG_FC.PRO</t>
  </si>
  <si>
    <t>TRIG_GPI.PRO</t>
  </si>
  <si>
    <t>TRIG_TMINUS1.PRO</t>
  </si>
  <si>
    <t>PH_RESTART.PRO</t>
  </si>
  <si>
    <t>NSTX$:[FAST_CAMERA.OLD]</t>
  </si>
  <si>
    <t>FASTCAMERACONTROL.PRO</t>
  </si>
  <si>
    <t>NSTX$:[FAST_CAMERA.SOURCE]</t>
  </si>
  <si>
    <t>FV908S_TESTSHOT.PRO</t>
  </si>
  <si>
    <t>NSTX$:[FILTERED_VIS.SOURCE]</t>
  </si>
  <si>
    <t>FV_FASTDIG_TESTSHOT.PRO</t>
  </si>
  <si>
    <t>FV_L8212_TESTSHOT.PRO</t>
  </si>
  <si>
    <t>FV_T4012_TESTSHOT.PRO</t>
  </si>
  <si>
    <t>POWERCYCLE_FV_NIM.PRO</t>
  </si>
  <si>
    <t>POWERCYCLE_HIRES_FV_NIMS.PRO</t>
  </si>
  <si>
    <t>FIRETIPINITONLY.PRO</t>
  </si>
  <si>
    <t>NSTX$:[FIRETIP.SOURCE]</t>
  </si>
  <si>
    <t>FIRETIPT4012TESTSHOT.PRO</t>
  </si>
  <si>
    <t>FIRETIPTESTSHOTEVENT.PRO</t>
  </si>
  <si>
    <t>FIRETIP_ACQONLY.PRO</t>
  </si>
  <si>
    <t>H404TRIGSONLY.PRO</t>
  </si>
  <si>
    <t>INIT4012.PRO</t>
  </si>
  <si>
    <t>INIT4012NOLOCAL.PRO</t>
  </si>
  <si>
    <t>ORIGFTTEST.PRO</t>
  </si>
  <si>
    <t>PCTESTSHOT.PRO</t>
  </si>
  <si>
    <t>PERIODIC404TRIG.PRO</t>
  </si>
  <si>
    <t>MAGTESTSHOT.PRO</t>
  </si>
  <si>
    <t>NSTX$:[FLUX_LOOPS]</t>
  </si>
  <si>
    <t>MAGTESTSHOT_OLD.PRO</t>
  </si>
  <si>
    <t>GAS_PUFF_TESTSHOT.PRO</t>
  </si>
  <si>
    <t>NSTX$:[GAS_PUFF]</t>
  </si>
  <si>
    <t>GP_HV.PRO</t>
  </si>
  <si>
    <t>NSTX$:[GAS_PUFF.SOURCE]</t>
  </si>
  <si>
    <t>TEST321HVCTL.PRO</t>
  </si>
  <si>
    <t>TRIG_GP404.PRO</t>
  </si>
  <si>
    <t>GRITSTESTSHOT.PRO</t>
  </si>
  <si>
    <t>NSTX$:[GRITS.SOURCE]</t>
  </si>
  <si>
    <t>GRITS_HVCON.PRO</t>
  </si>
  <si>
    <t>HVCON.PRO</t>
  </si>
  <si>
    <t>OSXR_HV.PRO</t>
  </si>
  <si>
    <t>BIASCONTROL.PRO</t>
  </si>
  <si>
    <t>NSTX$:[HARD_XRAY.SOURCE]</t>
  </si>
  <si>
    <t>XHTESTSHOT.PRO</t>
  </si>
  <si>
    <t>HHFWTESTSHOT.PRO</t>
  </si>
  <si>
    <t>NSTX$:[HHFW]</t>
  </si>
  <si>
    <t>NSTX$:[HHFW.REFL]</t>
  </si>
  <si>
    <t>ATTENUATORS.PRO</t>
  </si>
  <si>
    <t>NSTX$:[HHFW.SOURCE]</t>
  </si>
  <si>
    <t>HHFW_NOCRATE7.PRO</t>
  </si>
  <si>
    <t>INIT_ATTEN_DAILY.PRO</t>
  </si>
  <si>
    <t>PROBES_PC_TESTSHOT.PRO</t>
  </si>
  <si>
    <t>RF_COND.PRO</t>
  </si>
  <si>
    <t>RF_NTC.PRO</t>
  </si>
  <si>
    <t>HIGHKTESTSHOTEVENT.PRO</t>
  </si>
  <si>
    <t>NSTX$:[HIGHK.SOURCE]</t>
  </si>
  <si>
    <t>ACQ_HSENSOR_H912.PRO</t>
  </si>
  <si>
    <t>NSTX$:[HSENSOR.SOURCE]</t>
  </si>
  <si>
    <t>HSENSOR_TESTSHOT.PRO</t>
  </si>
  <si>
    <t>IFLIPTESTSHOT.PRO</t>
  </si>
  <si>
    <t>NSTX$:[IFLIP.SOURCE]</t>
  </si>
  <si>
    <t>IFLIPTESTSW908TRIG.PRO</t>
  </si>
  <si>
    <t>IFLIP_GAIN.PRO</t>
  </si>
  <si>
    <t>NSTX$:[LANGMUIR.SOURCE]</t>
  </si>
  <si>
    <t>LANGMUIRTESTSHOT.PRO</t>
  </si>
  <si>
    <t>LANGMUIR_3_5MINSHOT.PRO</t>
  </si>
  <si>
    <t>LANGMUIR_5MINSHOT.PRO</t>
  </si>
  <si>
    <t>NSTX$:[LANGMUIR.SOURCE.ISAT.GLOWCALIB]</t>
  </si>
  <si>
    <t>TRIGGER_404.PRO</t>
  </si>
  <si>
    <t>NSTX$:[LOCKED_MODE.SOURCE]</t>
  </si>
  <si>
    <t>AUTOMIG_MON.PRO</t>
  </si>
  <si>
    <t>NSTX$:[MICROIONGAUGE.SOURCE]</t>
  </si>
  <si>
    <t>DEBUG_SET_MIG_FILAMENTS.PRO</t>
  </si>
  <si>
    <t>MIG_DIGITALOUTPUT.PRO</t>
  </si>
  <si>
    <t>MIG_DOM302.PRO</t>
  </si>
  <si>
    <t>MIG_TESTSHOT.PRO</t>
  </si>
  <si>
    <t>MONITOR_MIG.PRO</t>
  </si>
  <si>
    <t>NP_DOM304.PRO</t>
  </si>
  <si>
    <t>SET_MIG_FILAMENTS.PRO</t>
  </si>
  <si>
    <t>SET_MIG_FILAMENTS_21FEB02.PRO</t>
  </si>
  <si>
    <t>SET_MIG_FILAMENTS_6MAR02.PRO</t>
  </si>
  <si>
    <t>SET_MIG_FILAMENTS_NOON25MAR02.PRO</t>
  </si>
  <si>
    <t>SET_MIG_NPG_FILAMENTS.PRO</t>
  </si>
  <si>
    <t>SET_MIG_NPG_FILAMENTS22MAY02.PRO</t>
  </si>
  <si>
    <t>SW_TMINUS60.PRO</t>
  </si>
  <si>
    <t>TEST_MPTS_304.PRO</t>
  </si>
  <si>
    <t>CRATE33TEST.PRO</t>
  </si>
  <si>
    <t>NSTX$:[MIRNOV.SOURCE]</t>
  </si>
  <si>
    <t>CRATE34TEST.PRO</t>
  </si>
  <si>
    <t>INIT_912_01.PRO</t>
  </si>
  <si>
    <t>MIRNOV907S.PRO</t>
  </si>
  <si>
    <t>MIRNOVCYCLE.PRO</t>
  </si>
  <si>
    <t>MIRNOVPC1CYCLE.PRO</t>
  </si>
  <si>
    <t>MIRNOVpc2CYCLE.PRO</t>
  </si>
  <si>
    <t>mirnovpc3cycle.PRO</t>
  </si>
  <si>
    <t>mirnovpc4cycle.PRO</t>
  </si>
  <si>
    <t>MM_TESTSHOT.PRO</t>
  </si>
  <si>
    <t>pc2trigger.pro</t>
  </si>
  <si>
    <t>pc3trigger.pro</t>
  </si>
  <si>
    <t>pc4trigger.pro</t>
  </si>
  <si>
    <t>triggerpc1.pro</t>
  </si>
  <si>
    <t>TRIGGERPC4.PRO</t>
  </si>
  <si>
    <t>ACQ_SIM.PRO</t>
  </si>
  <si>
    <t>NSTX$:[MPTS.SOURCE]</t>
  </si>
  <si>
    <t>CHK_INTLK.PRO</t>
  </si>
  <si>
    <t>DEBUG.PRO</t>
  </si>
  <si>
    <t>DUMP409STATUS.PRO</t>
  </si>
  <si>
    <t>ENCODERTEST.PRO</t>
  </si>
  <si>
    <t>fgen.pro</t>
  </si>
  <si>
    <t>FIREBOTH.PRO</t>
  </si>
  <si>
    <t>FSHUTTER.PRO</t>
  </si>
  <si>
    <t>FSHUTTER_OLD.PRO</t>
  </si>
  <si>
    <t>GAINSCAN2.PRO</t>
  </si>
  <si>
    <t>GAINSCAN3.PRO</t>
  </si>
  <si>
    <t>GAINSCAN4.PRO</t>
  </si>
  <si>
    <t>GETADC3.PRO</t>
  </si>
  <si>
    <t>GETADC5.PRO</t>
  </si>
  <si>
    <t>GETDAC3.PRO</t>
  </si>
  <si>
    <t>GETDAC5.PRO</t>
  </si>
  <si>
    <t>GETENERGY.PRO</t>
  </si>
  <si>
    <t>GO_LASER.PRO</t>
  </si>
  <si>
    <t>GO_LASER_A.PRO</t>
  </si>
  <si>
    <t>GO_LASER_B.PRO</t>
  </si>
  <si>
    <t>GO_LASER_BEN.PRO</t>
  </si>
  <si>
    <t>GO_LASER_DAN.PRO</t>
  </si>
  <si>
    <t>GO_LASER_DAN2.PRO</t>
  </si>
  <si>
    <t>GO_LASER_DAN_GC.PRO</t>
  </si>
  <si>
    <t>GO_LASER_DAN_L1.PRO</t>
  </si>
  <si>
    <t>GO_LASER_DAN_L2.PRO</t>
  </si>
  <si>
    <t>GO_LASER_DAN_NOTCCRATE.PRO</t>
  </si>
  <si>
    <t>GO_LASER_DEC_2000.PRO</t>
  </si>
  <si>
    <t>GO_LASER_NL.PRO</t>
  </si>
  <si>
    <t>GO_LASER_NOGC.PRO</t>
  </si>
  <si>
    <t>GO_LASER_NOG_L1.PRO</t>
  </si>
  <si>
    <t>GO_LASER_NOG_L2.PRO</t>
  </si>
  <si>
    <t>GO_LASER_NOG_NEW.PRO</t>
  </si>
  <si>
    <t>GO_LASER_RAYLEIGH.PRO</t>
  </si>
  <si>
    <t>GO_LASER_RAYLEIGH_LASER2.PRO</t>
  </si>
  <si>
    <t>GO_LASER_SOC.PRO</t>
  </si>
  <si>
    <t>GO_TWO_LASERS.PRO</t>
  </si>
  <si>
    <t>GPIBINIT2.PRO</t>
  </si>
  <si>
    <t>GPIBREAD2.PRO</t>
  </si>
  <si>
    <t>GPIBREADDEBUG.PRO</t>
  </si>
  <si>
    <t>GPIBWRITE2.PRO</t>
  </si>
  <si>
    <t>GPIBWRITEDEBUG.PRO</t>
  </si>
  <si>
    <t>H408_CHECK.PRO</t>
  </si>
  <si>
    <t>H412_30HZ_CLOCK.PRO</t>
  </si>
  <si>
    <t>H412_DAN_TEST.PRO</t>
  </si>
  <si>
    <t>H412_SHUTTER2.PRO</t>
  </si>
  <si>
    <t>H412_SHUTTER_RON.PRO</t>
  </si>
  <si>
    <t>H412_UTIL.PRO</t>
  </si>
  <si>
    <t>LABSTEPPER.PRO</t>
  </si>
  <si>
    <t>LASERROOMTMINUS1.PRO</t>
  </si>
  <si>
    <t>LPOWER.PRO</t>
  </si>
  <si>
    <t>LSR2RUNSEQ.PRO</t>
  </si>
  <si>
    <t>MONENCODER.PRO</t>
  </si>
  <si>
    <t>MPTSCAMAC.PRO</t>
  </si>
  <si>
    <t>MPTSLAB.PRO</t>
  </si>
  <si>
    <t>MPTSLABTEMP.PRO</t>
  </si>
  <si>
    <t>MPTS_RT_INIT.PRO</t>
  </si>
  <si>
    <t>MPTS_RT_INIT_LASER1.PRO</t>
  </si>
  <si>
    <t>MPTS_RT_INIT_LASER2.PRO</t>
  </si>
  <si>
    <t>MPTS_RT_INIT_TWOLASERS.PRO</t>
  </si>
  <si>
    <t>MPTS_THREEPHASE_AC_CON.PRO</t>
  </si>
  <si>
    <t>NEWGPIBREAD.PRO</t>
  </si>
  <si>
    <t>NEWGPIBWRITE.PRO</t>
  </si>
  <si>
    <t>PSDTEST.PRO</t>
  </si>
  <si>
    <t>PSDTEST2.PRO</t>
  </si>
  <si>
    <t>PSWITCHTEST.PRO</t>
  </si>
  <si>
    <t>READ320.PRO</t>
  </si>
  <si>
    <t>READ321HVCTL.PRO</t>
  </si>
  <si>
    <t>READTHIS320.PRO</t>
  </si>
  <si>
    <t>RESTART_L2_ONLY.PRO</t>
  </si>
  <si>
    <t>RESTART_LASER.PRO</t>
  </si>
  <si>
    <t>RESTART_LASER1.PRO</t>
  </si>
  <si>
    <t>RESTART_LASER2.PRO</t>
  </si>
  <si>
    <t>RESTART_LASERS.PRO</t>
  </si>
  <si>
    <t>RMGAINTEMP.PRO</t>
  </si>
  <si>
    <t>SETDAC2.PRO</t>
  </si>
  <si>
    <t>SETDAC3.PRO</t>
  </si>
  <si>
    <t>setdac5.pro</t>
  </si>
  <si>
    <t>SETUP_H404_NOTUSED.PRO</t>
  </si>
  <si>
    <t>SMCR_CONTROL.PRO</t>
  </si>
  <si>
    <t>STARTBOTH.PRO</t>
  </si>
  <si>
    <t>STARTL1.PRO</t>
  </si>
  <si>
    <t>STARTL2.PRO</t>
  </si>
  <si>
    <t>SWSHUTTER.PRO</t>
  </si>
  <si>
    <t>SW_SOC.PRO</t>
  </si>
  <si>
    <t>SW_SOS.PRO</t>
  </si>
  <si>
    <t>TEST304.PRO</t>
  </si>
  <si>
    <t>TEST908.PRO</t>
  </si>
  <si>
    <t>TESTBOTH.PRO</t>
  </si>
  <si>
    <t>TESTDANA.PRO</t>
  </si>
  <si>
    <t>TESTL1.PRO</t>
  </si>
  <si>
    <t>TESTL2.PRO</t>
  </si>
  <si>
    <t>TRIGGER412S.PRO</t>
  </si>
  <si>
    <t>TRIGGERH412S.PRO</t>
  </si>
  <si>
    <t>TRIGGER_SHUTTER.PRO</t>
  </si>
  <si>
    <t>WAVELENGTHSCAN.PRO</t>
  </si>
  <si>
    <t>WAVELENGTHSCANDAN.PRO</t>
  </si>
  <si>
    <t>WHITEPLATE.PRO</t>
  </si>
  <si>
    <t>WLSCANCALIB.PRO</t>
  </si>
  <si>
    <t>WLSCANCALIBDJ.PRO</t>
  </si>
  <si>
    <t>WPCALIB.PRO</t>
  </si>
  <si>
    <t>WPCALIB2.PRO</t>
  </si>
  <si>
    <t>XMPTSSTAT.PRO</t>
  </si>
  <si>
    <t>XMPTSSTATA.PRO</t>
  </si>
  <si>
    <t>XMPTSSTATOLD.PRO</t>
  </si>
  <si>
    <t>FASTSLOWSCAN20PALL.PRO</t>
  </si>
  <si>
    <t>NSTX$:[MPTS.SOURCE.FASTSLOW20P]</t>
  </si>
  <si>
    <t>FASTSLOWSCAN20PALLDAN.PRO</t>
  </si>
  <si>
    <t>FSSCANALL.PRO</t>
  </si>
  <si>
    <t>FSSCANALLTEST.PRO</t>
  </si>
  <si>
    <t>SETUP_LASERDIODE.PRO</t>
  </si>
  <si>
    <t>THUMBSETTING.PRO</t>
  </si>
  <si>
    <t>NSTX$:[MPTS.SOURCE.GAINSCAN20P]</t>
  </si>
  <si>
    <t>GAINSCAN20P.PRO</t>
  </si>
  <si>
    <t>GAINSCAN20PALL.PRO</t>
  </si>
  <si>
    <t>GAINSCAN20P_DAN_COPY.PRO</t>
  </si>
  <si>
    <t>EVENTTASKS.PRO</t>
  </si>
  <si>
    <t>NSTX$:[MPTS.SOURCE.GO_LASER_WIDGET]</t>
  </si>
  <si>
    <t>GO_LASER_DAN_19FEB02.PRO</t>
  </si>
  <si>
    <t>GPIBINITFN.PRO</t>
  </si>
  <si>
    <t>GPIBREADFN.PRO</t>
  </si>
  <si>
    <t>GPIBWRITEDEBUG_WSTAT.PRO</t>
  </si>
  <si>
    <t>GPIBWRITEFN.PRO</t>
  </si>
  <si>
    <t>LPOWER_NOCAMAC.PRO</t>
  </si>
  <si>
    <t>SOC_CAMAC_INIT.PRO</t>
  </si>
  <si>
    <t>XGO_LASER.PRO</t>
  </si>
  <si>
    <t>XMPTS_GO_LASER_EVENT.PRO</t>
  </si>
  <si>
    <t>XMPTS_GO_LASER_EVENT_BEN.PRO</t>
  </si>
  <si>
    <t>XMPTS_GO_LASER_EVENT_WORK.PRO</t>
  </si>
  <si>
    <t>XMPTS_LASER.PRO</t>
  </si>
  <si>
    <t>XMPTS_LASER_BEN.PRO</t>
  </si>
  <si>
    <t>xmpts_laser_ben_gray.PRO</t>
  </si>
  <si>
    <t>XMPTS_LASER_GRAY.PRO</t>
  </si>
  <si>
    <t>XMPTS_LASER_WORK.PRO</t>
  </si>
  <si>
    <t>NSTX$:[MPTS.SOURCE.GO_LASER_WIDGET5]</t>
  </si>
  <si>
    <t>TEST.PRO</t>
  </si>
  <si>
    <t>testcam.pro</t>
  </si>
  <si>
    <t>XMPTS_LASER_BEN_GRAY.PRO</t>
  </si>
  <si>
    <t>DANJUNK.PRO</t>
  </si>
  <si>
    <t>NSTX$:[MPTS.SOURCE.H412_UTILS]</t>
  </si>
  <si>
    <t>JUSTQUICKSHUTTER.PRO</t>
  </si>
  <si>
    <t>JUSTQUICKSHUTTERDAN.PRO</t>
  </si>
  <si>
    <t>QSSHORT.PRO</t>
  </si>
  <si>
    <t>NSTX$:[MPTS.SOURCE.PHASE3]</t>
  </si>
  <si>
    <t>GAINSCAN_PH3.PRO</t>
  </si>
  <si>
    <t>GAINSCAN_PH3ALL.PRO</t>
  </si>
  <si>
    <t>NSTX$:[MPTS.SOURCE.PHASE3.FS]</t>
  </si>
  <si>
    <t>fsscanall_study.PRO</t>
  </si>
  <si>
    <t>NSTX$:[MPTS.SOURCE.PHASE3.GAIN]</t>
  </si>
  <si>
    <t>GETDAC5_G3.PRO</t>
  </si>
  <si>
    <t>SETDAC5_G3.PRO</t>
  </si>
  <si>
    <t>LIST412PARAMS.PRO</t>
  </si>
  <si>
    <t>NSTX$:[MPTS.SOURCE.RAYLEIGH]</t>
  </si>
  <si>
    <t>ACTONSCAN.PRO</t>
  </si>
  <si>
    <t>NSTX$:[MPTS.SOURCE.WAVESCAN]</t>
  </si>
  <si>
    <t>PSDJUNK.PRO</t>
  </si>
  <si>
    <t>WAVESCAN20.PRO</t>
  </si>
  <si>
    <t>WAVESCANALL.PRO</t>
  </si>
  <si>
    <t>ACQ_NF_H911.PRO</t>
  </si>
  <si>
    <t>NSTX$:[NEUTRONS.SOURCE]</t>
  </si>
  <si>
    <t>CAUSE_MEDOFL_FAILURE.PRO</t>
  </si>
  <si>
    <t>DEBUG_H911PROBLEM.PRO</t>
  </si>
  <si>
    <t>NEUTRON911.PRO</t>
  </si>
  <si>
    <t>NEUTRON911X.PRO</t>
  </si>
  <si>
    <t>NEUTRONHVCON.PRO</t>
  </si>
  <si>
    <t>NEUTRONTESTNO912.PRO</t>
  </si>
  <si>
    <t>NEUTRONTESTSHOT.PRO</t>
  </si>
  <si>
    <t>NF_DOM302.PRO</t>
  </si>
  <si>
    <t>NF_HV.PRO</t>
  </si>
  <si>
    <t>CENA_CON_4MAY04.PRO</t>
  </si>
  <si>
    <t>NSTX$:[NPA.SOURCE]</t>
  </si>
  <si>
    <t>CLEAR304.PRO</t>
  </si>
  <si>
    <t>DEBUGNPA908.PRO</t>
  </si>
  <si>
    <t>JUSTREADENCODER.PRO</t>
  </si>
  <si>
    <t>NPA_CON.PRO</t>
  </si>
  <si>
    <t>NPA_CON_ARCHIVE.PRO</t>
  </si>
  <si>
    <t>NPA_MON.PRO</t>
  </si>
  <si>
    <t>NPA_SCAN_ON_OFF.PRO</t>
  </si>
  <si>
    <t>NPA_SCAN_ON_OFF_LOWBITS.PRO</t>
  </si>
  <si>
    <t>NPA_STRIPPINGCELL.PRO</t>
  </si>
  <si>
    <t>NPA_TESTSHOT.PRO</t>
  </si>
  <si>
    <t>SENDFIXEDSERVOVOLTAGE.PRO</t>
  </si>
  <si>
    <t>SET304.PRO</t>
  </si>
  <si>
    <t>VIPS_MONENCODER.PRO</t>
  </si>
  <si>
    <t>WRITE_STRIPCELL.PRO</t>
  </si>
  <si>
    <t>NSTX$:[NPA.SOURCE.2003]</t>
  </si>
  <si>
    <t>NPA_CON_3_19_02_AM.PRO</t>
  </si>
  <si>
    <t>NPA_CON_BEFORESCAN.PRO</t>
  </si>
  <si>
    <t>NPA_CON_OLD.PRO</t>
  </si>
  <si>
    <t>NPA_CON_READLOOP.PRO</t>
  </si>
  <si>
    <t>MWATABE_NPA_CONTROL.PRO</t>
  </si>
  <si>
    <t>NSTX$:[NPA.SOURCE.NEWMAST]</t>
  </si>
  <si>
    <t>NSTX$:[NPA.SOURCE.NOV02_NPANSTX]</t>
  </si>
  <si>
    <t>NSTX$:[NPA.SOURCE.OLDNPACON]</t>
  </si>
  <si>
    <t>NSTX$:[NPA.SOURCE.TEST]</t>
  </si>
  <si>
    <t>CRATEMONITOR.PRO</t>
  </si>
  <si>
    <t>NSTX$:[NSTX.CAMAC]</t>
  </si>
  <si>
    <t>ENHANCEDCRATETEST_C62.PRO</t>
  </si>
  <si>
    <t>ENHANCEDCRATETEST_C62_SELFTEST.PRO</t>
  </si>
  <si>
    <t>JUNC_PC908.PRO</t>
  </si>
  <si>
    <t>LINKMONITOR.PRO</t>
  </si>
  <si>
    <t>LUNACRATEMONITOR.PRO</t>
  </si>
  <si>
    <t>LUNALINKMONITOR.PRO</t>
  </si>
  <si>
    <t>MELCRATEMONITOR.PRO</t>
  </si>
  <si>
    <t>ONE_MM_TESTSHOT.PRO</t>
  </si>
  <si>
    <t>NSTX$:[ONE_MM_INTF.SOURCE]</t>
  </si>
  <si>
    <t>ONE_MM_TEST_F25.PRO</t>
  </si>
  <si>
    <t>ONE_MM_TRIGGERS.PRO</t>
  </si>
  <si>
    <t>REMOTE_PC_TESTSHOT.PRO</t>
  </si>
  <si>
    <t>NSTX$:[ORNLREFL.SOURCE]</t>
  </si>
  <si>
    <t>NSTX$:[PENNING.SOURCE]</t>
  </si>
  <si>
    <t>ACQ_PENNING_H912.PRO</t>
  </si>
  <si>
    <t>PENNING_TESTSHOT.PRO</t>
  </si>
  <si>
    <t>ploth907.pro</t>
  </si>
  <si>
    <t>CAMSTAT.PRO</t>
  </si>
  <si>
    <t>NSTX$:[SFLIP.SOURCE]</t>
  </si>
  <si>
    <t>LAMPSCONTROL.PRO</t>
  </si>
  <si>
    <t>NPA_H321.PRO</t>
  </si>
  <si>
    <t>SETUP_H412.PRO</t>
  </si>
  <si>
    <t>SFLIPTESTSHOT.PRO</t>
  </si>
  <si>
    <t>SFLIP_CONTROL.PRO</t>
  </si>
  <si>
    <t>SF_PERSHOT_GAINMONITOR.PRO</t>
  </si>
  <si>
    <t>CONTROLPAGE.PRO</t>
  </si>
  <si>
    <t>NSTX$:[SPRED]</t>
  </si>
  <si>
    <t>CP.PRO</t>
  </si>
  <si>
    <t>H304.PRO</t>
  </si>
  <si>
    <t>READ_H320VALUES.PRO</t>
  </si>
  <si>
    <t>READ_H321VALUE.PRO</t>
  </si>
  <si>
    <t>READ_H321VALUES.PRO</t>
  </si>
  <si>
    <t>SP.PRO</t>
  </si>
  <si>
    <t>SPREDTESTSHOT.PRO</t>
  </si>
  <si>
    <t>AUTOVALVECONTROL.PRO</t>
  </si>
  <si>
    <t>NSTX$:[SPRED.SOURCE]</t>
  </si>
  <si>
    <t>OLDVALVECONTROL.PRO</t>
  </si>
  <si>
    <t>SPREDACQ.PRO</t>
  </si>
  <si>
    <t>SPREDAS.PRO</t>
  </si>
  <si>
    <t>SPREDBS.PRO</t>
  </si>
  <si>
    <t>SPREDTRIG.PRO</t>
  </si>
  <si>
    <t>SPRED_STATUS.PRO</t>
  </si>
  <si>
    <t>SPRESTESTSHOT.PRO</t>
  </si>
  <si>
    <t>TURN_SPRED_UVLAMP_OFF.PRO</t>
  </si>
  <si>
    <t>TURN_SPRED_UVLAMP_ON.PRO</t>
  </si>
  <si>
    <t>VALVECONTROL.PRO</t>
  </si>
  <si>
    <t>VALVECONTROL_DEBUG04.PRO</t>
  </si>
  <si>
    <t>VALVESTATUS.PRO</t>
  </si>
  <si>
    <t>LUNA_XDUAL_AC_POWER.PRO</t>
  </si>
  <si>
    <t>NSTX$:[SSNPA.SOURCE]</t>
  </si>
  <si>
    <t>REMOTE_RESTART1.PRO</t>
  </si>
  <si>
    <t>SSNPAH911.PRO</t>
  </si>
  <si>
    <t>SSNPATESTSHOT.PRO</t>
  </si>
  <si>
    <t>SSNPA_SHUTDOWN.PRO</t>
  </si>
  <si>
    <t>SSNPA_STARTUP.PRO</t>
  </si>
  <si>
    <t>TURN_SSNPA_CHANNEL_OFF.PRO</t>
  </si>
  <si>
    <t>TURN_SSNPA_CHANNEL_ON.PRO</t>
  </si>
  <si>
    <t>XQUAD_AC_POWER_LUNA.PRO</t>
  </si>
  <si>
    <t>GET322SETTINGS.PRO</t>
  </si>
  <si>
    <t>NSTX$:[UCLA_MMWR.SOURCE]</t>
  </si>
  <si>
    <t>LUNA_XQUINT_AC_POWER.PRO</t>
  </si>
  <si>
    <t>MMWR_PC_RESTART.PRO</t>
  </si>
  <si>
    <t>MMWR_PC_RESTART1.PRO</t>
  </si>
  <si>
    <t>TRIGGER_GRITS404.PRO</t>
  </si>
  <si>
    <t>TRIGGER_HARDXRAY404.PRO</t>
  </si>
  <si>
    <t>UCLADAC_POWERDOWN.PRO</t>
  </si>
  <si>
    <t>UCLADAC_POWERUP.PRO</t>
  </si>
  <si>
    <t>UCLADAC_RESTART.PRO</t>
  </si>
  <si>
    <t>UCLASERVER_POWERDOWN.PRO</t>
  </si>
  <si>
    <t>UCLASERVER_POWERUP.PRO</t>
  </si>
  <si>
    <t>UCLASERVER_RESTART.PRO</t>
  </si>
  <si>
    <t>NSTX$:[ULTRAFAST_CAMERA.SOURCE]</t>
  </si>
  <si>
    <t>NSTX$:[USXR.SOURCE]</t>
  </si>
  <si>
    <t>RESET_BAYG_PC.PRO</t>
  </si>
  <si>
    <t>TRIG_GRITS.PRO</t>
  </si>
  <si>
    <t>TRIG_USXR.PRO</t>
  </si>
  <si>
    <t>NSTX$:[UTIL]</t>
  </si>
  <si>
    <t>PSVALVECONTROL.PRO</t>
  </si>
  <si>
    <t>SCANCRATE.PRO</t>
  </si>
  <si>
    <t>NSTX$:[UTIL.SOURCE.DIAG.VIPS]</t>
  </si>
  <si>
    <t>VIPS2TESTSHOT.PRO</t>
  </si>
  <si>
    <t>NSTX$:[VIPS2]</t>
  </si>
  <si>
    <t>FVH908_PLUS_VIPS2_TESTSHOT.PRO</t>
  </si>
  <si>
    <t>NSTX$:[VIPS2.SOURCE]</t>
  </si>
  <si>
    <t>VB_TESTSHOT.PRO</t>
  </si>
  <si>
    <t>NSTX$:[VISIBLEBREM]</t>
  </si>
  <si>
    <t>CRYSTALTESTSHOT.PRO</t>
  </si>
  <si>
    <t>NSTX$:[XRAY_CRYSTAL.SOURCE]</t>
  </si>
  <si>
    <t>CRYSTAL_JUSTINIT.PRO</t>
  </si>
  <si>
    <t>CRYSTAL_SPECIALREADOUT.PRO</t>
  </si>
  <si>
    <t>HISTOGRAMMERTEST.PRO</t>
  </si>
  <si>
    <t>JUSTACQUIRE_XC.PRO</t>
  </si>
  <si>
    <t>JUSTTRIGGER.PRO</t>
  </si>
  <si>
    <t>LOAD_H356_01_MEM.PRO</t>
  </si>
  <si>
    <t>MEL_XCTESTSHOT.PRO</t>
  </si>
  <si>
    <t>READHISTOGRAMMER.PRO</t>
  </si>
  <si>
    <t>SETUP_L4202.PRO</t>
  </si>
  <si>
    <t>SETUP_XC_H412_02.PRO</t>
  </si>
  <si>
    <t>SET_412_ADDRESS.PRO</t>
  </si>
  <si>
    <t>SOFTXRAYCAMERATEST.PRO</t>
  </si>
  <si>
    <t>TRIGGER2D.PRO</t>
  </si>
  <si>
    <t>WRITEHISTOGRAMMER.PRO</t>
  </si>
  <si>
    <t>XCTESTSHOT.PRO</t>
  </si>
  <si>
    <t>XC_BINTEST.PRO</t>
  </si>
  <si>
    <t>Neutral Particle Analyzer</t>
  </si>
  <si>
    <t>Digraph</t>
  </si>
  <si>
    <t>Deposition Monitor</t>
  </si>
  <si>
    <t>TS</t>
  </si>
  <si>
    <t>DM</t>
  </si>
  <si>
    <t>SP</t>
  </si>
  <si>
    <t>FW</t>
  </si>
  <si>
    <t>BE</t>
  </si>
  <si>
    <t>Bolometers</t>
  </si>
  <si>
    <t>CanPhoton</t>
  </si>
  <si>
    <t>Chers</t>
  </si>
  <si>
    <t>CHI</t>
  </si>
  <si>
    <t>CVS</t>
  </si>
  <si>
    <t>Diamond_Test</t>
  </si>
  <si>
    <t>Divertorspec</t>
  </si>
  <si>
    <t>Div_Bolom</t>
  </si>
  <si>
    <t>DustDetector</t>
  </si>
  <si>
    <t>ECH</t>
  </si>
  <si>
    <t>EdgeNeutral</t>
  </si>
  <si>
    <t>EIES</t>
  </si>
  <si>
    <t>Electron_Den</t>
  </si>
  <si>
    <t>EPICS</t>
  </si>
  <si>
    <t>FastDivertor_Camera</t>
  </si>
  <si>
    <t>Fast_Camera</t>
  </si>
  <si>
    <t>Filtered_Vis</t>
  </si>
  <si>
    <t>Flux_Loops</t>
  </si>
  <si>
    <t>Gas_Puff</t>
  </si>
  <si>
    <t>GEM</t>
  </si>
  <si>
    <t>GRITS</t>
  </si>
  <si>
    <t>Hard_Xray</t>
  </si>
  <si>
    <t>Iflip</t>
  </si>
  <si>
    <t>Langmuir</t>
  </si>
  <si>
    <t>Locked_Mode</t>
  </si>
  <si>
    <t>Mirnov</t>
  </si>
  <si>
    <t>NDD</t>
  </si>
  <si>
    <t>Neutrons</t>
  </si>
  <si>
    <t>One_MM_INTF</t>
  </si>
  <si>
    <t>ORNLREFL</t>
  </si>
  <si>
    <t>Penning</t>
  </si>
  <si>
    <t>Pinhole</t>
  </si>
  <si>
    <t>Sflip</t>
  </si>
  <si>
    <t>SSNPA</t>
  </si>
  <si>
    <t>UCLA_MMWR</t>
  </si>
  <si>
    <t>USXR</t>
  </si>
  <si>
    <t>Util</t>
  </si>
  <si>
    <t>VisibleBrem</t>
  </si>
  <si>
    <t>Xray_Crystal</t>
  </si>
  <si>
    <t>CENA</t>
  </si>
  <si>
    <t>NPA</t>
  </si>
  <si>
    <t>EN</t>
  </si>
  <si>
    <t>CN</t>
  </si>
  <si>
    <t>Charge Exchange Neutrals Analyzer</t>
  </si>
  <si>
    <t>Survey VUV Spectroscopy</t>
  </si>
  <si>
    <t>Multi-Pulse Thomson Scattering</t>
  </si>
  <si>
    <t>High Harmonic Fast Wave</t>
  </si>
  <si>
    <t>Micro Ion Gauge  </t>
  </si>
  <si>
    <t>Biased Electrodes and Probes</t>
  </si>
  <si>
    <t>Bolometer Array</t>
  </si>
  <si>
    <t>BA</t>
  </si>
  <si>
    <t>Recombination Spectroscopy</t>
  </si>
  <si>
    <t>CX</t>
  </si>
  <si>
    <t>Divertor Spectroscopy</t>
  </si>
  <si>
    <t>DS</t>
  </si>
  <si>
    <t>Dust Detector</t>
  </si>
  <si>
    <t>DD</t>
  </si>
  <si>
    <t>ECH Electron Cyclotron Heating</t>
  </si>
  <si>
    <t>EC</t>
  </si>
  <si>
    <t>EG</t>
  </si>
  <si>
    <t>Edge Neutral Density</t>
  </si>
  <si>
    <t>FD</t>
  </si>
  <si>
    <t>Fast Divertor Camera</t>
  </si>
  <si>
    <t>Fast Camera</t>
  </si>
  <si>
    <t>FC</t>
  </si>
  <si>
    <t>Gas Puff: camera</t>
  </si>
  <si>
    <t>GP</t>
  </si>
  <si>
    <t>GR</t>
  </si>
  <si>
    <t>Grazing Incidence Time-resolved Spectrometer</t>
  </si>
  <si>
    <t>HI</t>
  </si>
  <si>
    <t>Coaxial Helicity Injection</t>
  </si>
  <si>
    <t>HS</t>
  </si>
  <si>
    <t>Hydrogen Sensor</t>
  </si>
  <si>
    <t>1D CCD Camera</t>
  </si>
  <si>
    <t>CC1 - CC5</t>
  </si>
  <si>
    <t>Locked Mode Coils</t>
  </si>
  <si>
    <t>LM</t>
  </si>
  <si>
    <t>Langmuir Probes</t>
  </si>
  <si>
    <t>LP</t>
  </si>
  <si>
    <t>Diagnostic Description</t>
  </si>
  <si>
    <t>MM</t>
  </si>
  <si>
    <t>Mirnov Magnetics</t>
  </si>
  <si>
    <t>MR</t>
  </si>
  <si>
    <t>Microwave Reflectometer</t>
  </si>
  <si>
    <t>ND</t>
  </si>
  <si>
    <t>NE</t>
  </si>
  <si>
    <t>Electron Density (interferometer)</t>
  </si>
  <si>
    <t>PC</t>
  </si>
  <si>
    <t>Soft X-ray Pinhole Camera</t>
  </si>
  <si>
    <t>IM</t>
  </si>
  <si>
    <t>One mm Interferometer</t>
  </si>
  <si>
    <t>Scintillator Fast Lost Ion Probe</t>
  </si>
  <si>
    <t>SF</t>
  </si>
  <si>
    <t>Solid-state NPA</t>
  </si>
  <si>
    <t>SN</t>
  </si>
  <si>
    <t>US</t>
  </si>
  <si>
    <t>Ultra-Soft Xray Array</t>
  </si>
  <si>
    <t>VIsible Plasma Spectroscopy</t>
  </si>
  <si>
    <t>XC</t>
  </si>
  <si>
    <t>Xray Crystal</t>
  </si>
  <si>
    <t>XH</t>
  </si>
  <si>
    <t>Hard Xray Monitor</t>
  </si>
  <si>
    <t>XP</t>
  </si>
  <si>
    <t>DB</t>
  </si>
  <si>
    <t>Divertor Bolometers</t>
  </si>
  <si>
    <t>Filtered Visible (Filter scopes)</t>
  </si>
  <si>
    <t>FV</t>
  </si>
  <si>
    <t>FI</t>
  </si>
  <si>
    <t>IFLIP</t>
  </si>
  <si>
    <t>Cameras</t>
  </si>
  <si>
    <t>HSensor</t>
  </si>
  <si>
    <t>Status</t>
  </si>
  <si>
    <t>Cameras2 (lark)</t>
  </si>
  <si>
    <t>Engineering</t>
  </si>
  <si>
    <t>removed</t>
  </si>
  <si>
    <t>Neutrals, Diamond Detector</t>
  </si>
  <si>
    <t>part of FV</t>
  </si>
  <si>
    <t>directory not used</t>
  </si>
  <si>
    <t>gone</t>
  </si>
  <si>
    <t>Gass Puff Imaging</t>
  </si>
  <si>
    <t>Ops_PC (lark)</t>
  </si>
  <si>
    <t>NF</t>
  </si>
  <si>
    <t>Davis</t>
  </si>
  <si>
    <t>MMWR (lark)</t>
  </si>
  <si>
    <t>VB</t>
  </si>
  <si>
    <t>Visible Bremsstrahlung (part of FV)</t>
  </si>
  <si>
    <t>FIReTIP Far Infrared Tang Interf &amp; Polarim</t>
  </si>
  <si>
    <t>FT</t>
  </si>
  <si>
    <t>High k scattering</t>
  </si>
  <si>
    <t>HK</t>
  </si>
  <si>
    <t>MicroWav_Raw (lark)</t>
  </si>
  <si>
    <t>Highk *Backends</t>
  </si>
  <si>
    <t>Firetip *Backends</t>
  </si>
  <si>
    <t>*test shot routines only, on lark need to be modified once 404 is on linux</t>
  </si>
  <si>
    <t>H304, H320, H321, H322, H404, H412, H911, L2415</t>
  </si>
  <si>
    <t>L2415, TR612</t>
  </si>
  <si>
    <t>H320, H409, H412, H908, K3340</t>
  </si>
  <si>
    <t>H304, H320, H321, H404, H409, H908, H912</t>
  </si>
  <si>
    <t>H302</t>
  </si>
  <si>
    <t>H404, H412, T4012</t>
  </si>
  <si>
    <t>H307, H320, H321, H404, H908</t>
  </si>
  <si>
    <t>H304, H404, H908</t>
  </si>
  <si>
    <t>H404, H409, H908</t>
  </si>
  <si>
    <t>H412, H911</t>
  </si>
  <si>
    <t>H302, H320, H321, H404, H408, H412, H904</t>
  </si>
  <si>
    <t>H302, H322, H404, H412, H911, H912</t>
  </si>
  <si>
    <t>H302, H322</t>
  </si>
  <si>
    <t>H404, T4012</t>
  </si>
  <si>
    <t>H302, H304, H320, H321, H322, H404, H408, H412, H908, K3388, SMCR</t>
  </si>
  <si>
    <t>H302, H304, H320, H321, H322, H412, H912</t>
  </si>
  <si>
    <t>H302, H404, H908, L6810, P612</t>
  </si>
  <si>
    <t>H302, H322, H908</t>
  </si>
  <si>
    <t>H908, L8212</t>
  </si>
  <si>
    <t>H908, H912, L6810</t>
  </si>
  <si>
    <t>H302, H412</t>
  </si>
  <si>
    <t>K3388, L8212</t>
  </si>
  <si>
    <t>H412, H911, H912</t>
  </si>
  <si>
    <t>K3340</t>
  </si>
  <si>
    <t>H302, H322, H404, H412, H908, H912, L2232, L2415, L8252, T4012, T4032, TR612</t>
  </si>
  <si>
    <t>H321, H404, H912</t>
  </si>
  <si>
    <t>H304, H412, H908, TR612</t>
  </si>
  <si>
    <t>L6810</t>
  </si>
  <si>
    <t>H302, H320, H321, H404, H409, H412, H908, H911, H912</t>
  </si>
  <si>
    <t>H404, TR612</t>
  </si>
  <si>
    <t>H322, H404, H412, H908, H912</t>
  </si>
  <si>
    <t xml:space="preserve">H302, H322, H404 </t>
  </si>
  <si>
    <t>9017, H322, H404, I1148, L8801, SMCL</t>
  </si>
  <si>
    <t>VS</t>
  </si>
  <si>
    <t>V2</t>
  </si>
  <si>
    <t>H408, H412</t>
  </si>
  <si>
    <t>Dummy_Memory_module, H304, H322, H356, H404, H412, H911, L4202</t>
  </si>
  <si>
    <t>B &amp; C</t>
  </si>
  <si>
    <t>Leblanc</t>
  </si>
  <si>
    <t>Medley</t>
  </si>
  <si>
    <t>Roney</t>
  </si>
  <si>
    <t>Skinner</t>
  </si>
  <si>
    <t>MicroIonGauge</t>
  </si>
  <si>
    <t>Paul</t>
  </si>
  <si>
    <t>Roney/Davis</t>
  </si>
  <si>
    <t>Rbell</t>
  </si>
  <si>
    <t>Ross</t>
  </si>
  <si>
    <t>Bush</t>
  </si>
  <si>
    <t>Zimmer / Mastrovito</t>
  </si>
  <si>
    <t>Nishino</t>
  </si>
  <si>
    <t>Maingi</t>
  </si>
  <si>
    <t>Zimmer / Roney</t>
  </si>
  <si>
    <t>Hill</t>
  </si>
  <si>
    <t>Zimmer / Davis</t>
  </si>
  <si>
    <t>Darrow</t>
  </si>
  <si>
    <t>Eric</t>
  </si>
  <si>
    <t>Roney / Davis</t>
  </si>
  <si>
    <t>NSTX_Microwave</t>
  </si>
  <si>
    <t>Stratton</t>
  </si>
  <si>
    <t>Kubota</t>
  </si>
  <si>
    <t>Tritz</t>
  </si>
  <si>
    <t>Roney / Zimmer</t>
  </si>
  <si>
    <t>VIPS</t>
  </si>
  <si>
    <t>VIPS2</t>
  </si>
  <si>
    <t>ditto</t>
  </si>
  <si>
    <t>Bitter / Hill</t>
  </si>
  <si>
    <t>Roney / Mastrovito</t>
  </si>
  <si>
    <t>Xray_PHA</t>
  </si>
  <si>
    <t>Roney / Zimmer / Davis</t>
  </si>
  <si>
    <t>inactive</t>
  </si>
  <si>
    <t>Hosea</t>
  </si>
  <si>
    <t>Raman</t>
  </si>
  <si>
    <t>Zweben</t>
  </si>
  <si>
    <t>RBell</t>
  </si>
  <si>
    <t>Gerhardt</t>
  </si>
  <si>
    <t>JWilgen</t>
  </si>
  <si>
    <t>Podesta</t>
  </si>
  <si>
    <t>Taylor</t>
  </si>
  <si>
    <t>Lee / Lee</t>
  </si>
  <si>
    <t>on Lark</t>
  </si>
  <si>
    <t>retired</t>
  </si>
  <si>
    <t># of Routines</t>
  </si>
  <si>
    <t>NSTX.CAMAC</t>
  </si>
  <si>
    <t>UltraFast_Camera</t>
  </si>
  <si>
    <t>AcqRemote</t>
  </si>
  <si>
    <t>Darrow/Roqemore</t>
  </si>
  <si>
    <t>lark</t>
  </si>
  <si>
    <t>Notes:</t>
  </si>
  <si>
    <t>11 crates on 'A' Highway</t>
  </si>
  <si>
    <t>TS has 7 crates</t>
  </si>
  <si>
    <t>Diamagnetic Flux has no dedicated CAMAC</t>
  </si>
  <si>
    <t>WF has no CAMAC</t>
  </si>
  <si>
    <t>Derived tree has no CAMAC</t>
  </si>
  <si>
    <t>Firetip Backends will be obsolete once CAMAC is moved to lark</t>
  </si>
  <si>
    <t>EB</t>
  </si>
  <si>
    <t>Owner</t>
  </si>
  <si>
    <t>ATTBATCH.PRO;1</t>
  </si>
  <si>
    <t>ATTENUATORS.PRO;1</t>
  </si>
  <si>
    <t>CAM3_TEST.PRO;25</t>
  </si>
  <si>
    <t>CAMV2.PRO;2</t>
  </si>
  <si>
    <t>H408_CHECK.PRO;15</t>
  </si>
  <si>
    <t>H412_UTIL.PRO;3</t>
  </si>
  <si>
    <t>H908_HSTAT.PRO;21</t>
  </si>
  <si>
    <t>H911CHECK.PRO;9</t>
  </si>
  <si>
    <t>IRTESTSHOT.PRO;3</t>
  </si>
  <si>
    <t>RGATESTSHOT.PRO;12</t>
  </si>
  <si>
    <t>RS232CHECK.PRO;6</t>
  </si>
  <si>
    <t>SCANCRATE.PRO;70</t>
  </si>
  <si>
    <t>SETUP_H412.PRO;331</t>
  </si>
  <si>
    <t>SW_SOC.PRO;3</t>
  </si>
  <si>
    <t>SW_SOS.PRO;2</t>
  </si>
  <si>
    <t>SW_TMINUS1.PRO;4</t>
  </si>
  <si>
    <t>SW_TMINUS60.PRO;4</t>
  </si>
  <si>
    <t>SW_TZERO.PRO;14</t>
  </si>
  <si>
    <t>TEST_H408_EVENTS.PRO;11</t>
  </si>
  <si>
    <t>VIPS2TESTSHOT.PRO;24</t>
  </si>
  <si>
    <t>WAKEUP_CAMAC.PRO;3</t>
  </si>
  <si>
    <t>MDS$PPPLROOT:[IDL]</t>
  </si>
  <si>
    <t>GZimmer</t>
  </si>
  <si>
    <t>Mastrovito</t>
  </si>
  <si>
    <t>MDSPlus</t>
  </si>
  <si>
    <t>ü</t>
  </si>
  <si>
    <t>cam_ac.pro</t>
  </si>
  <si>
    <t>Note: also tested on mdspc CAMAC</t>
  </si>
  <si>
    <t>PS</t>
  </si>
  <si>
    <t>Porter</t>
  </si>
  <si>
    <t>GT</t>
  </si>
  <si>
    <t>GZ</t>
  </si>
  <si>
    <t>PORT</t>
  </si>
  <si>
    <t>NSTX CAMAC test</t>
  </si>
  <si>
    <t>waiting on DO/METHOD for 908 and 6810</t>
  </si>
  <si>
    <t>not used</t>
  </si>
  <si>
    <t>READ_VMPLC_FILE.PRO</t>
  </si>
  <si>
    <t>ignore</t>
  </si>
  <si>
    <t>NSTX$:[MICROIONGAUGE.CONFIG]</t>
  </si>
  <si>
    <t>H302DESCRIPT.TXT</t>
  </si>
  <si>
    <t>comment</t>
  </si>
  <si>
    <t>MONITOR_MIG_NPG.PRO</t>
  </si>
  <si>
    <t>edited</t>
  </si>
  <si>
    <t>edited. Reads nstxepics.txt file at /home/nstx</t>
  </si>
  <si>
    <t>H304DESCRIPT.TXT</t>
  </si>
  <si>
    <t>need 908 DO/METHOD</t>
  </si>
  <si>
    <t>H322DESCRIPT.TXT</t>
  </si>
  <si>
    <t>waiting on DO/METHOD for 908</t>
  </si>
  <si>
    <t>waiting on DO/METHOD 6810</t>
  </si>
  <si>
    <t>ready for online test</t>
  </si>
  <si>
    <t>GZ/PS</t>
  </si>
  <si>
    <t xml:space="preserve"> </t>
  </si>
  <si>
    <t xml:space="preserve">need 8212 TDI support. </t>
  </si>
  <si>
    <t>old, does not use pspec_raw trees, so this probably hasn't been used in a long time.  Did not correct the .pro file pending Steve Paul guidance.</t>
  </si>
  <si>
    <t>again, seems like it's not used since it ref the gp_h404_01 to camaeras tree when it is now in the gaspuffimgng tree.  .pro file not fixed yet.</t>
  </si>
  <si>
    <t>need 8212 TDI support. MEL long out of use.</t>
  </si>
  <si>
    <t>waiting on DO/METHOD for 908. Uses nstxepics.txt, so really needs IDL_CA replacement.</t>
  </si>
  <si>
    <t>PS/GZ</t>
  </si>
  <si>
    <t>uses 8212 and TR612</t>
  </si>
  <si>
    <t>uses T4012</t>
  </si>
  <si>
    <t>awaiting 908 DO/METHOD</t>
  </si>
  <si>
    <t>GZ for acqRemote? Need 908 DO/METHOD.  NEed T4012 and L8212 support.</t>
  </si>
  <si>
    <t>uses 8212</t>
  </si>
  <si>
    <t>nice widget pgm, by rbell</t>
  </si>
  <si>
    <t>4 of 8</t>
  </si>
  <si>
    <t>.pro files ref old trees, so probably not used for awhile.  still port? Uses 8212 module which was not ported to PPPL TDI. Asked spaul about this.</t>
  </si>
  <si>
    <t>15 of 16</t>
  </si>
  <si>
    <t>ported, tested, ready for online test</t>
  </si>
  <si>
    <t>ported, needs more testing</t>
  </si>
  <si>
    <t>no</t>
  </si>
  <si>
    <t>yes</t>
  </si>
  <si>
    <t>seldom</t>
  </si>
  <si>
    <t>kind of</t>
  </si>
  <si>
    <t>called by cam_ac</t>
  </si>
  <si>
    <t xml:space="preserve">    all ported to a single directory:  /home/nstx/1dccd/source</t>
  </si>
  <si>
    <t>as much as possible</t>
  </si>
  <si>
    <t>?</t>
  </si>
  <si>
    <t>readadc.pro</t>
  </si>
  <si>
    <t>read by _Econtrol</t>
  </si>
  <si>
    <t>SENDCMD.PRO</t>
  </si>
  <si>
    <t>calls gpib routines</t>
  </si>
  <si>
    <t>SENDSTART.PRO</t>
  </si>
  <si>
    <t>SENDRESET.PRO</t>
  </si>
  <si>
    <t>exactly the same as ECHTESTSHOT.PRO!</t>
  </si>
  <si>
    <t>AGGY2.PRO</t>
  </si>
  <si>
    <t>calls RS232*.pro</t>
  </si>
  <si>
    <t>as best as can be</t>
  </si>
  <si>
    <t>some what</t>
  </si>
  <si>
    <t>mdspc CAMAC test</t>
  </si>
  <si>
    <t>little dif between this &amp; LANGMUIRTESTSHOT.PRO; waits for event 'SOD'</t>
  </si>
  <si>
    <t>just like LANGMUIR_5MINSHOT.PRO, except waits 3 min, 10secs instead of 5 min</t>
  </si>
  <si>
    <t>exactly the same as one above!</t>
  </si>
  <si>
    <t>VIPS2_412.COM</t>
  </si>
  <si>
    <t>VIPS2_412.PRO</t>
  </si>
  <si>
    <t>calls VIPS2_412.PRO</t>
  </si>
  <si>
    <t>SPRED_412.COM</t>
  </si>
  <si>
    <t>calls SPRED_412.PRO</t>
  </si>
  <si>
    <t>SPRED_412.PRO</t>
  </si>
  <si>
    <t>SPREDTESTSHOT.PRO;24</t>
  </si>
  <si>
    <t>SPRED_VIPS_SHOTS.PRO</t>
  </si>
  <si>
    <t>LOWERDIVCAM_MASK404.COM</t>
  </si>
  <si>
    <t>RESET_FV_NIM.COM</t>
  </si>
  <si>
    <t>calls POWERCYCLE_FV_NIM.PRO</t>
  </si>
  <si>
    <t>RESET_HIRES_FV_NIMS.COM</t>
  </si>
  <si>
    <t>calls POWERCYCLE_HIRES_FV_NIMS.PRO</t>
  </si>
  <si>
    <t>HIGHK_TRIGGER.COM</t>
  </si>
  <si>
    <t>calls HIGHKTESTSHOTEVENT.PRO</t>
  </si>
  <si>
    <t>FIRETIP_TRIGGER.COM</t>
  </si>
  <si>
    <t>calls FIRETIPTESTSHOTEVENT.PRO</t>
  </si>
  <si>
    <t>SUBMIT_CWL_VIPS.COM</t>
  </si>
  <si>
    <t>NSTX$:[VIPS]</t>
  </si>
  <si>
    <t>is submitted by MASTER_ACQREMOTE_SUBMIT.COM, calls CWL_VIPS.COM</t>
  </si>
  <si>
    <t>CWL_VIPS.COM</t>
  </si>
  <si>
    <t>CWLprocs.pro</t>
  </si>
  <si>
    <t>setCWL.pro</t>
  </si>
  <si>
    <t>calls CWLprocs &amp; setCWL</t>
  </si>
  <si>
    <t>the above 4 should all be put in the VIPS2 source directory</t>
  </si>
  <si>
    <t>DEPMON_PERSEC_BUFFERED.COM</t>
  </si>
  <si>
    <t>calls DEPMON_PERSEC_BUFFERED.PRO</t>
  </si>
  <si>
    <t>obsolete</t>
  </si>
  <si>
    <t>triggers the GP 404; LDIV (aka ccd cam1) triggers off it's own 404</t>
  </si>
  <si>
    <t>ACQ_HSENSOR.COM</t>
  </si>
  <si>
    <t>calls ACQ_HSENSOR_H912.PRO</t>
  </si>
  <si>
    <t>Queue NSTX_ACQREMOTE, waits for NSTX_SOS event</t>
  </si>
  <si>
    <t>SFLIP_GAINMON.COM</t>
  </si>
  <si>
    <t>calls READ320.PRO &amp; SF_PERSHOT_GAINMONITOR.PRO</t>
  </si>
  <si>
    <t>Queue: LUNA_EVENT, waits for NSTX_SOS event</t>
  </si>
  <si>
    <t>rmaqueda$:[fast_camera.phantom7]</t>
  </si>
  <si>
    <t>CAMERAOFF.COM</t>
  </si>
  <si>
    <t>camerastatus</t>
  </si>
  <si>
    <t>cameraoff</t>
  </si>
  <si>
    <t>cameraoff_2</t>
  </si>
  <si>
    <t>Fast_Camera: Phantom7</t>
  </si>
  <si>
    <t>Fast Camera Phantom7</t>
  </si>
  <si>
    <t>Maqueda</t>
  </si>
  <si>
    <t>Zimmer, I guess</t>
  </si>
  <si>
    <t>see FastCamera worksheet</t>
  </si>
  <si>
    <t>calls the following three IDL routines</t>
  </si>
  <si>
    <t>cameraoff_B</t>
  </si>
  <si>
    <t>cameraoff_G</t>
  </si>
  <si>
    <t>cameraon_2</t>
  </si>
  <si>
    <t>cameraon_B</t>
  </si>
  <si>
    <t>cameraon_G</t>
  </si>
  <si>
    <t>trig_cam_B</t>
  </si>
  <si>
    <t>trig_cam_G</t>
  </si>
  <si>
    <t>reads 322 values</t>
  </si>
  <si>
    <t>SET_MIG_FILAMENTS.COM</t>
  </si>
  <si>
    <t>calls SET_MIG_FILAMENTS.PRO</t>
  </si>
  <si>
    <t>DB_AMP_CTL.COM</t>
  </si>
  <si>
    <t>DB_AMP_CTL.PRO</t>
  </si>
  <si>
    <t>calls DB_AMP_CTL.PRO</t>
  </si>
  <si>
    <t>calls SENDSTART.PRO &amp; SENDRESET.PRO</t>
  </si>
  <si>
    <t>APPENDBUFFER1ANDCOPY.COM</t>
  </si>
  <si>
    <t>submitted by MASTER_ACQREMOTE_SUBMIT.COM, calls PROCESSBUFFERDATA.PRO</t>
  </si>
  <si>
    <t>PROCESSBUFFERDATA.PRO</t>
  </si>
  <si>
    <t>APPENDBUFFER2ANDCOPY.COM</t>
  </si>
  <si>
    <t>USERVERSIONS.COM</t>
  </si>
  <si>
    <t>submitted by MASTER_ACQREMOTE_SUBMIT.COM</t>
  </si>
  <si>
    <t>calls DCL to purge all but 5 versions</t>
  </si>
  <si>
    <t>ACQ_DEPMON.COM</t>
  </si>
  <si>
    <t>calls ACQ_DEPMON_H908 (listed above); this has been commented out since Dec '07 (in MASTER_ACQREMOTE_SUBMIT.COM)</t>
  </si>
  <si>
    <t>done 08/20</t>
  </si>
  <si>
    <t>don't think this will be necessary</t>
  </si>
  <si>
    <t>just a copy</t>
  </si>
  <si>
    <t>outdated</t>
  </si>
  <si>
    <t>see comments below</t>
  </si>
  <si>
    <t>read by DEPMON_PERSEC_BUFFERED.PRO, need to test with online system</t>
  </si>
  <si>
    <t>Plotting Routines</t>
  </si>
  <si>
    <t>PERSEC08.PRO</t>
  </si>
  <si>
    <t>PERSEC08_TODAY.PRO</t>
  </si>
  <si>
    <t>PERSEC08_MATRIX.PRO</t>
  </si>
  <si>
    <t>persec08_matrix_onewindow.pro</t>
  </si>
  <si>
    <t>PERSEC08_TIMES.PRO</t>
  </si>
  <si>
    <t>PERSEC08_ForWall.PRO</t>
  </si>
  <si>
    <t>ported</t>
  </si>
  <si>
    <t>as much as</t>
  </si>
  <si>
    <t>I can; there is</t>
  </si>
  <si>
    <t>no 3388 mod</t>
  </si>
  <si>
    <t>defined</t>
  </si>
  <si>
    <t xml:space="preserve">  * this routine has not been used since before PSPEC_RAW was created;</t>
  </si>
  <si>
    <t xml:space="preserve">  * does not execute in current form</t>
  </si>
  <si>
    <t>Please note that this digraph has a 'batch' job submitted by ACQRemote that, does not do any CAMAC, but does write into the mdsplus tree.</t>
  </si>
  <si>
    <t>not any more!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</si>
</sst>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Wingdings"/>
      <family val="0"/>
    </font>
    <font>
      <b/>
      <sz val="12"/>
      <color indexed="10"/>
      <name val="Arial"/>
      <family val="2"/>
    </font>
    <font>
      <sz val="10"/>
      <color indexed="10"/>
      <name val="Arial"/>
      <family val="0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0"/>
      <color indexed="57"/>
      <name val="Arial"/>
      <family val="0"/>
    </font>
    <font>
      <b/>
      <sz val="12"/>
      <name val="Wingdings"/>
      <family val="0"/>
    </font>
    <font>
      <b/>
      <sz val="10"/>
      <name val="Wingdings"/>
      <family val="0"/>
    </font>
    <font>
      <b/>
      <sz val="11"/>
      <name val="Wingdings"/>
      <family val="0"/>
    </font>
    <font>
      <sz val="10"/>
      <color indexed="17"/>
      <name val="Arial"/>
      <family val="0"/>
    </font>
    <font>
      <b/>
      <sz val="10"/>
      <name val="Times New Roman"/>
      <family val="1"/>
    </font>
    <font>
      <sz val="10"/>
      <color indexed="48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/>
    </xf>
    <xf numFmtId="0" fontId="0" fillId="2" borderId="0" xfId="0" applyFill="1" applyAlignment="1">
      <alignment wrapText="1"/>
    </xf>
    <xf numFmtId="0" fontId="7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1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4" fontId="7" fillId="0" borderId="0" xfId="0" applyNumberFormat="1" applyFont="1" applyAlignment="1">
      <alignment/>
    </xf>
    <xf numFmtId="0" fontId="9" fillId="0" borderId="0" xfId="0" applyFont="1" applyAlignment="1">
      <alignment/>
    </xf>
    <xf numFmtId="16" fontId="7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16" fontId="7" fillId="0" borderId="0" xfId="0" applyNumberFormat="1" applyFont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14" fillId="0" borderId="0" xfId="0" applyNumberFormat="1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>
      <alignment vertical="top"/>
    </xf>
    <xf numFmtId="0" fontId="1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tabSelected="1" workbookViewId="0" topLeftCell="A1">
      <pane xSplit="3210" ySplit="1050" topLeftCell="C2" activePane="bottomRight" state="split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2.75"/>
  <cols>
    <col min="1" max="1" width="8.28125" style="0" bestFit="1" customWidth="1"/>
    <col min="2" max="2" width="18.57421875" style="0" bestFit="1" customWidth="1"/>
    <col min="3" max="3" width="10.00390625" style="1" bestFit="1" customWidth="1"/>
    <col min="4" max="4" width="34.140625" style="0" bestFit="1" customWidth="1"/>
    <col min="5" max="5" width="23.7109375" style="0" bestFit="1" customWidth="1"/>
    <col min="6" max="6" width="15.57421875" style="0" customWidth="1"/>
    <col min="7" max="7" width="11.8515625" style="1" bestFit="1" customWidth="1"/>
    <col min="8" max="8" width="9.140625" style="11" customWidth="1"/>
    <col min="9" max="9" width="10.7109375" style="0" customWidth="1"/>
    <col min="10" max="10" width="11.00390625" style="0" customWidth="1"/>
    <col min="11" max="11" width="9.421875" style="0" bestFit="1" customWidth="1"/>
    <col min="12" max="12" width="10.421875" style="1" customWidth="1"/>
    <col min="13" max="13" width="12.57421875" style="0" customWidth="1"/>
    <col min="14" max="14" width="14.8515625" style="0" bestFit="1" customWidth="1"/>
    <col min="15" max="15" width="35.28125" style="9" customWidth="1"/>
    <col min="17" max="17" width="11.28125" style="0" customWidth="1"/>
    <col min="18" max="18" width="11.57421875" style="0" customWidth="1"/>
  </cols>
  <sheetData>
    <row r="1" spans="1:18" s="3" customFormat="1" ht="39.75" customHeight="1">
      <c r="A1" s="3" t="s">
        <v>695</v>
      </c>
      <c r="B1" s="3" t="s">
        <v>33</v>
      </c>
      <c r="C1" s="3" t="s">
        <v>577</v>
      </c>
      <c r="D1" s="3" t="s">
        <v>663</v>
      </c>
      <c r="E1" s="3" t="s">
        <v>36</v>
      </c>
      <c r="F1" s="3" t="s">
        <v>799</v>
      </c>
      <c r="G1" s="3" t="s">
        <v>21</v>
      </c>
      <c r="H1" s="8" t="s">
        <v>843</v>
      </c>
      <c r="I1" s="3" t="s">
        <v>2</v>
      </c>
      <c r="J1" s="3" t="s">
        <v>20</v>
      </c>
      <c r="K1" s="3" t="s">
        <v>0</v>
      </c>
      <c r="L1" s="3" t="s">
        <v>16</v>
      </c>
      <c r="M1" s="3" t="s">
        <v>22</v>
      </c>
      <c r="N1" s="3" t="s">
        <v>17</v>
      </c>
      <c r="O1" s="8" t="s">
        <v>695</v>
      </c>
      <c r="P1" s="3" t="s">
        <v>846</v>
      </c>
      <c r="Q1" s="3" t="s">
        <v>902</v>
      </c>
      <c r="R1" s="3" t="s">
        <v>847</v>
      </c>
    </row>
    <row r="2" spans="2:16" ht="17.25" customHeight="1">
      <c r="B2" t="s">
        <v>23</v>
      </c>
      <c r="C2" s="1" t="s">
        <v>658</v>
      </c>
      <c r="D2" t="s">
        <v>657</v>
      </c>
      <c r="E2" s="1" t="s">
        <v>696</v>
      </c>
      <c r="F2" s="1">
        <v>19</v>
      </c>
      <c r="G2" s="1">
        <v>1</v>
      </c>
      <c r="H2" s="47" t="s">
        <v>845</v>
      </c>
      <c r="I2" t="s">
        <v>24</v>
      </c>
      <c r="J2" t="s">
        <v>25</v>
      </c>
      <c r="L2" s="6" t="s">
        <v>839</v>
      </c>
      <c r="M2" s="6" t="s">
        <v>839</v>
      </c>
      <c r="N2" s="6" t="s">
        <v>839</v>
      </c>
      <c r="O2" s="46" t="s">
        <v>863</v>
      </c>
      <c r="P2" s="45">
        <v>39668</v>
      </c>
    </row>
    <row r="3" spans="2:7" ht="12.75">
      <c r="B3" t="s">
        <v>802</v>
      </c>
      <c r="F3" s="1"/>
      <c r="G3" s="1">
        <v>1</v>
      </c>
    </row>
    <row r="4" spans="2:16" ht="18">
      <c r="B4" t="s">
        <v>8</v>
      </c>
      <c r="C4" s="1" t="s">
        <v>583</v>
      </c>
      <c r="D4" t="s">
        <v>632</v>
      </c>
      <c r="E4" s="1" t="s">
        <v>39</v>
      </c>
      <c r="F4" s="1">
        <v>15</v>
      </c>
      <c r="G4" s="1">
        <v>2</v>
      </c>
      <c r="H4" s="47" t="s">
        <v>845</v>
      </c>
      <c r="I4" t="s">
        <v>790</v>
      </c>
      <c r="J4" t="s">
        <v>25</v>
      </c>
      <c r="K4" s="6" t="s">
        <v>839</v>
      </c>
      <c r="O4" s="46" t="s">
        <v>863</v>
      </c>
      <c r="P4" s="45">
        <v>39668</v>
      </c>
    </row>
    <row r="5" spans="2:16" ht="51.75">
      <c r="B5" t="s">
        <v>584</v>
      </c>
      <c r="C5" s="1" t="s">
        <v>634</v>
      </c>
      <c r="D5" t="s">
        <v>633</v>
      </c>
      <c r="E5" s="1" t="s">
        <v>40</v>
      </c>
      <c r="F5" s="1">
        <v>4</v>
      </c>
      <c r="G5" s="1">
        <v>1</v>
      </c>
      <c r="H5" s="12" t="s">
        <v>842</v>
      </c>
      <c r="I5" t="s">
        <v>761</v>
      </c>
      <c r="J5" t="s">
        <v>762</v>
      </c>
      <c r="M5" s="6" t="s">
        <v>839</v>
      </c>
      <c r="O5" s="10" t="s">
        <v>879</v>
      </c>
      <c r="P5" s="13">
        <v>39659</v>
      </c>
    </row>
    <row r="6" spans="1:15" s="19" customFormat="1" ht="12.75">
      <c r="A6" s="19" t="s">
        <v>698</v>
      </c>
      <c r="B6" s="19" t="s">
        <v>585</v>
      </c>
      <c r="C6" s="20"/>
      <c r="E6" s="20"/>
      <c r="F6" s="20"/>
      <c r="G6" s="20"/>
      <c r="H6" s="21"/>
      <c r="L6" s="20"/>
      <c r="O6" s="22"/>
    </row>
    <row r="7" spans="2:13" ht="18">
      <c r="B7" t="s">
        <v>623</v>
      </c>
      <c r="C7" s="1" t="s">
        <v>626</v>
      </c>
      <c r="D7" t="s">
        <v>627</v>
      </c>
      <c r="E7" s="1" t="s">
        <v>38</v>
      </c>
      <c r="F7" s="1">
        <v>1</v>
      </c>
      <c r="G7" s="1">
        <v>3</v>
      </c>
      <c r="H7" s="51" t="s">
        <v>844</v>
      </c>
      <c r="I7" t="s">
        <v>757</v>
      </c>
      <c r="J7" t="s">
        <v>758</v>
      </c>
      <c r="M7" s="6" t="s">
        <v>839</v>
      </c>
    </row>
    <row r="8" spans="2:13" ht="18">
      <c r="B8" t="s">
        <v>586</v>
      </c>
      <c r="C8" s="1" t="s">
        <v>636</v>
      </c>
      <c r="D8" t="s">
        <v>635</v>
      </c>
      <c r="E8" s="1" t="s">
        <v>37</v>
      </c>
      <c r="F8" s="1">
        <v>6</v>
      </c>
      <c r="G8" s="1">
        <v>1</v>
      </c>
      <c r="I8" t="s">
        <v>791</v>
      </c>
      <c r="J8" t="s">
        <v>763</v>
      </c>
      <c r="L8" s="6" t="s">
        <v>839</v>
      </c>
      <c r="M8" s="6" t="s">
        <v>839</v>
      </c>
    </row>
    <row r="9" spans="2:16" ht="26.25">
      <c r="B9" t="s">
        <v>587</v>
      </c>
      <c r="C9" s="1" t="s">
        <v>653</v>
      </c>
      <c r="D9" t="s">
        <v>654</v>
      </c>
      <c r="E9" s="1" t="s">
        <v>697</v>
      </c>
      <c r="F9" s="1">
        <v>3</v>
      </c>
      <c r="G9" s="1">
        <v>1</v>
      </c>
      <c r="H9" s="12" t="s">
        <v>842</v>
      </c>
      <c r="I9" t="s">
        <v>789</v>
      </c>
      <c r="J9" t="s">
        <v>758</v>
      </c>
      <c r="M9" s="6" t="s">
        <v>839</v>
      </c>
      <c r="O9" s="10" t="s">
        <v>848</v>
      </c>
      <c r="P9" s="13">
        <v>39659</v>
      </c>
    </row>
    <row r="10" spans="2:10" ht="12.75">
      <c r="B10" t="s">
        <v>588</v>
      </c>
      <c r="F10" s="1">
        <v>15</v>
      </c>
      <c r="G10" s="1">
        <v>1</v>
      </c>
      <c r="J10" t="s">
        <v>706</v>
      </c>
    </row>
    <row r="11" spans="2:16" ht="18">
      <c r="B11" t="s">
        <v>6</v>
      </c>
      <c r="C11" s="1" t="s">
        <v>580</v>
      </c>
      <c r="D11" t="s">
        <v>578</v>
      </c>
      <c r="E11" s="1" t="s">
        <v>39</v>
      </c>
      <c r="F11" s="1">
        <v>30</v>
      </c>
      <c r="G11" s="1">
        <v>3</v>
      </c>
      <c r="H11" s="12" t="s">
        <v>864</v>
      </c>
      <c r="I11" t="s">
        <v>759</v>
      </c>
      <c r="J11" t="s">
        <v>25</v>
      </c>
      <c r="K11" s="6" t="s">
        <v>839</v>
      </c>
      <c r="O11" s="10" t="s">
        <v>861</v>
      </c>
      <c r="P11" s="13">
        <v>39643</v>
      </c>
    </row>
    <row r="12" spans="1:15" s="19" customFormat="1" ht="12.75">
      <c r="A12" s="19" t="s">
        <v>698</v>
      </c>
      <c r="B12" s="19" t="s">
        <v>589</v>
      </c>
      <c r="C12" s="20"/>
      <c r="G12" s="20"/>
      <c r="H12" s="21"/>
      <c r="L12" s="20"/>
      <c r="O12" s="22"/>
    </row>
    <row r="13" spans="2:16" ht="18">
      <c r="B13" t="s">
        <v>591</v>
      </c>
      <c r="C13" s="1" t="s">
        <v>687</v>
      </c>
      <c r="D13" t="s">
        <v>688</v>
      </c>
      <c r="E13" s="1" t="s">
        <v>40</v>
      </c>
      <c r="F13" s="1">
        <v>4</v>
      </c>
      <c r="G13" s="1">
        <v>1</v>
      </c>
      <c r="H13" s="47" t="s">
        <v>845</v>
      </c>
      <c r="I13" t="s">
        <v>761</v>
      </c>
      <c r="J13" t="s">
        <v>25</v>
      </c>
      <c r="K13" s="6" t="s">
        <v>839</v>
      </c>
      <c r="O13" s="46" t="s">
        <v>863</v>
      </c>
      <c r="P13" s="45">
        <v>39668</v>
      </c>
    </row>
    <row r="14" spans="1:15" s="19" customFormat="1" ht="12.75">
      <c r="A14" s="19" t="s">
        <v>698</v>
      </c>
      <c r="B14" s="19" t="s">
        <v>590</v>
      </c>
      <c r="C14" s="20" t="s">
        <v>638</v>
      </c>
      <c r="D14" s="19" t="s">
        <v>637</v>
      </c>
      <c r="G14" s="20">
        <v>1</v>
      </c>
      <c r="H14" s="21"/>
      <c r="L14" s="20"/>
      <c r="O14" s="22"/>
    </row>
    <row r="15" spans="1:17" s="16" customFormat="1" ht="18">
      <c r="A15" s="14"/>
      <c r="B15" s="14" t="s">
        <v>592</v>
      </c>
      <c r="C15" s="15" t="s">
        <v>640</v>
      </c>
      <c r="D15" s="14" t="s">
        <v>639</v>
      </c>
      <c r="E15" s="15" t="s">
        <v>39</v>
      </c>
      <c r="F15" s="15">
        <v>3</v>
      </c>
      <c r="G15" s="15">
        <v>1</v>
      </c>
      <c r="H15" s="12" t="s">
        <v>842</v>
      </c>
      <c r="I15" s="16" t="s">
        <v>759</v>
      </c>
      <c r="J15" s="16" t="s">
        <v>758</v>
      </c>
      <c r="L15" s="17"/>
      <c r="M15" s="6" t="s">
        <v>839</v>
      </c>
      <c r="O15" s="10" t="s">
        <v>863</v>
      </c>
      <c r="P15" s="13">
        <v>39658</v>
      </c>
      <c r="Q15" s="13">
        <v>39658</v>
      </c>
    </row>
    <row r="16" spans="2:13" ht="18">
      <c r="B16" t="s">
        <v>19</v>
      </c>
      <c r="C16" s="1" t="s">
        <v>812</v>
      </c>
      <c r="E16" s="1" t="s">
        <v>714</v>
      </c>
      <c r="F16" s="1">
        <v>14</v>
      </c>
      <c r="G16" s="1">
        <v>1</v>
      </c>
      <c r="I16" t="s">
        <v>795</v>
      </c>
      <c r="J16" t="s">
        <v>786</v>
      </c>
      <c r="K16" s="6" t="s">
        <v>839</v>
      </c>
      <c r="L16" s="6" t="s">
        <v>839</v>
      </c>
      <c r="M16" s="6" t="s">
        <v>839</v>
      </c>
    </row>
    <row r="17" spans="2:13" ht="18">
      <c r="B17" t="s">
        <v>593</v>
      </c>
      <c r="C17" s="1" t="s">
        <v>642</v>
      </c>
      <c r="D17" t="s">
        <v>641</v>
      </c>
      <c r="E17" s="1" t="s">
        <v>41</v>
      </c>
      <c r="F17" s="1">
        <v>7</v>
      </c>
      <c r="G17" s="1">
        <v>1</v>
      </c>
      <c r="H17" s="47" t="s">
        <v>845</v>
      </c>
      <c r="J17" t="s">
        <v>25</v>
      </c>
      <c r="K17" s="6" t="s">
        <v>839</v>
      </c>
      <c r="M17" s="6" t="s">
        <v>839</v>
      </c>
    </row>
    <row r="18" spans="2:16" ht="18">
      <c r="B18" t="s">
        <v>594</v>
      </c>
      <c r="C18" s="1" t="s">
        <v>643</v>
      </c>
      <c r="D18" t="s">
        <v>644</v>
      </c>
      <c r="E18" s="1" t="s">
        <v>693</v>
      </c>
      <c r="F18" s="1">
        <v>2</v>
      </c>
      <c r="G18" s="1">
        <v>1</v>
      </c>
      <c r="H18" s="47" t="s">
        <v>845</v>
      </c>
      <c r="I18" t="s">
        <v>764</v>
      </c>
      <c r="J18" t="s">
        <v>25</v>
      </c>
      <c r="M18" s="6" t="s">
        <v>839</v>
      </c>
      <c r="O18" s="38" t="s">
        <v>881</v>
      </c>
      <c r="P18" s="45">
        <v>39607</v>
      </c>
    </row>
    <row r="19" spans="2:13" ht="18">
      <c r="B19" t="s">
        <v>595</v>
      </c>
      <c r="D19" t="s">
        <v>700</v>
      </c>
      <c r="F19" s="1">
        <v>1</v>
      </c>
      <c r="G19" s="1">
        <v>1</v>
      </c>
      <c r="I19" t="s">
        <v>24</v>
      </c>
      <c r="M19" s="6" t="s">
        <v>839</v>
      </c>
    </row>
    <row r="20" spans="1:15" s="19" customFormat="1" ht="12.75">
      <c r="A20" s="19" t="s">
        <v>698</v>
      </c>
      <c r="B20" s="19" t="s">
        <v>596</v>
      </c>
      <c r="C20" s="20" t="s">
        <v>669</v>
      </c>
      <c r="D20" s="19" t="s">
        <v>670</v>
      </c>
      <c r="G20" s="20"/>
      <c r="H20" s="21"/>
      <c r="L20" s="20"/>
      <c r="O20" s="22"/>
    </row>
    <row r="21" spans="1:15" s="19" customFormat="1" ht="12.75">
      <c r="A21" s="23" t="s">
        <v>849</v>
      </c>
      <c r="B21" s="19" t="s">
        <v>597</v>
      </c>
      <c r="C21" s="20"/>
      <c r="D21" s="19" t="s">
        <v>701</v>
      </c>
      <c r="F21" s="20">
        <v>1</v>
      </c>
      <c r="G21" s="20"/>
      <c r="H21" s="21"/>
      <c r="L21" s="20"/>
      <c r="O21" s="22"/>
    </row>
    <row r="22" spans="1:15" s="19" customFormat="1" ht="18">
      <c r="A22" s="23" t="s">
        <v>702</v>
      </c>
      <c r="B22" s="19" t="s">
        <v>599</v>
      </c>
      <c r="C22" s="20" t="s">
        <v>648</v>
      </c>
      <c r="D22" s="19" t="s">
        <v>647</v>
      </c>
      <c r="E22" s="20" t="s">
        <v>696</v>
      </c>
      <c r="F22" s="20">
        <v>10</v>
      </c>
      <c r="G22" s="20">
        <v>1</v>
      </c>
      <c r="H22" s="21"/>
      <c r="I22" s="19" t="s">
        <v>765</v>
      </c>
      <c r="J22" s="19" t="s">
        <v>766</v>
      </c>
      <c r="K22" s="24" t="s">
        <v>839</v>
      </c>
      <c r="L22" s="20"/>
      <c r="M22" s="24" t="s">
        <v>839</v>
      </c>
      <c r="O22" s="22"/>
    </row>
    <row r="23" spans="2:15" ht="18">
      <c r="B23" s="19" t="s">
        <v>946</v>
      </c>
      <c r="C23" s="1" t="s">
        <v>890</v>
      </c>
      <c r="D23" s="19" t="s">
        <v>947</v>
      </c>
      <c r="F23" s="1" t="s">
        <v>890</v>
      </c>
      <c r="G23" s="1">
        <v>1</v>
      </c>
      <c r="H23" s="47" t="s">
        <v>845</v>
      </c>
      <c r="I23" t="s">
        <v>948</v>
      </c>
      <c r="J23" t="s">
        <v>949</v>
      </c>
      <c r="K23" s="6" t="s">
        <v>839</v>
      </c>
      <c r="N23" s="6" t="s">
        <v>839</v>
      </c>
      <c r="O23" s="9" t="s">
        <v>950</v>
      </c>
    </row>
    <row r="24" spans="2:13" ht="18">
      <c r="B24" t="s">
        <v>598</v>
      </c>
      <c r="C24" s="1" t="s">
        <v>645</v>
      </c>
      <c r="D24" t="s">
        <v>646</v>
      </c>
      <c r="F24" s="1">
        <v>6</v>
      </c>
      <c r="G24" s="1">
        <v>1</v>
      </c>
      <c r="I24" t="s">
        <v>767</v>
      </c>
      <c r="J24" t="s">
        <v>706</v>
      </c>
      <c r="L24" s="6" t="s">
        <v>839</v>
      </c>
      <c r="M24" s="6" t="s">
        <v>839</v>
      </c>
    </row>
    <row r="25" spans="2:17" ht="39">
      <c r="B25" t="s">
        <v>600</v>
      </c>
      <c r="C25" s="1" t="s">
        <v>690</v>
      </c>
      <c r="D25" t="s">
        <v>689</v>
      </c>
      <c r="E25" s="1" t="s">
        <v>40</v>
      </c>
      <c r="F25" s="1">
        <v>8</v>
      </c>
      <c r="G25" s="1">
        <v>1</v>
      </c>
      <c r="H25" s="12" t="s">
        <v>871</v>
      </c>
      <c r="I25" t="s">
        <v>768</v>
      </c>
      <c r="J25" t="s">
        <v>758</v>
      </c>
      <c r="L25" s="6" t="s">
        <v>839</v>
      </c>
      <c r="N25" s="6" t="s">
        <v>839</v>
      </c>
      <c r="O25" s="10" t="s">
        <v>875</v>
      </c>
      <c r="P25" s="13">
        <v>39660</v>
      </c>
      <c r="Q25" s="36" t="s">
        <v>878</v>
      </c>
    </row>
    <row r="26" spans="2:14" ht="18">
      <c r="B26" t="s">
        <v>716</v>
      </c>
      <c r="C26" s="1" t="s">
        <v>711</v>
      </c>
      <c r="D26" t="s">
        <v>710</v>
      </c>
      <c r="E26" s="1" t="s">
        <v>714</v>
      </c>
      <c r="F26" s="1">
        <v>1</v>
      </c>
      <c r="G26" s="1">
        <v>1</v>
      </c>
      <c r="I26" t="s">
        <v>796</v>
      </c>
      <c r="J26" t="s">
        <v>758</v>
      </c>
      <c r="N26" s="6" t="s">
        <v>839</v>
      </c>
    </row>
    <row r="27" spans="2:13" ht="18">
      <c r="B27" t="s">
        <v>601</v>
      </c>
      <c r="E27" s="1" t="s">
        <v>42</v>
      </c>
      <c r="F27" s="1">
        <v>2</v>
      </c>
      <c r="G27" s="1">
        <v>1</v>
      </c>
      <c r="I27" t="s">
        <v>792</v>
      </c>
      <c r="M27" s="6" t="s">
        <v>839</v>
      </c>
    </row>
    <row r="28" spans="2:13" ht="18">
      <c r="B28" t="s">
        <v>602</v>
      </c>
      <c r="C28" s="1" t="s">
        <v>650</v>
      </c>
      <c r="D28" t="s">
        <v>649</v>
      </c>
      <c r="E28" s="1" t="s">
        <v>703</v>
      </c>
      <c r="F28" s="1">
        <v>4</v>
      </c>
      <c r="G28" s="1">
        <v>1</v>
      </c>
      <c r="J28" t="s">
        <v>758</v>
      </c>
      <c r="K28" s="6" t="s">
        <v>839</v>
      </c>
      <c r="M28" s="6" t="s">
        <v>839</v>
      </c>
    </row>
    <row r="29" spans="1:15" s="19" customFormat="1" ht="12.75">
      <c r="A29" s="19" t="s">
        <v>702</v>
      </c>
      <c r="B29" s="19" t="s">
        <v>603</v>
      </c>
      <c r="C29" s="20"/>
      <c r="G29" s="20"/>
      <c r="H29" s="21"/>
      <c r="L29" s="20"/>
      <c r="O29" s="22"/>
    </row>
    <row r="30" spans="1:15" s="19" customFormat="1" ht="12.75">
      <c r="A30" s="19" t="s">
        <v>702</v>
      </c>
      <c r="B30" s="19" t="s">
        <v>604</v>
      </c>
      <c r="C30" s="20" t="s">
        <v>651</v>
      </c>
      <c r="D30" s="25" t="s">
        <v>652</v>
      </c>
      <c r="E30" s="20" t="s">
        <v>40</v>
      </c>
      <c r="F30" s="20">
        <v>4</v>
      </c>
      <c r="G30" s="20"/>
      <c r="H30" s="21"/>
      <c r="I30" s="19" t="s">
        <v>778</v>
      </c>
      <c r="J30" s="19" t="s">
        <v>769</v>
      </c>
      <c r="L30" s="20"/>
      <c r="O30" s="22"/>
    </row>
    <row r="31" spans="2:13" ht="18">
      <c r="B31" t="s">
        <v>605</v>
      </c>
      <c r="C31" s="1" t="s">
        <v>684</v>
      </c>
      <c r="D31" t="s">
        <v>685</v>
      </c>
      <c r="E31" s="1" t="s">
        <v>40</v>
      </c>
      <c r="F31" s="1">
        <v>2</v>
      </c>
      <c r="G31" s="1">
        <v>1</v>
      </c>
      <c r="I31" t="s">
        <v>770</v>
      </c>
      <c r="J31" t="s">
        <v>771</v>
      </c>
      <c r="M31" s="6" t="s">
        <v>839</v>
      </c>
    </row>
    <row r="32" spans="2:13" ht="18">
      <c r="B32" t="s">
        <v>7</v>
      </c>
      <c r="C32" s="1" t="s">
        <v>582</v>
      </c>
      <c r="D32" t="s">
        <v>630</v>
      </c>
      <c r="E32" s="1" t="s">
        <v>41</v>
      </c>
      <c r="F32" s="1">
        <v>8</v>
      </c>
      <c r="G32" s="1">
        <v>3</v>
      </c>
      <c r="H32" s="51" t="s">
        <v>844</v>
      </c>
      <c r="I32" t="s">
        <v>788</v>
      </c>
      <c r="J32" t="s">
        <v>758</v>
      </c>
      <c r="K32" s="6" t="s">
        <v>839</v>
      </c>
      <c r="M32" s="6" t="s">
        <v>839</v>
      </c>
    </row>
    <row r="33" spans="2:14" ht="18">
      <c r="B33" t="s">
        <v>715</v>
      </c>
      <c r="C33" s="1" t="s">
        <v>713</v>
      </c>
      <c r="D33" t="s">
        <v>712</v>
      </c>
      <c r="E33" s="1" t="s">
        <v>714</v>
      </c>
      <c r="F33" s="1">
        <v>1</v>
      </c>
      <c r="G33" s="1">
        <v>1</v>
      </c>
      <c r="I33" t="s">
        <v>796</v>
      </c>
      <c r="J33" t="s">
        <v>758</v>
      </c>
      <c r="N33" s="6" t="s">
        <v>839</v>
      </c>
    </row>
    <row r="34" spans="1:15" s="19" customFormat="1" ht="12.75">
      <c r="A34" s="19" t="s">
        <v>787</v>
      </c>
      <c r="B34" s="19" t="s">
        <v>694</v>
      </c>
      <c r="C34" s="20" t="s">
        <v>655</v>
      </c>
      <c r="D34" s="19" t="s">
        <v>656</v>
      </c>
      <c r="E34" s="20" t="s">
        <v>39</v>
      </c>
      <c r="F34" s="20">
        <v>2</v>
      </c>
      <c r="G34" s="20"/>
      <c r="H34" s="21"/>
      <c r="I34" s="19" t="s">
        <v>759</v>
      </c>
      <c r="J34" s="19" t="s">
        <v>758</v>
      </c>
      <c r="L34" s="20"/>
      <c r="O34" s="22"/>
    </row>
    <row r="35" spans="2:13" ht="18">
      <c r="B35" t="s">
        <v>606</v>
      </c>
      <c r="C35" s="1" t="s">
        <v>691</v>
      </c>
      <c r="D35" t="s">
        <v>692</v>
      </c>
      <c r="E35" s="1" t="s">
        <v>38</v>
      </c>
      <c r="F35" s="1">
        <v>3</v>
      </c>
      <c r="G35" s="1">
        <v>1</v>
      </c>
      <c r="I35" t="s">
        <v>772</v>
      </c>
      <c r="J35" t="s">
        <v>758</v>
      </c>
      <c r="K35" s="6" t="s">
        <v>839</v>
      </c>
      <c r="M35" s="6" t="s">
        <v>839</v>
      </c>
    </row>
    <row r="36" spans="2:13" ht="18">
      <c r="B36" t="s">
        <v>607</v>
      </c>
      <c r="C36" s="1" t="s">
        <v>662</v>
      </c>
      <c r="D36" t="s">
        <v>661</v>
      </c>
      <c r="E36" s="1" t="s">
        <v>39</v>
      </c>
      <c r="F36" s="1">
        <v>6</v>
      </c>
      <c r="G36" s="1">
        <v>1</v>
      </c>
      <c r="H36" s="12" t="s">
        <v>845</v>
      </c>
      <c r="I36" t="s">
        <v>765</v>
      </c>
      <c r="J36" t="s">
        <v>25</v>
      </c>
      <c r="K36" s="6" t="s">
        <v>839</v>
      </c>
      <c r="M36" s="6" t="s">
        <v>839</v>
      </c>
    </row>
    <row r="37" spans="2:17" ht="18">
      <c r="B37" t="s">
        <v>608</v>
      </c>
      <c r="C37" s="1" t="s">
        <v>660</v>
      </c>
      <c r="D37" t="s">
        <v>659</v>
      </c>
      <c r="E37" s="1" t="s">
        <v>42</v>
      </c>
      <c r="F37" s="1">
        <v>1</v>
      </c>
      <c r="G37" s="1">
        <v>1</v>
      </c>
      <c r="H37" s="12" t="s">
        <v>842</v>
      </c>
      <c r="I37" t="s">
        <v>773</v>
      </c>
      <c r="J37" t="s">
        <v>758</v>
      </c>
      <c r="M37" s="6" t="s">
        <v>839</v>
      </c>
      <c r="O37" s="10" t="s">
        <v>863</v>
      </c>
      <c r="P37" s="26">
        <v>39659</v>
      </c>
      <c r="Q37" s="26">
        <v>39659</v>
      </c>
    </row>
    <row r="38" spans="2:17" ht="39">
      <c r="B38" t="s">
        <v>760</v>
      </c>
      <c r="C38" s="1" t="s">
        <v>9</v>
      </c>
      <c r="D38" t="s">
        <v>631</v>
      </c>
      <c r="E38" s="1" t="s">
        <v>42</v>
      </c>
      <c r="F38" s="1">
        <v>16</v>
      </c>
      <c r="G38" s="1">
        <v>2</v>
      </c>
      <c r="H38" s="12" t="s">
        <v>842</v>
      </c>
      <c r="I38" t="s">
        <v>789</v>
      </c>
      <c r="J38" t="s">
        <v>758</v>
      </c>
      <c r="K38" s="6" t="s">
        <v>839</v>
      </c>
      <c r="M38" s="6" t="s">
        <v>839</v>
      </c>
      <c r="N38" s="6" t="s">
        <v>839</v>
      </c>
      <c r="O38" s="10" t="s">
        <v>870</v>
      </c>
      <c r="P38" s="26">
        <v>39659</v>
      </c>
      <c r="Q38" s="37" t="s">
        <v>880</v>
      </c>
    </row>
    <row r="39" spans="2:16" ht="18">
      <c r="B39" t="s">
        <v>609</v>
      </c>
      <c r="C39" s="1" t="s">
        <v>664</v>
      </c>
      <c r="D39" t="s">
        <v>665</v>
      </c>
      <c r="E39" s="1" t="s">
        <v>704</v>
      </c>
      <c r="F39" s="1">
        <v>17</v>
      </c>
      <c r="G39" s="1">
        <v>1</v>
      </c>
      <c r="H39" s="47" t="s">
        <v>845</v>
      </c>
      <c r="I39" t="s">
        <v>773</v>
      </c>
      <c r="J39" t="s">
        <v>25</v>
      </c>
      <c r="M39" s="6" t="s">
        <v>839</v>
      </c>
      <c r="O39" s="46" t="s">
        <v>863</v>
      </c>
      <c r="P39" s="45">
        <v>39668</v>
      </c>
    </row>
    <row r="40" spans="2:13" ht="18">
      <c r="B40" t="s">
        <v>3</v>
      </c>
      <c r="C40" s="1" t="s">
        <v>579</v>
      </c>
      <c r="D40" t="s">
        <v>629</v>
      </c>
      <c r="E40" s="1" t="s">
        <v>37</v>
      </c>
      <c r="F40" s="1">
        <v>186</v>
      </c>
      <c r="G40" s="1">
        <v>3</v>
      </c>
      <c r="H40" s="51" t="s">
        <v>844</v>
      </c>
      <c r="I40" t="s">
        <v>756</v>
      </c>
      <c r="J40" t="s">
        <v>758</v>
      </c>
      <c r="K40" s="6" t="s">
        <v>839</v>
      </c>
      <c r="M40" s="6" t="s">
        <v>839</v>
      </c>
    </row>
    <row r="41" spans="1:15" s="19" customFormat="1" ht="12.75">
      <c r="A41" s="19" t="s">
        <v>702</v>
      </c>
      <c r="B41" s="19" t="s">
        <v>610</v>
      </c>
      <c r="C41" s="20" t="s">
        <v>668</v>
      </c>
      <c r="D41" s="19" t="s">
        <v>699</v>
      </c>
      <c r="G41" s="20"/>
      <c r="H41" s="21"/>
      <c r="L41" s="20"/>
      <c r="O41" s="22"/>
    </row>
    <row r="42" spans="2:13" ht="18">
      <c r="B42" t="s">
        <v>611</v>
      </c>
      <c r="C42" s="1" t="s">
        <v>705</v>
      </c>
      <c r="D42" t="s">
        <v>611</v>
      </c>
      <c r="E42" s="1" t="s">
        <v>38</v>
      </c>
      <c r="F42" s="1">
        <v>11</v>
      </c>
      <c r="G42" s="1">
        <v>1</v>
      </c>
      <c r="H42" s="51" t="s">
        <v>844</v>
      </c>
      <c r="I42" t="s">
        <v>803</v>
      </c>
      <c r="J42" t="s">
        <v>774</v>
      </c>
      <c r="K42" s="6" t="s">
        <v>839</v>
      </c>
      <c r="M42" s="6" t="s">
        <v>839</v>
      </c>
    </row>
    <row r="44" spans="2:11" ht="18">
      <c r="B44" t="s">
        <v>624</v>
      </c>
      <c r="C44" s="1" t="s">
        <v>625</v>
      </c>
      <c r="D44" t="s">
        <v>576</v>
      </c>
      <c r="E44" s="1" t="s">
        <v>38</v>
      </c>
      <c r="F44" s="1">
        <v>55</v>
      </c>
      <c r="G44" s="1">
        <v>3</v>
      </c>
      <c r="H44" s="51" t="s">
        <v>844</v>
      </c>
      <c r="I44" t="s">
        <v>757</v>
      </c>
      <c r="J44" t="s">
        <v>758</v>
      </c>
      <c r="K44" s="6" t="s">
        <v>839</v>
      </c>
    </row>
    <row r="45" spans="2:7" ht="12.75">
      <c r="B45" t="s">
        <v>800</v>
      </c>
      <c r="F45" s="1">
        <v>8</v>
      </c>
      <c r="G45" s="1">
        <v>1</v>
      </c>
    </row>
    <row r="46" spans="1:15" s="19" customFormat="1" ht="18">
      <c r="A46" s="19" t="s">
        <v>797</v>
      </c>
      <c r="B46" s="19" t="s">
        <v>612</v>
      </c>
      <c r="C46" s="20" t="s">
        <v>673</v>
      </c>
      <c r="D46" s="19" t="s">
        <v>674</v>
      </c>
      <c r="G46" s="20">
        <v>1</v>
      </c>
      <c r="H46" s="21"/>
      <c r="J46" s="19" t="s">
        <v>775</v>
      </c>
      <c r="L46" s="20"/>
      <c r="M46" s="24" t="s">
        <v>839</v>
      </c>
      <c r="O46" s="22"/>
    </row>
    <row r="47" spans="2:11" ht="18">
      <c r="B47" t="s">
        <v>613</v>
      </c>
      <c r="E47" s="1" t="s">
        <v>41</v>
      </c>
      <c r="F47" s="1">
        <v>5</v>
      </c>
      <c r="G47" s="1">
        <v>1</v>
      </c>
      <c r="I47" t="s">
        <v>793</v>
      </c>
      <c r="J47" t="s">
        <v>758</v>
      </c>
      <c r="K47" s="6" t="s">
        <v>839</v>
      </c>
    </row>
    <row r="48" spans="2:13" ht="18">
      <c r="B48" t="s">
        <v>614</v>
      </c>
      <c r="F48" s="1">
        <v>5</v>
      </c>
      <c r="G48" s="1">
        <v>1</v>
      </c>
      <c r="I48" t="s">
        <v>24</v>
      </c>
      <c r="J48" t="s">
        <v>706</v>
      </c>
      <c r="M48" s="6" t="s">
        <v>839</v>
      </c>
    </row>
    <row r="49" spans="1:15" s="19" customFormat="1" ht="12.75">
      <c r="A49" s="19" t="s">
        <v>702</v>
      </c>
      <c r="B49" s="19" t="s">
        <v>615</v>
      </c>
      <c r="C49" s="20" t="s">
        <v>671</v>
      </c>
      <c r="D49" s="19" t="s">
        <v>672</v>
      </c>
      <c r="E49" s="20" t="s">
        <v>693</v>
      </c>
      <c r="F49" s="20"/>
      <c r="G49" s="20">
        <v>1</v>
      </c>
      <c r="H49" s="21"/>
      <c r="I49" s="19" t="s">
        <v>776</v>
      </c>
      <c r="J49" s="19" t="s">
        <v>25</v>
      </c>
      <c r="L49" s="20"/>
      <c r="O49" s="22"/>
    </row>
    <row r="50" spans="2:13" ht="18">
      <c r="B50" t="s">
        <v>616</v>
      </c>
      <c r="C50" s="1" t="s">
        <v>676</v>
      </c>
      <c r="D50" t="s">
        <v>675</v>
      </c>
      <c r="E50" s="1" t="s">
        <v>38</v>
      </c>
      <c r="F50" s="1">
        <v>10</v>
      </c>
      <c r="G50" s="1">
        <v>1</v>
      </c>
      <c r="I50" t="s">
        <v>772</v>
      </c>
      <c r="J50" t="s">
        <v>758</v>
      </c>
      <c r="K50" s="6" t="s">
        <v>839</v>
      </c>
      <c r="M50" s="6" t="s">
        <v>839</v>
      </c>
    </row>
    <row r="51" spans="2:15" ht="18">
      <c r="B51" t="s">
        <v>5</v>
      </c>
      <c r="C51" s="1" t="s">
        <v>581</v>
      </c>
      <c r="D51" t="s">
        <v>628</v>
      </c>
      <c r="E51" s="1" t="s">
        <v>40</v>
      </c>
      <c r="F51" s="1">
        <v>23</v>
      </c>
      <c r="G51" s="1">
        <v>2</v>
      </c>
      <c r="H51" s="12" t="s">
        <v>845</v>
      </c>
      <c r="I51" t="s">
        <v>759</v>
      </c>
      <c r="J51" t="s">
        <v>25</v>
      </c>
      <c r="K51" s="6" t="s">
        <v>839</v>
      </c>
      <c r="M51" s="6" t="s">
        <v>839</v>
      </c>
      <c r="N51" s="6" t="s">
        <v>839</v>
      </c>
      <c r="O51" s="38" t="s">
        <v>882</v>
      </c>
    </row>
    <row r="52" spans="2:13" ht="18">
      <c r="B52" t="s">
        <v>617</v>
      </c>
      <c r="C52" s="1" t="s">
        <v>678</v>
      </c>
      <c r="D52" t="s">
        <v>677</v>
      </c>
      <c r="E52" s="1" t="s">
        <v>38</v>
      </c>
      <c r="F52" s="1">
        <v>10</v>
      </c>
      <c r="G52" s="1">
        <v>1</v>
      </c>
      <c r="I52" t="s">
        <v>794</v>
      </c>
      <c r="J52" t="s">
        <v>11</v>
      </c>
      <c r="K52" s="6" t="s">
        <v>839</v>
      </c>
      <c r="L52" s="6" t="s">
        <v>839</v>
      </c>
      <c r="M52" s="6" t="s">
        <v>839</v>
      </c>
    </row>
    <row r="53" spans="2:13" ht="18">
      <c r="B53" t="s">
        <v>618</v>
      </c>
      <c r="C53" s="1" t="s">
        <v>666</v>
      </c>
      <c r="D53" t="s">
        <v>667</v>
      </c>
      <c r="E53" s="1" t="s">
        <v>707</v>
      </c>
      <c r="F53" s="1">
        <v>15</v>
      </c>
      <c r="G53" s="1">
        <v>1</v>
      </c>
      <c r="I53" t="s">
        <v>777</v>
      </c>
      <c r="J53" t="s">
        <v>758</v>
      </c>
      <c r="L53" s="6" t="s">
        <v>839</v>
      </c>
      <c r="M53" s="6" t="s">
        <v>839</v>
      </c>
    </row>
    <row r="54" spans="2:12" ht="18">
      <c r="B54" t="s">
        <v>801</v>
      </c>
      <c r="F54" s="1">
        <v>1</v>
      </c>
      <c r="G54" s="1">
        <v>1</v>
      </c>
      <c r="I54" t="s">
        <v>765</v>
      </c>
      <c r="J54" t="s">
        <v>706</v>
      </c>
      <c r="L54" s="6" t="s">
        <v>839</v>
      </c>
    </row>
    <row r="55" spans="2:13" ht="18">
      <c r="B55" t="s">
        <v>619</v>
      </c>
      <c r="C55" s="1" t="s">
        <v>679</v>
      </c>
      <c r="D55" t="s">
        <v>680</v>
      </c>
      <c r="E55" s="1" t="s">
        <v>40</v>
      </c>
      <c r="F55" s="1">
        <v>5</v>
      </c>
      <c r="G55" s="1">
        <v>1</v>
      </c>
      <c r="H55" s="51" t="s">
        <v>844</v>
      </c>
      <c r="I55" t="s">
        <v>778</v>
      </c>
      <c r="J55" t="s">
        <v>779</v>
      </c>
      <c r="L55" s="6" t="s">
        <v>839</v>
      </c>
      <c r="M55" s="6" t="s">
        <v>839</v>
      </c>
    </row>
    <row r="56" spans="2:7" ht="12.75">
      <c r="B56" t="s">
        <v>620</v>
      </c>
      <c r="F56" s="1">
        <v>4</v>
      </c>
      <c r="G56" s="1">
        <v>1</v>
      </c>
    </row>
    <row r="57" spans="1:15" s="19" customFormat="1" ht="12.75">
      <c r="A57" s="19" t="s">
        <v>798</v>
      </c>
      <c r="B57" s="19" t="s">
        <v>780</v>
      </c>
      <c r="C57" s="20" t="s">
        <v>751</v>
      </c>
      <c r="D57" s="19" t="s">
        <v>681</v>
      </c>
      <c r="E57" s="20" t="s">
        <v>40</v>
      </c>
      <c r="F57" s="20"/>
      <c r="G57" s="20">
        <v>1</v>
      </c>
      <c r="H57" s="21"/>
      <c r="I57" s="19" t="s">
        <v>24</v>
      </c>
      <c r="J57" s="19" t="s">
        <v>25</v>
      </c>
      <c r="L57" s="20"/>
      <c r="O57" s="22"/>
    </row>
    <row r="58" spans="2:14" ht="18">
      <c r="B58" t="s">
        <v>781</v>
      </c>
      <c r="C58" s="1" t="s">
        <v>752</v>
      </c>
      <c r="D58" t="s">
        <v>782</v>
      </c>
      <c r="E58" s="1" t="s">
        <v>40</v>
      </c>
      <c r="F58" s="1">
        <v>2</v>
      </c>
      <c r="G58" s="1">
        <v>1</v>
      </c>
      <c r="H58" s="12" t="s">
        <v>845</v>
      </c>
      <c r="I58" t="s">
        <v>24</v>
      </c>
      <c r="J58" t="s">
        <v>25</v>
      </c>
      <c r="M58" s="6" t="s">
        <v>839</v>
      </c>
      <c r="N58" s="6" t="s">
        <v>839</v>
      </c>
    </row>
    <row r="59" spans="2:13" ht="18">
      <c r="B59" t="s">
        <v>621</v>
      </c>
      <c r="C59" s="1" t="s">
        <v>708</v>
      </c>
      <c r="D59" t="s">
        <v>709</v>
      </c>
      <c r="E59" s="1" t="s">
        <v>40</v>
      </c>
      <c r="F59" s="1">
        <v>1</v>
      </c>
      <c r="G59" s="1">
        <v>1</v>
      </c>
      <c r="I59" t="s">
        <v>759</v>
      </c>
      <c r="J59" t="s">
        <v>758</v>
      </c>
      <c r="M59" s="6" t="s">
        <v>839</v>
      </c>
    </row>
    <row r="60" spans="2:13" ht="18">
      <c r="B60" t="s">
        <v>622</v>
      </c>
      <c r="C60" s="1" t="s">
        <v>682</v>
      </c>
      <c r="D60" t="s">
        <v>683</v>
      </c>
      <c r="E60" s="1" t="s">
        <v>40</v>
      </c>
      <c r="F60" s="1">
        <v>17</v>
      </c>
      <c r="G60" s="1">
        <v>1</v>
      </c>
      <c r="I60" t="s">
        <v>783</v>
      </c>
      <c r="J60" t="s">
        <v>784</v>
      </c>
      <c r="K60" s="6" t="s">
        <v>839</v>
      </c>
      <c r="M60" s="6" t="s">
        <v>839</v>
      </c>
    </row>
    <row r="61" spans="1:15" s="19" customFormat="1" ht="12.75">
      <c r="A61" s="19" t="s">
        <v>698</v>
      </c>
      <c r="B61" s="19" t="s">
        <v>785</v>
      </c>
      <c r="C61" s="20" t="s">
        <v>686</v>
      </c>
      <c r="D61" s="19" t="s">
        <v>18</v>
      </c>
      <c r="G61" s="20">
        <v>1</v>
      </c>
      <c r="H61" s="21"/>
      <c r="I61" s="19" t="s">
        <v>770</v>
      </c>
      <c r="J61" s="19" t="s">
        <v>25</v>
      </c>
      <c r="L61" s="20"/>
      <c r="O61" s="22"/>
    </row>
    <row r="63" ht="12.75">
      <c r="D63" t="s">
        <v>717</v>
      </c>
    </row>
    <row r="64" ht="12.75">
      <c r="F64" s="1">
        <f>SUM(F3:F62)</f>
        <v>555</v>
      </c>
    </row>
    <row r="65" ht="12.75">
      <c r="B65" t="s">
        <v>805</v>
      </c>
    </row>
    <row r="66" ht="12.75">
      <c r="C66" s="5" t="s">
        <v>806</v>
      </c>
    </row>
    <row r="67" ht="12.75">
      <c r="C67" s="5" t="s">
        <v>807</v>
      </c>
    </row>
    <row r="68" ht="12.75">
      <c r="C68" s="5" t="s">
        <v>808</v>
      </c>
    </row>
    <row r="69" ht="12.75">
      <c r="C69" s="5" t="s">
        <v>809</v>
      </c>
    </row>
    <row r="70" ht="12.75">
      <c r="C70" s="5" t="s">
        <v>810</v>
      </c>
    </row>
    <row r="71" ht="12.75">
      <c r="C71" s="5" t="s">
        <v>811</v>
      </c>
    </row>
  </sheetData>
  <printOptions gridLines="1" headings="1"/>
  <pageMargins left="0.75" right="0.75" top="1" bottom="1" header="0.5" footer="0.5"/>
  <pageSetup fitToHeight="1" fitToWidth="1" horizontalDpi="600" verticalDpi="600" orientation="landscape" paperSize="17" scale="56" r:id="rId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F28" sqref="F28"/>
    </sheetView>
  </sheetViews>
  <sheetFormatPr defaultColWidth="9.140625" defaultRowHeight="12.75"/>
  <cols>
    <col min="1" max="1" width="20.421875" style="0" bestFit="1" customWidth="1"/>
    <col min="2" max="2" width="27.00390625" style="0" bestFit="1" customWidth="1"/>
    <col min="3" max="3" width="16.00390625" style="0" bestFit="1" customWidth="1"/>
    <col min="4" max="4" width="7.00390625" style="0" bestFit="1" customWidth="1"/>
    <col min="5" max="5" width="8.57421875" style="0" bestFit="1" customWidth="1"/>
    <col min="6" max="6" width="8.7109375" style="0" bestFit="1" customWidth="1"/>
  </cols>
  <sheetData>
    <row r="1" spans="1:6" s="4" customFormat="1" ht="15.75">
      <c r="A1" s="4" t="s">
        <v>43</v>
      </c>
      <c r="B1" s="4" t="s">
        <v>33</v>
      </c>
      <c r="C1" s="4" t="s">
        <v>34</v>
      </c>
      <c r="D1" s="4" t="s">
        <v>55</v>
      </c>
      <c r="E1" s="4" t="s">
        <v>45</v>
      </c>
      <c r="F1" s="4" t="s">
        <v>46</v>
      </c>
    </row>
    <row r="2" spans="1:3" ht="12.75">
      <c r="A2" t="s">
        <v>89</v>
      </c>
      <c r="B2" t="s">
        <v>90</v>
      </c>
      <c r="C2" s="2">
        <v>38607</v>
      </c>
    </row>
    <row r="3" spans="1:3" ht="12.75">
      <c r="A3" t="s">
        <v>88</v>
      </c>
      <c r="B3" t="s">
        <v>83</v>
      </c>
      <c r="C3" s="2">
        <v>38113</v>
      </c>
    </row>
    <row r="4" spans="1:3" ht="12.75">
      <c r="A4" t="s">
        <v>85</v>
      </c>
      <c r="B4" t="s">
        <v>83</v>
      </c>
      <c r="C4" s="2">
        <v>37665</v>
      </c>
    </row>
    <row r="5" spans="1:3" ht="12.75">
      <c r="A5" t="s">
        <v>87</v>
      </c>
      <c r="B5" t="s">
        <v>83</v>
      </c>
      <c r="C5" s="2">
        <v>37630</v>
      </c>
    </row>
    <row r="6" spans="1:3" ht="12.75">
      <c r="A6" t="s">
        <v>97</v>
      </c>
      <c r="B6" t="s">
        <v>93</v>
      </c>
      <c r="C6" s="2">
        <v>37309</v>
      </c>
    </row>
    <row r="7" spans="1:3" ht="12.75">
      <c r="A7" t="s">
        <v>92</v>
      </c>
      <c r="B7" t="s">
        <v>93</v>
      </c>
      <c r="C7" s="2">
        <v>37021</v>
      </c>
    </row>
    <row r="8" spans="1:3" ht="12.75">
      <c r="A8" t="s">
        <v>96</v>
      </c>
      <c r="B8" t="s">
        <v>93</v>
      </c>
      <c r="C8" s="2">
        <v>37021</v>
      </c>
    </row>
    <row r="9" spans="1:3" ht="12.75">
      <c r="A9" t="s">
        <v>98</v>
      </c>
      <c r="B9" t="s">
        <v>93</v>
      </c>
      <c r="C9" s="2">
        <v>37021</v>
      </c>
    </row>
    <row r="10" spans="1:3" ht="12.75">
      <c r="A10" t="s">
        <v>99</v>
      </c>
      <c r="B10" t="s">
        <v>93</v>
      </c>
      <c r="C10" s="2">
        <v>37021</v>
      </c>
    </row>
    <row r="11" spans="1:3" ht="12.75">
      <c r="A11" t="s">
        <v>94</v>
      </c>
      <c r="B11" t="s">
        <v>93</v>
      </c>
      <c r="C11" s="2">
        <v>36858</v>
      </c>
    </row>
    <row r="12" spans="1:3" ht="12.75">
      <c r="A12" t="s">
        <v>84</v>
      </c>
      <c r="B12" t="s">
        <v>83</v>
      </c>
      <c r="C12" s="2">
        <v>36745</v>
      </c>
    </row>
    <row r="13" spans="1:3" ht="12.75">
      <c r="A13" t="s">
        <v>91</v>
      </c>
      <c r="B13" t="s">
        <v>90</v>
      </c>
      <c r="C13" s="2">
        <v>36727</v>
      </c>
    </row>
    <row r="14" spans="1:3" ht="12.75">
      <c r="A14" t="s">
        <v>82</v>
      </c>
      <c r="B14" t="s">
        <v>83</v>
      </c>
      <c r="C14" s="2">
        <v>36690</v>
      </c>
    </row>
    <row r="15" spans="1:3" ht="12.75">
      <c r="A15" t="s">
        <v>86</v>
      </c>
      <c r="B15" t="s">
        <v>83</v>
      </c>
      <c r="C15" s="2">
        <v>36690</v>
      </c>
    </row>
    <row r="16" spans="1:3" ht="12.75">
      <c r="A16" t="s">
        <v>95</v>
      </c>
      <c r="B16" t="s">
        <v>93</v>
      </c>
      <c r="C16" s="2">
        <v>36553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B41" sqref="B41"/>
    </sheetView>
  </sheetViews>
  <sheetFormatPr defaultColWidth="9.140625" defaultRowHeight="12.75"/>
  <cols>
    <col min="1" max="1" width="49.421875" style="0" bestFit="1" customWidth="1"/>
    <col min="2" max="2" width="25.28125" style="0" bestFit="1" customWidth="1"/>
    <col min="3" max="3" width="16.00390625" style="0" bestFit="1" customWidth="1"/>
    <col min="4" max="4" width="7.00390625" style="0" bestFit="1" customWidth="1"/>
    <col min="6" max="6" width="31.421875" style="0" customWidth="1"/>
  </cols>
  <sheetData>
    <row r="1" spans="1:6" ht="15.75">
      <c r="A1" s="4" t="s">
        <v>43</v>
      </c>
      <c r="B1" s="4" t="s">
        <v>33</v>
      </c>
      <c r="C1" s="4" t="s">
        <v>34</v>
      </c>
      <c r="D1" s="4" t="s">
        <v>55</v>
      </c>
      <c r="E1" s="4" t="s">
        <v>45</v>
      </c>
      <c r="F1" s="4" t="s">
        <v>46</v>
      </c>
    </row>
    <row r="2" spans="1:6" ht="12.75">
      <c r="A2" t="s">
        <v>105</v>
      </c>
      <c r="B2" t="s">
        <v>101</v>
      </c>
      <c r="C2" s="2">
        <v>39520</v>
      </c>
      <c r="E2" s="18">
        <v>39643</v>
      </c>
      <c r="F2" t="s">
        <v>975</v>
      </c>
    </row>
    <row r="3" spans="1:6" ht="12.75">
      <c r="A3" t="s">
        <v>118</v>
      </c>
      <c r="B3" t="s">
        <v>101</v>
      </c>
      <c r="C3" s="2">
        <v>39520</v>
      </c>
      <c r="E3" s="18">
        <v>39643</v>
      </c>
      <c r="F3" t="s">
        <v>975</v>
      </c>
    </row>
    <row r="4" spans="1:6" ht="12.75">
      <c r="A4" t="s">
        <v>106</v>
      </c>
      <c r="B4" t="s">
        <v>101</v>
      </c>
      <c r="C4" s="2">
        <v>39519</v>
      </c>
      <c r="E4" s="18">
        <v>39643</v>
      </c>
      <c r="F4" t="s">
        <v>977</v>
      </c>
    </row>
    <row r="5" spans="1:6" ht="12.75">
      <c r="A5" t="s">
        <v>119</v>
      </c>
      <c r="B5" t="s">
        <v>101</v>
      </c>
      <c r="C5" s="2">
        <v>39519</v>
      </c>
      <c r="E5" s="18">
        <v>39643</v>
      </c>
      <c r="F5" t="s">
        <v>977</v>
      </c>
    </row>
    <row r="6" spans="1:6" ht="12.75">
      <c r="A6" t="s">
        <v>107</v>
      </c>
      <c r="B6" t="s">
        <v>101</v>
      </c>
      <c r="C6" s="2">
        <v>39414</v>
      </c>
      <c r="E6" s="18">
        <v>39643</v>
      </c>
      <c r="F6" t="s">
        <v>978</v>
      </c>
    </row>
    <row r="7" spans="1:6" ht="12.75">
      <c r="A7" t="s">
        <v>121</v>
      </c>
      <c r="B7" t="s">
        <v>101</v>
      </c>
      <c r="C7" s="2">
        <v>39414</v>
      </c>
      <c r="E7" s="18">
        <v>39643</v>
      </c>
      <c r="F7" t="s">
        <v>978</v>
      </c>
    </row>
    <row r="8" spans="1:5" ht="12.75">
      <c r="A8" t="s">
        <v>103</v>
      </c>
      <c r="B8" t="s">
        <v>101</v>
      </c>
      <c r="C8" s="2">
        <v>39129</v>
      </c>
      <c r="E8" s="18">
        <v>39643</v>
      </c>
    </row>
    <row r="9" spans="1:6" ht="12.75">
      <c r="A9" t="s">
        <v>100</v>
      </c>
      <c r="B9" t="s">
        <v>101</v>
      </c>
      <c r="C9" s="2">
        <v>38491</v>
      </c>
      <c r="E9" s="18">
        <v>39643</v>
      </c>
      <c r="F9" t="s">
        <v>979</v>
      </c>
    </row>
    <row r="10" spans="1:5" ht="12.75">
      <c r="A10" t="s">
        <v>114</v>
      </c>
      <c r="B10" t="s">
        <v>101</v>
      </c>
      <c r="C10" s="2">
        <v>38419</v>
      </c>
      <c r="E10" s="18">
        <v>39643</v>
      </c>
    </row>
    <row r="11" spans="1:5" ht="12.75">
      <c r="A11" t="s">
        <v>117</v>
      </c>
      <c r="B11" t="s">
        <v>101</v>
      </c>
      <c r="C11" s="2">
        <v>38399</v>
      </c>
      <c r="E11" s="18">
        <v>39643</v>
      </c>
    </row>
    <row r="12" spans="1:6" ht="12.75">
      <c r="A12" t="s">
        <v>104</v>
      </c>
      <c r="B12" t="s">
        <v>101</v>
      </c>
      <c r="C12" s="2">
        <v>38342</v>
      </c>
      <c r="E12" s="18">
        <v>39643</v>
      </c>
      <c r="F12" t="s">
        <v>978</v>
      </c>
    </row>
    <row r="13" spans="1:6" ht="12.75">
      <c r="A13" t="s">
        <v>120</v>
      </c>
      <c r="B13" t="s">
        <v>101</v>
      </c>
      <c r="C13" s="2">
        <v>38342</v>
      </c>
      <c r="E13" s="18">
        <v>39643</v>
      </c>
      <c r="F13" t="s">
        <v>978</v>
      </c>
    </row>
    <row r="14" spans="1:5" ht="12.75">
      <c r="A14" t="s">
        <v>108</v>
      </c>
      <c r="B14" t="s">
        <v>101</v>
      </c>
      <c r="C14" s="2">
        <v>38168</v>
      </c>
      <c r="E14" s="18">
        <v>39643</v>
      </c>
    </row>
    <row r="15" spans="1:6" ht="12.75">
      <c r="A15" t="s">
        <v>110</v>
      </c>
      <c r="B15" t="s">
        <v>101</v>
      </c>
      <c r="C15" s="2">
        <v>38134</v>
      </c>
      <c r="E15" s="18">
        <v>39643</v>
      </c>
      <c r="F15" t="s">
        <v>978</v>
      </c>
    </row>
    <row r="16" spans="1:5" ht="12.75">
      <c r="A16" t="s">
        <v>109</v>
      </c>
      <c r="B16" t="s">
        <v>101</v>
      </c>
      <c r="C16" s="2">
        <v>38117</v>
      </c>
      <c r="E16" s="18">
        <v>39643</v>
      </c>
    </row>
    <row r="17" spans="1:5" ht="12.75">
      <c r="A17" t="s">
        <v>113</v>
      </c>
      <c r="B17" t="s">
        <v>101</v>
      </c>
      <c r="C17" s="2">
        <v>38078</v>
      </c>
      <c r="E17" s="18">
        <v>39643</v>
      </c>
    </row>
    <row r="18" spans="1:5" ht="12.75">
      <c r="A18" t="s">
        <v>116</v>
      </c>
      <c r="B18" t="s">
        <v>101</v>
      </c>
      <c r="C18" s="2">
        <v>38049</v>
      </c>
      <c r="E18" s="18">
        <v>39643</v>
      </c>
    </row>
    <row r="19" spans="1:6" ht="12.75">
      <c r="A19" t="s">
        <v>112</v>
      </c>
      <c r="B19" t="s">
        <v>101</v>
      </c>
      <c r="C19" s="2">
        <v>38030</v>
      </c>
      <c r="E19" s="18">
        <v>39643</v>
      </c>
      <c r="F19" t="s">
        <v>849</v>
      </c>
    </row>
    <row r="20" spans="1:6" ht="12.75">
      <c r="A20" t="s">
        <v>111</v>
      </c>
      <c r="B20" t="s">
        <v>101</v>
      </c>
      <c r="C20" s="2">
        <v>38029</v>
      </c>
      <c r="E20" s="18">
        <v>39643</v>
      </c>
      <c r="F20" t="s">
        <v>849</v>
      </c>
    </row>
    <row r="21" spans="1:6" ht="12.75">
      <c r="A21" t="s">
        <v>125</v>
      </c>
      <c r="B21" t="s">
        <v>101</v>
      </c>
      <c r="C21" s="2">
        <v>38029</v>
      </c>
      <c r="E21" s="18">
        <v>39643</v>
      </c>
      <c r="F21" t="s">
        <v>980</v>
      </c>
    </row>
    <row r="22" spans="1:6" ht="12.75">
      <c r="A22" t="s">
        <v>129</v>
      </c>
      <c r="B22" t="s">
        <v>101</v>
      </c>
      <c r="C22" s="2">
        <v>38029</v>
      </c>
      <c r="E22" s="18">
        <v>39643</v>
      </c>
      <c r="F22" t="s">
        <v>980</v>
      </c>
    </row>
    <row r="23" spans="1:6" ht="12.75">
      <c r="A23" t="s">
        <v>122</v>
      </c>
      <c r="B23" t="s">
        <v>101</v>
      </c>
      <c r="C23" s="2">
        <v>38023</v>
      </c>
      <c r="E23" s="18">
        <v>39643</v>
      </c>
      <c r="F23" t="s">
        <v>849</v>
      </c>
    </row>
    <row r="24" spans="1:6" ht="12.75">
      <c r="A24" t="s">
        <v>123</v>
      </c>
      <c r="B24" t="s">
        <v>101</v>
      </c>
      <c r="C24" s="2">
        <v>38023</v>
      </c>
      <c r="E24" s="18">
        <v>39643</v>
      </c>
      <c r="F24" t="s">
        <v>849</v>
      </c>
    </row>
    <row r="25" spans="1:6" ht="12.75">
      <c r="A25" t="s">
        <v>124</v>
      </c>
      <c r="B25" t="s">
        <v>101</v>
      </c>
      <c r="C25" s="2">
        <v>38023</v>
      </c>
      <c r="E25" s="18">
        <v>39643</v>
      </c>
      <c r="F25" t="s">
        <v>849</v>
      </c>
    </row>
    <row r="26" spans="1:6" ht="12.75">
      <c r="A26" t="s">
        <v>126</v>
      </c>
      <c r="B26" t="s">
        <v>101</v>
      </c>
      <c r="C26" s="2">
        <v>38023</v>
      </c>
      <c r="E26" s="18">
        <v>39643</v>
      </c>
      <c r="F26" t="s">
        <v>849</v>
      </c>
    </row>
    <row r="27" spans="1:6" ht="12.75">
      <c r="A27" t="s">
        <v>127</v>
      </c>
      <c r="B27" t="s">
        <v>101</v>
      </c>
      <c r="C27" s="2">
        <v>38023</v>
      </c>
      <c r="E27" s="18">
        <v>39643</v>
      </c>
      <c r="F27" t="s">
        <v>849</v>
      </c>
    </row>
    <row r="28" spans="1:6" ht="12.75">
      <c r="A28" t="s">
        <v>130</v>
      </c>
      <c r="B28" t="s">
        <v>101</v>
      </c>
      <c r="C28" s="2">
        <v>38022</v>
      </c>
      <c r="E28" s="18">
        <v>39643</v>
      </c>
      <c r="F28" t="s">
        <v>849</v>
      </c>
    </row>
    <row r="29" spans="1:6" ht="12.75">
      <c r="A29" t="s">
        <v>128</v>
      </c>
      <c r="B29" t="s">
        <v>101</v>
      </c>
      <c r="C29" s="2">
        <v>38019</v>
      </c>
      <c r="E29" s="18">
        <v>39643</v>
      </c>
      <c r="F29" t="s">
        <v>849</v>
      </c>
    </row>
    <row r="30" spans="1:6" ht="12.75">
      <c r="A30" t="s">
        <v>102</v>
      </c>
      <c r="B30" t="s">
        <v>101</v>
      </c>
      <c r="C30" s="2">
        <v>37650</v>
      </c>
      <c r="E30" s="18">
        <v>39643</v>
      </c>
      <c r="F30" t="s">
        <v>890</v>
      </c>
    </row>
    <row r="31" spans="1:6" ht="12.75">
      <c r="A31" t="s">
        <v>115</v>
      </c>
      <c r="B31" t="s">
        <v>101</v>
      </c>
      <c r="C31" s="2">
        <v>37601</v>
      </c>
      <c r="E31" s="18">
        <v>39643</v>
      </c>
      <c r="F31" t="s">
        <v>890</v>
      </c>
    </row>
    <row r="33" spans="1:7" ht="12.75">
      <c r="A33" t="s">
        <v>931</v>
      </c>
      <c r="B33" t="s">
        <v>54</v>
      </c>
      <c r="F33" t="s">
        <v>975</v>
      </c>
      <c r="G33" s="52" t="s">
        <v>932</v>
      </c>
    </row>
    <row r="34" spans="1:7" ht="12.75">
      <c r="A34" t="s">
        <v>105</v>
      </c>
      <c r="B34" t="s">
        <v>101</v>
      </c>
      <c r="C34" s="2"/>
      <c r="E34" s="18"/>
      <c r="F34" t="s">
        <v>975</v>
      </c>
      <c r="G34" s="52"/>
    </row>
    <row r="35" spans="1:7" ht="12.75">
      <c r="A35" t="s">
        <v>966</v>
      </c>
      <c r="B35" t="s">
        <v>101</v>
      </c>
      <c r="F35" t="s">
        <v>975</v>
      </c>
      <c r="G35" s="52" t="s">
        <v>967</v>
      </c>
    </row>
    <row r="36" spans="1:7" ht="12.75">
      <c r="A36" t="s">
        <v>969</v>
      </c>
      <c r="B36" t="s">
        <v>101</v>
      </c>
      <c r="F36" t="s">
        <v>975</v>
      </c>
      <c r="G36" s="52" t="s">
        <v>967</v>
      </c>
    </row>
    <row r="37" spans="1:7" ht="12.75">
      <c r="A37" t="s">
        <v>968</v>
      </c>
      <c r="B37" t="s">
        <v>101</v>
      </c>
      <c r="C37" s="2"/>
      <c r="E37" s="18"/>
      <c r="F37" t="s">
        <v>975</v>
      </c>
      <c r="G37" s="52"/>
    </row>
    <row r="38" spans="1:7" ht="12.75">
      <c r="A38" t="s">
        <v>970</v>
      </c>
      <c r="B38" t="s">
        <v>101</v>
      </c>
      <c r="F38" t="s">
        <v>976</v>
      </c>
      <c r="G38" s="52" t="s">
        <v>971</v>
      </c>
    </row>
    <row r="39" ht="12.75">
      <c r="G39" t="s">
        <v>972</v>
      </c>
    </row>
    <row r="40" spans="1:7" ht="12.75">
      <c r="A40" t="s">
        <v>973</v>
      </c>
      <c r="B40" t="s">
        <v>54</v>
      </c>
      <c r="G40" s="52" t="s">
        <v>974</v>
      </c>
    </row>
    <row r="42" ht="12.75">
      <c r="A42" t="s">
        <v>981</v>
      </c>
    </row>
    <row r="43" spans="1:6" ht="12.75">
      <c r="A43" t="s">
        <v>982</v>
      </c>
      <c r="F43" t="s">
        <v>988</v>
      </c>
    </row>
    <row r="44" spans="1:6" ht="12.75">
      <c r="A44" t="s">
        <v>983</v>
      </c>
      <c r="F44" t="s">
        <v>988</v>
      </c>
    </row>
    <row r="45" spans="1:6" ht="12.75">
      <c r="A45" t="s">
        <v>984</v>
      </c>
      <c r="F45" t="s">
        <v>988</v>
      </c>
    </row>
    <row r="46" spans="1:6" ht="12.75">
      <c r="A46" t="s">
        <v>985</v>
      </c>
      <c r="F46" t="s">
        <v>988</v>
      </c>
    </row>
    <row r="47" spans="1:6" ht="12.75">
      <c r="A47" t="s">
        <v>986</v>
      </c>
      <c r="F47" t="s">
        <v>988</v>
      </c>
    </row>
    <row r="48" spans="1:6" ht="12.75">
      <c r="A48" t="s">
        <v>987</v>
      </c>
      <c r="F48" t="s">
        <v>988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F8" sqref="F8"/>
    </sheetView>
  </sheetViews>
  <sheetFormatPr defaultColWidth="9.140625" defaultRowHeight="12.75"/>
  <cols>
    <col min="1" max="1" width="19.8515625" style="0" bestFit="1" customWidth="1"/>
    <col min="2" max="2" width="28.00390625" style="0" bestFit="1" customWidth="1"/>
    <col min="3" max="3" width="16.00390625" style="0" bestFit="1" customWidth="1"/>
    <col min="4" max="4" width="7.00390625" style="0" bestFit="1" customWidth="1"/>
    <col min="5" max="5" width="8.57421875" style="0" bestFit="1" customWidth="1"/>
    <col min="6" max="6" width="12.8515625" style="0" customWidth="1"/>
  </cols>
  <sheetData>
    <row r="1" spans="1:6" s="4" customFormat="1" ht="15.75">
      <c r="A1" s="4" t="s">
        <v>43</v>
      </c>
      <c r="B1" s="4" t="s">
        <v>33</v>
      </c>
      <c r="C1" s="4" t="s">
        <v>34</v>
      </c>
      <c r="D1" s="4" t="s">
        <v>55</v>
      </c>
      <c r="E1" s="4" t="s">
        <v>45</v>
      </c>
      <c r="F1" s="4" t="s">
        <v>46</v>
      </c>
    </row>
    <row r="2" spans="1:7" ht="12.75">
      <c r="A2" t="s">
        <v>895</v>
      </c>
      <c r="B2" t="s">
        <v>132</v>
      </c>
      <c r="C2" s="2">
        <v>39637</v>
      </c>
      <c r="D2" s="40" t="s">
        <v>839</v>
      </c>
      <c r="E2" s="40" t="s">
        <v>839</v>
      </c>
      <c r="F2" s="5" t="s">
        <v>989</v>
      </c>
      <c r="G2" s="5" t="s">
        <v>894</v>
      </c>
    </row>
    <row r="3" spans="1:7" ht="12.75">
      <c r="A3" t="s">
        <v>896</v>
      </c>
      <c r="B3" t="s">
        <v>132</v>
      </c>
      <c r="C3" s="2">
        <v>39637</v>
      </c>
      <c r="D3" s="40" t="s">
        <v>839</v>
      </c>
      <c r="E3" s="40" t="s">
        <v>839</v>
      </c>
      <c r="F3" s="5" t="s">
        <v>990</v>
      </c>
      <c r="G3" s="5" t="s">
        <v>894</v>
      </c>
    </row>
    <row r="4" spans="1:7" ht="12.75">
      <c r="A4" t="s">
        <v>893</v>
      </c>
      <c r="B4" t="s">
        <v>132</v>
      </c>
      <c r="C4" s="2">
        <v>37355</v>
      </c>
      <c r="D4" s="1" t="s">
        <v>890</v>
      </c>
      <c r="E4" s="40" t="s">
        <v>839</v>
      </c>
      <c r="F4" s="5" t="s">
        <v>991</v>
      </c>
      <c r="G4" s="5" t="s">
        <v>894</v>
      </c>
    </row>
    <row r="5" spans="1:6" ht="12.75">
      <c r="A5" t="s">
        <v>131</v>
      </c>
      <c r="B5" t="s">
        <v>132</v>
      </c>
      <c r="C5" s="2">
        <v>38779</v>
      </c>
      <c r="D5" s="40" t="s">
        <v>839</v>
      </c>
      <c r="E5" s="40" t="s">
        <v>839</v>
      </c>
      <c r="F5" s="5" t="s">
        <v>992</v>
      </c>
    </row>
    <row r="6" spans="1:6" ht="12.75">
      <c r="A6" t="s">
        <v>133</v>
      </c>
      <c r="B6" t="s">
        <v>132</v>
      </c>
      <c r="C6" s="2">
        <v>38779</v>
      </c>
      <c r="D6" s="40" t="s">
        <v>839</v>
      </c>
      <c r="E6" s="40" t="s">
        <v>839</v>
      </c>
      <c r="F6" s="5"/>
    </row>
    <row r="7" spans="1:6" ht="12.75">
      <c r="A7" t="s">
        <v>134</v>
      </c>
      <c r="B7" t="s">
        <v>132</v>
      </c>
      <c r="C7" s="2">
        <v>38779</v>
      </c>
      <c r="D7" s="40" t="s">
        <v>839</v>
      </c>
      <c r="E7" s="40" t="s">
        <v>839</v>
      </c>
      <c r="F7" s="5"/>
    </row>
    <row r="8" spans="1:6" ht="12.75">
      <c r="A8" t="s">
        <v>66</v>
      </c>
      <c r="B8" t="s">
        <v>132</v>
      </c>
      <c r="C8" s="2">
        <v>38779</v>
      </c>
      <c r="D8" s="1" t="s">
        <v>883</v>
      </c>
      <c r="E8" s="40" t="s">
        <v>839</v>
      </c>
      <c r="F8" s="5"/>
    </row>
    <row r="9" spans="3:6" ht="12.75">
      <c r="C9" s="2"/>
      <c r="D9" s="1"/>
      <c r="E9" s="40"/>
      <c r="F9" s="5"/>
    </row>
    <row r="10" spans="1:7" ht="12.75">
      <c r="A10" t="s">
        <v>962</v>
      </c>
      <c r="B10" t="s">
        <v>54</v>
      </c>
      <c r="D10" s="40" t="s">
        <v>839</v>
      </c>
      <c r="E10" s="40" t="s">
        <v>839</v>
      </c>
      <c r="G10" s="5" t="s">
        <v>964</v>
      </c>
    </row>
    <row r="11" spans="1:7" ht="12.75">
      <c r="A11" t="s">
        <v>963</v>
      </c>
      <c r="B11" t="s">
        <v>54</v>
      </c>
      <c r="D11" s="40" t="s">
        <v>839</v>
      </c>
      <c r="E11" s="40" t="s">
        <v>839</v>
      </c>
      <c r="G11" s="5" t="s">
        <v>965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E20" sqref="E20"/>
    </sheetView>
  </sheetViews>
  <sheetFormatPr defaultColWidth="9.140625" defaultRowHeight="12.75"/>
  <cols>
    <col min="1" max="1" width="26.7109375" style="0" bestFit="1" customWidth="1"/>
    <col min="2" max="2" width="32.140625" style="0" bestFit="1" customWidth="1"/>
    <col min="3" max="3" width="16.00390625" style="0" bestFit="1" customWidth="1"/>
    <col min="4" max="4" width="7.00390625" style="0" bestFit="1" customWidth="1"/>
    <col min="6" max="6" width="12.57421875" style="0" customWidth="1"/>
  </cols>
  <sheetData>
    <row r="1" spans="1:6" s="4" customFormat="1" ht="15.75">
      <c r="A1" s="4" t="s">
        <v>43</v>
      </c>
      <c r="B1" s="4" t="s">
        <v>33</v>
      </c>
      <c r="C1" s="4" t="s">
        <v>34</v>
      </c>
      <c r="D1" s="4" t="s">
        <v>55</v>
      </c>
      <c r="E1" s="4" t="s">
        <v>45</v>
      </c>
      <c r="F1" s="4" t="s">
        <v>46</v>
      </c>
    </row>
    <row r="2" spans="1:6" ht="12.75">
      <c r="A2" t="s">
        <v>135</v>
      </c>
      <c r="B2" t="s">
        <v>136</v>
      </c>
      <c r="C2" s="2">
        <v>39118</v>
      </c>
      <c r="E2" s="13">
        <v>39658</v>
      </c>
      <c r="F2" s="13">
        <v>39658</v>
      </c>
    </row>
    <row r="3" spans="1:6" ht="12.75">
      <c r="A3" t="s">
        <v>137</v>
      </c>
      <c r="B3" t="s">
        <v>136</v>
      </c>
      <c r="C3" s="2">
        <v>39105</v>
      </c>
      <c r="E3" s="13">
        <v>39658</v>
      </c>
      <c r="F3" s="13">
        <v>39658</v>
      </c>
    </row>
    <row r="4" spans="1:6" ht="12.75">
      <c r="A4" t="s">
        <v>138</v>
      </c>
      <c r="B4" t="s">
        <v>136</v>
      </c>
      <c r="C4" s="2">
        <v>39105</v>
      </c>
      <c r="E4" s="13">
        <v>39658</v>
      </c>
      <c r="F4" s="13">
        <v>39658</v>
      </c>
    </row>
    <row r="6" ht="12.75">
      <c r="E6" s="27" t="s">
        <v>841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C1" sqref="C1:C16384"/>
    </sheetView>
  </sheetViews>
  <sheetFormatPr defaultColWidth="9.140625" defaultRowHeight="12.75"/>
  <cols>
    <col min="1" max="1" width="32.8515625" style="0" bestFit="1" customWidth="1"/>
    <col min="2" max="2" width="31.140625" style="0" bestFit="1" customWidth="1"/>
    <col min="3" max="3" width="16.00390625" style="0" bestFit="1" customWidth="1"/>
    <col min="4" max="4" width="7.00390625" style="0" bestFit="1" customWidth="1"/>
    <col min="5" max="5" width="8.57421875" style="0" bestFit="1" customWidth="1"/>
    <col min="6" max="6" width="8.7109375" style="0" bestFit="1" customWidth="1"/>
  </cols>
  <sheetData>
    <row r="1" spans="1:6" s="4" customFormat="1" ht="15.75">
      <c r="A1" s="4" t="s">
        <v>43</v>
      </c>
      <c r="B1" s="4" t="s">
        <v>33</v>
      </c>
      <c r="C1" s="4" t="s">
        <v>34</v>
      </c>
      <c r="D1" s="4" t="s">
        <v>55</v>
      </c>
      <c r="E1" s="4" t="s">
        <v>45</v>
      </c>
      <c r="F1" s="4" t="s">
        <v>46</v>
      </c>
    </row>
    <row r="2" spans="1:3" ht="12.75">
      <c r="A2" t="s">
        <v>148</v>
      </c>
      <c r="B2" t="s">
        <v>149</v>
      </c>
      <c r="C2" s="2">
        <v>38498</v>
      </c>
    </row>
    <row r="3" spans="1:3" ht="12.75">
      <c r="A3" t="s">
        <v>63</v>
      </c>
      <c r="B3" t="s">
        <v>149</v>
      </c>
      <c r="C3" s="2">
        <v>38498</v>
      </c>
    </row>
    <row r="4" spans="1:3" ht="12.75">
      <c r="A4" t="s">
        <v>147</v>
      </c>
      <c r="B4" t="s">
        <v>140</v>
      </c>
      <c r="C4" s="2">
        <v>38121</v>
      </c>
    </row>
    <row r="5" spans="1:3" ht="12.75">
      <c r="A5" t="s">
        <v>139</v>
      </c>
      <c r="B5" t="s">
        <v>140</v>
      </c>
      <c r="C5" s="2">
        <v>38030</v>
      </c>
    </row>
    <row r="6" spans="1:3" ht="12.75">
      <c r="A6" t="s">
        <v>123</v>
      </c>
      <c r="B6" t="s">
        <v>140</v>
      </c>
      <c r="C6" s="2">
        <v>36978</v>
      </c>
    </row>
    <row r="7" spans="1:3" ht="12.75">
      <c r="A7" t="s">
        <v>146</v>
      </c>
      <c r="B7" t="s">
        <v>140</v>
      </c>
      <c r="C7" s="2">
        <v>36978</v>
      </c>
    </row>
    <row r="8" spans="1:3" ht="12.75">
      <c r="A8" t="s">
        <v>124</v>
      </c>
      <c r="B8" t="s">
        <v>140</v>
      </c>
      <c r="C8" s="2">
        <v>36977</v>
      </c>
    </row>
    <row r="9" spans="1:3" ht="12.75">
      <c r="A9" t="s">
        <v>125</v>
      </c>
      <c r="B9" t="s">
        <v>140</v>
      </c>
      <c r="C9" s="2">
        <v>36977</v>
      </c>
    </row>
    <row r="10" spans="1:3" ht="12.75">
      <c r="A10" t="s">
        <v>129</v>
      </c>
      <c r="B10" t="s">
        <v>140</v>
      </c>
      <c r="C10" s="2">
        <v>36977</v>
      </c>
    </row>
    <row r="11" spans="1:3" ht="12.75">
      <c r="A11" t="s">
        <v>141</v>
      </c>
      <c r="B11" t="s">
        <v>140</v>
      </c>
      <c r="C11" s="2">
        <v>36745</v>
      </c>
    </row>
    <row r="12" spans="1:3" ht="12.75">
      <c r="A12" t="s">
        <v>145</v>
      </c>
      <c r="B12" t="s">
        <v>140</v>
      </c>
      <c r="C12" s="2">
        <v>36509</v>
      </c>
    </row>
    <row r="13" spans="1:3" ht="12.75">
      <c r="A13" t="s">
        <v>142</v>
      </c>
      <c r="B13" t="s">
        <v>140</v>
      </c>
      <c r="C13" s="2">
        <v>36496</v>
      </c>
    </row>
    <row r="14" spans="1:3" ht="12.75">
      <c r="A14" t="s">
        <v>143</v>
      </c>
      <c r="B14" t="s">
        <v>140</v>
      </c>
      <c r="C14" s="2">
        <v>36496</v>
      </c>
    </row>
    <row r="15" spans="1:3" ht="12.75">
      <c r="A15" t="s">
        <v>144</v>
      </c>
      <c r="B15" t="s">
        <v>140</v>
      </c>
      <c r="C15" s="2">
        <v>36496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D4" sqref="D4:F4"/>
    </sheetView>
  </sheetViews>
  <sheetFormatPr defaultColWidth="9.140625" defaultRowHeight="12.75"/>
  <cols>
    <col min="1" max="1" width="20.7109375" style="0" bestFit="1" customWidth="1"/>
    <col min="2" max="2" width="20.8515625" style="0" bestFit="1" customWidth="1"/>
    <col min="3" max="3" width="16.00390625" style="0" bestFit="1" customWidth="1"/>
    <col min="4" max="4" width="7.00390625" style="0" bestFit="1" customWidth="1"/>
    <col min="5" max="5" width="8.57421875" style="0" bestFit="1" customWidth="1"/>
    <col min="6" max="6" width="12.00390625" style="0" customWidth="1"/>
  </cols>
  <sheetData>
    <row r="1" spans="1:6" s="4" customFormat="1" ht="15.75">
      <c r="A1" s="4" t="s">
        <v>43</v>
      </c>
      <c r="B1" s="4" t="s">
        <v>33</v>
      </c>
      <c r="C1" s="4" t="s">
        <v>34</v>
      </c>
      <c r="D1" s="4" t="s">
        <v>55</v>
      </c>
      <c r="E1" s="4" t="s">
        <v>45</v>
      </c>
      <c r="F1" s="4" t="s">
        <v>46</v>
      </c>
    </row>
    <row r="2" spans="1:6" ht="12.75">
      <c r="A2" t="s">
        <v>150</v>
      </c>
      <c r="B2" t="s">
        <v>151</v>
      </c>
      <c r="C2" s="2">
        <v>39346</v>
      </c>
      <c r="D2" s="1" t="s">
        <v>890</v>
      </c>
      <c r="E2" s="40" t="s">
        <v>839</v>
      </c>
      <c r="F2" s="41" t="s">
        <v>901</v>
      </c>
    </row>
    <row r="3" spans="1:7" ht="12.75">
      <c r="A3" t="s">
        <v>152</v>
      </c>
      <c r="B3" t="s">
        <v>151</v>
      </c>
      <c r="C3" s="2">
        <v>38513</v>
      </c>
      <c r="D3" s="1" t="s">
        <v>883</v>
      </c>
      <c r="F3" s="41"/>
      <c r="G3" s="5" t="s">
        <v>897</v>
      </c>
    </row>
    <row r="4" spans="1:6" ht="12.75">
      <c r="A4" t="s">
        <v>123</v>
      </c>
      <c r="B4" t="s">
        <v>153</v>
      </c>
      <c r="C4" s="2">
        <v>38513</v>
      </c>
      <c r="D4" s="40" t="s">
        <v>839</v>
      </c>
      <c r="E4" s="40" t="s">
        <v>839</v>
      </c>
      <c r="F4" s="41" t="s">
        <v>901</v>
      </c>
    </row>
    <row r="5" spans="1:6" ht="12.75">
      <c r="A5" t="s">
        <v>124</v>
      </c>
      <c r="B5" t="s">
        <v>153</v>
      </c>
      <c r="C5" s="2">
        <v>38513</v>
      </c>
      <c r="D5" s="40" t="s">
        <v>839</v>
      </c>
      <c r="E5" s="40" t="s">
        <v>839</v>
      </c>
      <c r="F5" s="41" t="s">
        <v>901</v>
      </c>
    </row>
    <row r="6" spans="1:6" ht="12.75">
      <c r="A6" t="s">
        <v>125</v>
      </c>
      <c r="B6" t="s">
        <v>153</v>
      </c>
      <c r="C6" s="2">
        <v>38513</v>
      </c>
      <c r="D6" s="40" t="s">
        <v>839</v>
      </c>
      <c r="E6" s="40" t="s">
        <v>839</v>
      </c>
      <c r="F6" s="41" t="s">
        <v>901</v>
      </c>
    </row>
    <row r="7" spans="1:6" ht="12.75">
      <c r="A7" t="s">
        <v>146</v>
      </c>
      <c r="B7" t="s">
        <v>153</v>
      </c>
      <c r="C7" s="2">
        <v>38513</v>
      </c>
      <c r="D7" s="40" t="s">
        <v>839</v>
      </c>
      <c r="E7" s="40" t="s">
        <v>839</v>
      </c>
      <c r="F7" s="41" t="s">
        <v>901</v>
      </c>
    </row>
    <row r="8" spans="1:6" ht="12.75">
      <c r="A8" t="s">
        <v>129</v>
      </c>
      <c r="B8" t="s">
        <v>153</v>
      </c>
      <c r="C8" s="2">
        <v>38513</v>
      </c>
      <c r="D8" s="40" t="s">
        <v>839</v>
      </c>
      <c r="E8" s="40" t="s">
        <v>839</v>
      </c>
      <c r="F8" s="41" t="s">
        <v>901</v>
      </c>
    </row>
    <row r="9" spans="1:7" ht="12.75">
      <c r="A9" t="s">
        <v>898</v>
      </c>
      <c r="B9" t="s">
        <v>153</v>
      </c>
      <c r="C9" s="2">
        <v>38784</v>
      </c>
      <c r="D9" s="40" t="s">
        <v>839</v>
      </c>
      <c r="E9" s="40" t="s">
        <v>839</v>
      </c>
      <c r="F9" s="41" t="s">
        <v>901</v>
      </c>
      <c r="G9" s="5" t="s">
        <v>899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D2" sqref="D2"/>
    </sheetView>
  </sheetViews>
  <sheetFormatPr defaultColWidth="9.140625" defaultRowHeight="12.75"/>
  <cols>
    <col min="1" max="1" width="24.421875" style="0" bestFit="1" customWidth="1"/>
    <col min="2" max="2" width="22.421875" style="0" bestFit="1" customWidth="1"/>
    <col min="3" max="3" width="16.00390625" style="0" bestFit="1" customWidth="1"/>
    <col min="4" max="4" width="7.00390625" style="0" bestFit="1" customWidth="1"/>
    <col min="5" max="5" width="8.57421875" style="0" bestFit="1" customWidth="1"/>
    <col min="6" max="6" width="8.7109375" style="0" bestFit="1" customWidth="1"/>
  </cols>
  <sheetData>
    <row r="1" spans="1:6" s="4" customFormat="1" ht="15.75">
      <c r="A1" s="4" t="s">
        <v>43</v>
      </c>
      <c r="B1" s="4" t="s">
        <v>33</v>
      </c>
      <c r="C1" s="4" t="s">
        <v>34</v>
      </c>
      <c r="D1" s="4" t="s">
        <v>55</v>
      </c>
      <c r="E1" s="4" t="s">
        <v>45</v>
      </c>
      <c r="F1" s="4" t="s">
        <v>46</v>
      </c>
    </row>
    <row r="2" spans="1:6" ht="12.75">
      <c r="A2" t="s">
        <v>155</v>
      </c>
      <c r="B2" t="s">
        <v>154</v>
      </c>
      <c r="C2" s="2">
        <v>39352</v>
      </c>
      <c r="D2" s="40" t="s">
        <v>839</v>
      </c>
      <c r="E2" s="40" t="s">
        <v>839</v>
      </c>
      <c r="F2" s="41" t="s">
        <v>900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F25" sqref="F25"/>
    </sheetView>
  </sheetViews>
  <sheetFormatPr defaultColWidth="9.140625" defaultRowHeight="12.75"/>
  <cols>
    <col min="1" max="1" width="19.8515625" style="0" bestFit="1" customWidth="1"/>
    <col min="2" max="2" width="12.57421875" style="0" bestFit="1" customWidth="1"/>
    <col min="3" max="3" width="16.00390625" style="0" bestFit="1" customWidth="1"/>
    <col min="4" max="4" width="7.00390625" style="0" bestFit="1" customWidth="1"/>
    <col min="5" max="5" width="8.57421875" style="0" bestFit="1" customWidth="1"/>
    <col min="6" max="6" width="8.7109375" style="0" bestFit="1" customWidth="1"/>
  </cols>
  <sheetData>
    <row r="1" spans="1:6" s="4" customFormat="1" ht="15.75">
      <c r="A1" s="4" t="s">
        <v>43</v>
      </c>
      <c r="B1" s="4" t="s">
        <v>33</v>
      </c>
      <c r="C1" s="4" t="s">
        <v>34</v>
      </c>
      <c r="D1" s="4" t="s">
        <v>55</v>
      </c>
      <c r="E1" s="4" t="s">
        <v>45</v>
      </c>
      <c r="F1" s="4" t="s">
        <v>46</v>
      </c>
    </row>
    <row r="2" spans="1:3" ht="12.75">
      <c r="A2" t="s">
        <v>157</v>
      </c>
      <c r="B2" t="s">
        <v>158</v>
      </c>
      <c r="C2" s="2">
        <v>38078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D3" sqref="D3"/>
    </sheetView>
  </sheetViews>
  <sheetFormatPr defaultColWidth="9.140625" defaultRowHeight="12.75"/>
  <cols>
    <col min="1" max="1" width="29.00390625" style="0" bestFit="1" customWidth="1"/>
    <col min="2" max="2" width="14.00390625" style="0" bestFit="1" customWidth="1"/>
    <col min="3" max="3" width="16.00390625" style="0" bestFit="1" customWidth="1"/>
    <col min="4" max="4" width="7.00390625" style="0" bestFit="1" customWidth="1"/>
    <col min="5" max="5" width="8.57421875" style="0" bestFit="1" customWidth="1"/>
    <col min="6" max="6" width="8.7109375" style="0" bestFit="1" customWidth="1"/>
  </cols>
  <sheetData>
    <row r="1" spans="1:6" s="4" customFormat="1" ht="15.75">
      <c r="A1" s="4" t="s">
        <v>43</v>
      </c>
      <c r="B1" s="4" t="s">
        <v>33</v>
      </c>
      <c r="C1" s="4" t="s">
        <v>34</v>
      </c>
      <c r="D1" s="4" t="s">
        <v>55</v>
      </c>
      <c r="E1" s="4" t="s">
        <v>45</v>
      </c>
      <c r="F1" s="4" t="s">
        <v>46</v>
      </c>
    </row>
    <row r="2" spans="1:3" ht="12.75">
      <c r="A2" t="s">
        <v>159</v>
      </c>
      <c r="B2" t="s">
        <v>160</v>
      </c>
      <c r="C2" s="2">
        <v>37638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E13" sqref="E13:E23"/>
    </sheetView>
  </sheetViews>
  <sheetFormatPr defaultColWidth="9.140625" defaultRowHeight="12.75"/>
  <cols>
    <col min="1" max="1" width="27.57421875" style="0" bestFit="1" customWidth="1"/>
    <col min="2" max="2" width="31.140625" style="0" bestFit="1" customWidth="1"/>
    <col min="3" max="3" width="16.00390625" style="0" bestFit="1" customWidth="1"/>
    <col min="4" max="4" width="7.00390625" style="0" bestFit="1" customWidth="1"/>
    <col min="5" max="5" width="8.57421875" style="0" bestFit="1" customWidth="1"/>
    <col min="6" max="6" width="8.7109375" style="0" bestFit="1" customWidth="1"/>
  </cols>
  <sheetData>
    <row r="1" spans="1:6" s="4" customFormat="1" ht="15.75">
      <c r="A1" s="4" t="s">
        <v>43</v>
      </c>
      <c r="B1" s="4" t="s">
        <v>33</v>
      </c>
      <c r="C1" s="4" t="s">
        <v>34</v>
      </c>
      <c r="D1" s="4" t="s">
        <v>55</v>
      </c>
      <c r="E1" s="4" t="s">
        <v>45</v>
      </c>
      <c r="F1" s="4" t="s">
        <v>46</v>
      </c>
    </row>
    <row r="2" spans="1:4" ht="12.75">
      <c r="A2" t="s">
        <v>170</v>
      </c>
      <c r="B2" t="s">
        <v>169</v>
      </c>
      <c r="C2" s="2">
        <v>39147</v>
      </c>
      <c r="D2" t="s">
        <v>996</v>
      </c>
    </row>
    <row r="3" spans="1:4" ht="12.75">
      <c r="A3" t="s">
        <v>172</v>
      </c>
      <c r="B3" t="s">
        <v>169</v>
      </c>
      <c r="C3" s="2">
        <v>39147</v>
      </c>
      <c r="D3" t="s">
        <v>996</v>
      </c>
    </row>
    <row r="4" spans="1:4" ht="12.75">
      <c r="A4" t="s">
        <v>168</v>
      </c>
      <c r="B4" t="s">
        <v>169</v>
      </c>
      <c r="C4" s="2">
        <v>38818</v>
      </c>
      <c r="D4" t="s">
        <v>996</v>
      </c>
    </row>
    <row r="5" spans="1:4" ht="12.75">
      <c r="A5" t="s">
        <v>177</v>
      </c>
      <c r="B5" t="s">
        <v>178</v>
      </c>
      <c r="C5" s="2">
        <v>38798</v>
      </c>
      <c r="D5" t="s">
        <v>996</v>
      </c>
    </row>
    <row r="6" spans="1:4" ht="12.75">
      <c r="A6" t="s">
        <v>173</v>
      </c>
      <c r="B6" t="s">
        <v>169</v>
      </c>
      <c r="C6" s="2">
        <v>38751</v>
      </c>
      <c r="D6" t="s">
        <v>996</v>
      </c>
    </row>
    <row r="7" spans="1:4" ht="12.75">
      <c r="A7" t="s">
        <v>174</v>
      </c>
      <c r="B7" t="s">
        <v>169</v>
      </c>
      <c r="C7" s="2">
        <v>38751</v>
      </c>
      <c r="D7" t="s">
        <v>996</v>
      </c>
    </row>
    <row r="8" spans="1:4" ht="12.75">
      <c r="A8" t="s">
        <v>175</v>
      </c>
      <c r="B8" t="s">
        <v>169</v>
      </c>
      <c r="C8" s="2">
        <v>38751</v>
      </c>
      <c r="D8" t="s">
        <v>996</v>
      </c>
    </row>
    <row r="9" spans="1:4" ht="12.75">
      <c r="A9" t="s">
        <v>176</v>
      </c>
      <c r="B9" t="s">
        <v>169</v>
      </c>
      <c r="C9" s="2">
        <v>38751</v>
      </c>
      <c r="D9" t="s">
        <v>996</v>
      </c>
    </row>
    <row r="10" spans="1:4" ht="12.75">
      <c r="A10" t="s">
        <v>171</v>
      </c>
      <c r="B10" t="s">
        <v>169</v>
      </c>
      <c r="C10" s="2">
        <v>38435</v>
      </c>
      <c r="D10" t="s">
        <v>996</v>
      </c>
    </row>
    <row r="11" spans="1:4" ht="12.75">
      <c r="A11" t="s">
        <v>179</v>
      </c>
      <c r="B11" t="s">
        <v>180</v>
      </c>
      <c r="C11" s="2">
        <v>38051</v>
      </c>
      <c r="D11" t="s">
        <v>996</v>
      </c>
    </row>
    <row r="13" spans="1:7" ht="12.75">
      <c r="A13" t="s">
        <v>942</v>
      </c>
      <c r="B13" t="s">
        <v>54</v>
      </c>
      <c r="D13" s="40" t="s">
        <v>839</v>
      </c>
      <c r="E13" s="40" t="s">
        <v>839</v>
      </c>
      <c r="G13" t="s">
        <v>951</v>
      </c>
    </row>
    <row r="14" spans="1:5" ht="12.75">
      <c r="A14" t="s">
        <v>943</v>
      </c>
      <c r="B14" t="s">
        <v>941</v>
      </c>
      <c r="C14" s="2">
        <v>39148</v>
      </c>
      <c r="D14" s="40" t="s">
        <v>839</v>
      </c>
      <c r="E14" s="40" t="s">
        <v>839</v>
      </c>
    </row>
    <row r="15" spans="1:5" ht="12.75">
      <c r="A15" t="s">
        <v>944</v>
      </c>
      <c r="B15" t="s">
        <v>941</v>
      </c>
      <c r="C15" s="2">
        <v>39241</v>
      </c>
      <c r="D15" s="40" t="s">
        <v>839</v>
      </c>
      <c r="E15" s="40" t="s">
        <v>839</v>
      </c>
    </row>
    <row r="16" spans="1:5" ht="12.75">
      <c r="A16" t="s">
        <v>945</v>
      </c>
      <c r="B16" t="s">
        <v>941</v>
      </c>
      <c r="C16" s="2">
        <v>39148</v>
      </c>
      <c r="D16" s="40" t="s">
        <v>839</v>
      </c>
      <c r="E16" s="40" t="s">
        <v>839</v>
      </c>
    </row>
    <row r="17" spans="1:5" ht="12.75">
      <c r="A17" t="s">
        <v>952</v>
      </c>
      <c r="B17" t="s">
        <v>941</v>
      </c>
      <c r="D17" s="40" t="s">
        <v>839</v>
      </c>
      <c r="E17" s="40" t="s">
        <v>839</v>
      </c>
    </row>
    <row r="18" spans="1:5" ht="12.75">
      <c r="A18" t="s">
        <v>953</v>
      </c>
      <c r="B18" t="s">
        <v>941</v>
      </c>
      <c r="D18" s="40" t="s">
        <v>839</v>
      </c>
      <c r="E18" s="40" t="s">
        <v>839</v>
      </c>
    </row>
    <row r="19" spans="1:5" ht="12.75">
      <c r="A19" t="s">
        <v>954</v>
      </c>
      <c r="B19" t="s">
        <v>941</v>
      </c>
      <c r="C19" s="2">
        <v>39148</v>
      </c>
      <c r="D19" s="40" t="s">
        <v>839</v>
      </c>
      <c r="E19" s="40" t="s">
        <v>839</v>
      </c>
    </row>
    <row r="20" spans="1:5" ht="12.75">
      <c r="A20" t="s">
        <v>955</v>
      </c>
      <c r="B20" t="s">
        <v>941</v>
      </c>
      <c r="D20" s="40" t="s">
        <v>839</v>
      </c>
      <c r="E20" s="40" t="s">
        <v>839</v>
      </c>
    </row>
    <row r="21" spans="1:5" ht="12.75">
      <c r="A21" t="s">
        <v>956</v>
      </c>
      <c r="B21" t="s">
        <v>941</v>
      </c>
      <c r="D21" s="40" t="s">
        <v>839</v>
      </c>
      <c r="E21" s="40" t="s">
        <v>839</v>
      </c>
    </row>
    <row r="22" spans="1:5" ht="12.75">
      <c r="A22" t="s">
        <v>957</v>
      </c>
      <c r="B22" t="s">
        <v>941</v>
      </c>
      <c r="D22" s="40" t="s">
        <v>839</v>
      </c>
      <c r="E22" s="40" t="s">
        <v>839</v>
      </c>
    </row>
    <row r="23" spans="1:5" ht="12.75">
      <c r="A23" t="s">
        <v>958</v>
      </c>
      <c r="B23" t="s">
        <v>941</v>
      </c>
      <c r="D23" s="40" t="s">
        <v>839</v>
      </c>
      <c r="E23" s="40" t="s">
        <v>839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9"/>
  <sheetViews>
    <sheetView workbookViewId="0" topLeftCell="A1">
      <selection activeCell="D57" sqref="D57:D58"/>
    </sheetView>
  </sheetViews>
  <sheetFormatPr defaultColWidth="9.140625" defaultRowHeight="12.75"/>
  <cols>
    <col min="1" max="1" width="10.00390625" style="1" bestFit="1" customWidth="1"/>
    <col min="2" max="2" width="9.421875" style="0" customWidth="1"/>
    <col min="3" max="3" width="10.8515625" style="0" customWidth="1"/>
    <col min="4" max="4" width="43.7109375" style="0" customWidth="1"/>
  </cols>
  <sheetData>
    <row r="1" spans="1:4" ht="15.75">
      <c r="A1" s="3" t="s">
        <v>577</v>
      </c>
      <c r="B1" s="3" t="s">
        <v>11</v>
      </c>
      <c r="C1" s="3" t="s">
        <v>1</v>
      </c>
      <c r="D1" s="3" t="s">
        <v>4</v>
      </c>
    </row>
    <row r="3" spans="1:4" ht="12.75">
      <c r="A3" s="1" t="s">
        <v>579</v>
      </c>
      <c r="B3" t="s">
        <v>15</v>
      </c>
      <c r="C3" s="1" t="s">
        <v>10</v>
      </c>
      <c r="D3" t="s">
        <v>732</v>
      </c>
    </row>
    <row r="4" spans="1:4" ht="12.75">
      <c r="A4" s="1" t="s">
        <v>625</v>
      </c>
      <c r="B4" t="s">
        <v>14</v>
      </c>
      <c r="C4" s="1" t="s">
        <v>12</v>
      </c>
      <c r="D4" t="s">
        <v>718</v>
      </c>
    </row>
    <row r="5" spans="1:4" ht="12.75">
      <c r="A5" s="1" t="s">
        <v>626</v>
      </c>
      <c r="B5" t="s">
        <v>14</v>
      </c>
      <c r="C5" s="1" t="s">
        <v>12</v>
      </c>
      <c r="D5" t="s">
        <v>719</v>
      </c>
    </row>
    <row r="6" spans="1:4" ht="12.75">
      <c r="A6" s="1" t="s">
        <v>580</v>
      </c>
      <c r="B6" t="s">
        <v>14</v>
      </c>
      <c r="C6" s="1" t="s">
        <v>12</v>
      </c>
      <c r="D6" t="s">
        <v>720</v>
      </c>
    </row>
    <row r="7" spans="1:4" ht="12.75">
      <c r="A7" s="1" t="s">
        <v>581</v>
      </c>
      <c r="B7" t="s">
        <v>15</v>
      </c>
      <c r="C7" s="1" t="s">
        <v>13</v>
      </c>
      <c r="D7" t="s">
        <v>733</v>
      </c>
    </row>
    <row r="8" spans="1:4" ht="12.75">
      <c r="A8" s="1" t="s">
        <v>582</v>
      </c>
      <c r="B8" t="s">
        <v>15</v>
      </c>
      <c r="C8" s="1" t="s">
        <v>10</v>
      </c>
      <c r="D8" t="s">
        <v>734</v>
      </c>
    </row>
    <row r="9" spans="1:4" ht="12.75">
      <c r="A9" s="1" t="s">
        <v>583</v>
      </c>
      <c r="B9" t="s">
        <v>14</v>
      </c>
      <c r="C9" s="1" t="s">
        <v>12</v>
      </c>
      <c r="D9" t="s">
        <v>721</v>
      </c>
    </row>
    <row r="10" spans="1:4" ht="12.75">
      <c r="A10" s="1" t="s">
        <v>9</v>
      </c>
      <c r="B10" t="s">
        <v>15</v>
      </c>
      <c r="C10" s="1" t="s">
        <v>10</v>
      </c>
      <c r="D10" t="s">
        <v>735</v>
      </c>
    </row>
    <row r="11" spans="1:4" ht="12.75">
      <c r="A11" s="1" t="s">
        <v>658</v>
      </c>
      <c r="D11" t="s">
        <v>26</v>
      </c>
    </row>
    <row r="12" spans="1:4" ht="12.75">
      <c r="A12" s="1" t="s">
        <v>634</v>
      </c>
      <c r="B12" t="s">
        <v>15</v>
      </c>
      <c r="C12" s="1" t="s">
        <v>10</v>
      </c>
      <c r="D12" t="s">
        <v>736</v>
      </c>
    </row>
    <row r="14" ht="12.75">
      <c r="A14" s="1" t="s">
        <v>636</v>
      </c>
    </row>
    <row r="15" spans="1:4" ht="12.75">
      <c r="A15" s="1" t="s">
        <v>653</v>
      </c>
      <c r="B15" t="s">
        <v>15</v>
      </c>
      <c r="C15" s="1" t="s">
        <v>755</v>
      </c>
      <c r="D15" t="s">
        <v>737</v>
      </c>
    </row>
    <row r="18" spans="1:4" ht="12.75">
      <c r="A18" s="1" t="s">
        <v>638</v>
      </c>
      <c r="B18" t="s">
        <v>15</v>
      </c>
      <c r="C18" s="1" t="s">
        <v>10</v>
      </c>
      <c r="D18" t="s">
        <v>738</v>
      </c>
    </row>
    <row r="19" spans="1:4" ht="12.75">
      <c r="A19" s="1" t="s">
        <v>687</v>
      </c>
      <c r="B19" t="s">
        <v>15</v>
      </c>
      <c r="C19" s="1" t="s">
        <v>13</v>
      </c>
      <c r="D19" t="s">
        <v>739</v>
      </c>
    </row>
    <row r="20" spans="1:4" ht="12.75">
      <c r="A20" s="1" t="s">
        <v>640</v>
      </c>
      <c r="B20" t="s">
        <v>15</v>
      </c>
      <c r="C20" s="1" t="s">
        <v>13</v>
      </c>
      <c r="D20" t="s">
        <v>740</v>
      </c>
    </row>
    <row r="21" spans="1:4" ht="12.75">
      <c r="A21" s="1" t="s">
        <v>642</v>
      </c>
      <c r="B21" t="s">
        <v>15</v>
      </c>
      <c r="C21" s="1" t="s">
        <v>10</v>
      </c>
      <c r="D21" t="s">
        <v>741</v>
      </c>
    </row>
    <row r="22" ht="12.75">
      <c r="A22" s="1" t="s">
        <v>643</v>
      </c>
    </row>
    <row r="24" ht="12.75">
      <c r="A24" s="1" t="s">
        <v>669</v>
      </c>
    </row>
    <row r="26" spans="1:4" ht="12.75">
      <c r="A26" s="1" t="s">
        <v>645</v>
      </c>
      <c r="D26" t="s">
        <v>722</v>
      </c>
    </row>
    <row r="27" spans="1:4" ht="12.75">
      <c r="A27" s="1" t="s">
        <v>648</v>
      </c>
      <c r="B27" t="s">
        <v>15</v>
      </c>
      <c r="C27" s="1" t="s">
        <v>10</v>
      </c>
      <c r="D27" t="s">
        <v>730</v>
      </c>
    </row>
    <row r="28" spans="1:4" ht="12.75">
      <c r="A28" s="1" t="s">
        <v>690</v>
      </c>
      <c r="B28" t="s">
        <v>15</v>
      </c>
      <c r="C28" s="1" t="s">
        <v>10</v>
      </c>
      <c r="D28" t="s">
        <v>742</v>
      </c>
    </row>
    <row r="30" spans="1:4" ht="12.75">
      <c r="A30" s="1" t="s">
        <v>650</v>
      </c>
      <c r="B30" t="s">
        <v>15</v>
      </c>
      <c r="C30" s="1" t="s">
        <v>10</v>
      </c>
      <c r="D30" t="s">
        <v>743</v>
      </c>
    </row>
    <row r="32" spans="1:4" ht="12.75">
      <c r="A32" s="1" t="s">
        <v>651</v>
      </c>
      <c r="B32" t="s">
        <v>14</v>
      </c>
      <c r="C32" s="1" t="s">
        <v>12</v>
      </c>
      <c r="D32" t="s">
        <v>723</v>
      </c>
    </row>
    <row r="33" spans="1:4" ht="12.75">
      <c r="A33" s="1" t="s">
        <v>684</v>
      </c>
      <c r="B33" t="s">
        <v>14</v>
      </c>
      <c r="C33" s="1" t="s">
        <v>12</v>
      </c>
      <c r="D33" t="s">
        <v>724</v>
      </c>
    </row>
    <row r="34" ht="12.75">
      <c r="A34" s="1" t="s">
        <v>655</v>
      </c>
    </row>
    <row r="35" spans="1:4" ht="12.75">
      <c r="A35" s="1" t="s">
        <v>691</v>
      </c>
      <c r="D35" t="s">
        <v>725</v>
      </c>
    </row>
    <row r="36" spans="1:4" ht="12.75">
      <c r="A36" s="1" t="s">
        <v>662</v>
      </c>
      <c r="B36" t="s">
        <v>15</v>
      </c>
      <c r="C36" s="1" t="s">
        <v>13</v>
      </c>
      <c r="D36" t="s">
        <v>744</v>
      </c>
    </row>
    <row r="37" spans="1:4" ht="12.75">
      <c r="A37" s="1" t="s">
        <v>660</v>
      </c>
      <c r="B37" t="s">
        <v>14</v>
      </c>
      <c r="C37" s="1" t="s">
        <v>12</v>
      </c>
      <c r="D37" t="s">
        <v>726</v>
      </c>
    </row>
    <row r="38" spans="1:4" ht="12.75">
      <c r="A38" s="1" t="s">
        <v>664</v>
      </c>
      <c r="B38" t="s">
        <v>15</v>
      </c>
      <c r="C38" s="1" t="s">
        <v>13</v>
      </c>
      <c r="D38" t="s">
        <v>745</v>
      </c>
    </row>
    <row r="39" spans="1:4" ht="12.75">
      <c r="A39" s="1" t="s">
        <v>668</v>
      </c>
      <c r="B39" t="s">
        <v>14</v>
      </c>
      <c r="C39" s="1" t="s">
        <v>12</v>
      </c>
      <c r="D39" t="s">
        <v>727</v>
      </c>
    </row>
    <row r="40" spans="1:4" ht="12.75">
      <c r="A40" s="1" t="s">
        <v>705</v>
      </c>
      <c r="B40" t="s">
        <v>15</v>
      </c>
      <c r="C40" s="1" t="s">
        <v>10</v>
      </c>
      <c r="D40" t="s">
        <v>746</v>
      </c>
    </row>
    <row r="42" spans="1:4" ht="12.75">
      <c r="A42" s="1" t="s">
        <v>673</v>
      </c>
      <c r="B42" t="s">
        <v>15</v>
      </c>
      <c r="C42" s="1" t="s">
        <v>10</v>
      </c>
      <c r="D42" t="s">
        <v>747</v>
      </c>
    </row>
    <row r="45" spans="1:4" ht="12.75">
      <c r="A45" s="1" t="s">
        <v>671</v>
      </c>
      <c r="B45" t="s">
        <v>15</v>
      </c>
      <c r="C45" s="1" t="s">
        <v>10</v>
      </c>
      <c r="D45" t="s">
        <v>748</v>
      </c>
    </row>
    <row r="46" spans="1:4" ht="12.75">
      <c r="A46" s="1" t="s">
        <v>676</v>
      </c>
      <c r="B46" t="s">
        <v>14</v>
      </c>
      <c r="C46" s="1" t="s">
        <v>12</v>
      </c>
      <c r="D46" t="s">
        <v>728</v>
      </c>
    </row>
    <row r="48" spans="1:4" ht="12.75">
      <c r="A48" s="1" t="s">
        <v>678</v>
      </c>
      <c r="B48" t="s">
        <v>14</v>
      </c>
      <c r="C48" s="1" t="s">
        <v>12</v>
      </c>
      <c r="D48" t="s">
        <v>729</v>
      </c>
    </row>
    <row r="49" spans="1:4" ht="12.75">
      <c r="A49" s="1" t="s">
        <v>666</v>
      </c>
      <c r="B49" t="s">
        <v>14</v>
      </c>
      <c r="C49" s="1" t="s">
        <v>12</v>
      </c>
      <c r="D49" t="s">
        <v>730</v>
      </c>
    </row>
    <row r="50" spans="1:4" ht="12.75">
      <c r="A50" s="1" t="s">
        <v>679</v>
      </c>
      <c r="B50" t="s">
        <v>15</v>
      </c>
      <c r="C50" s="1" t="s">
        <v>10</v>
      </c>
      <c r="D50" t="s">
        <v>749</v>
      </c>
    </row>
    <row r="52" spans="1:4" ht="12.75">
      <c r="A52" s="1" t="s">
        <v>751</v>
      </c>
      <c r="B52" t="s">
        <v>15</v>
      </c>
      <c r="C52" s="1" t="s">
        <v>13</v>
      </c>
      <c r="D52" t="s">
        <v>750</v>
      </c>
    </row>
    <row r="53" spans="1:4" ht="12.75">
      <c r="A53" s="1" t="s">
        <v>752</v>
      </c>
      <c r="B53" t="s">
        <v>15</v>
      </c>
      <c r="C53" s="1" t="s">
        <v>10</v>
      </c>
      <c r="D53" t="s">
        <v>753</v>
      </c>
    </row>
    <row r="54" ht="12.75">
      <c r="A54" s="1" t="s">
        <v>708</v>
      </c>
    </row>
    <row r="55" spans="1:4" ht="12.75">
      <c r="A55" s="1" t="s">
        <v>682</v>
      </c>
      <c r="B55" t="s">
        <v>15</v>
      </c>
      <c r="C55" s="1" t="s">
        <v>13</v>
      </c>
      <c r="D55" t="s">
        <v>754</v>
      </c>
    </row>
    <row r="56" ht="12.75">
      <c r="A56" s="1" t="s">
        <v>686</v>
      </c>
    </row>
    <row r="57" spans="2:4" ht="12.75">
      <c r="B57" t="s">
        <v>804</v>
      </c>
      <c r="D57" s="5">
        <v>404</v>
      </c>
    </row>
    <row r="58" spans="1:4" ht="12.75">
      <c r="A58" s="1" t="s">
        <v>713</v>
      </c>
      <c r="D58" s="5">
        <v>404</v>
      </c>
    </row>
    <row r="59" spans="1:4" ht="12.75">
      <c r="A59" s="1" t="s">
        <v>711</v>
      </c>
      <c r="D59" t="s">
        <v>731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B9" sqref="B9"/>
    </sheetView>
  </sheetViews>
  <sheetFormatPr defaultColWidth="9.140625" defaultRowHeight="12.75"/>
  <cols>
    <col min="1" max="1" width="36.421875" style="0" bestFit="1" customWidth="1"/>
    <col min="2" max="2" width="40.7109375" style="0" bestFit="1" customWidth="1"/>
    <col min="3" max="3" width="16.00390625" style="0" bestFit="1" customWidth="1"/>
    <col min="4" max="4" width="7.00390625" style="0" bestFit="1" customWidth="1"/>
    <col min="5" max="5" width="8.57421875" style="0" bestFit="1" customWidth="1"/>
    <col min="6" max="6" width="8.7109375" style="0" bestFit="1" customWidth="1"/>
  </cols>
  <sheetData>
    <row r="1" spans="1:6" s="4" customFormat="1" ht="15.75">
      <c r="A1" s="4" t="s">
        <v>43</v>
      </c>
      <c r="B1" s="4" t="s">
        <v>33</v>
      </c>
      <c r="C1" s="4" t="s">
        <v>34</v>
      </c>
      <c r="D1" s="4" t="s">
        <v>55</v>
      </c>
      <c r="E1" s="4" t="s">
        <v>45</v>
      </c>
      <c r="F1" s="4" t="s">
        <v>46</v>
      </c>
    </row>
    <row r="2" spans="1:3" ht="12.75">
      <c r="A2" t="s">
        <v>163</v>
      </c>
      <c r="B2" t="s">
        <v>162</v>
      </c>
      <c r="C2" s="2">
        <v>39171</v>
      </c>
    </row>
    <row r="3" spans="1:3" ht="12.75">
      <c r="A3" t="s">
        <v>164</v>
      </c>
      <c r="B3" t="s">
        <v>162</v>
      </c>
      <c r="C3" s="2">
        <v>39171</v>
      </c>
    </row>
    <row r="4" spans="1:3" ht="12.75">
      <c r="A4" t="s">
        <v>166</v>
      </c>
      <c r="B4" t="s">
        <v>162</v>
      </c>
      <c r="C4" s="2">
        <v>38127</v>
      </c>
    </row>
    <row r="5" spans="1:3" ht="12.75">
      <c r="A5" t="s">
        <v>161</v>
      </c>
      <c r="B5" t="s">
        <v>162</v>
      </c>
      <c r="C5" s="2">
        <v>37630</v>
      </c>
    </row>
    <row r="6" spans="1:3" ht="12.75">
      <c r="A6" t="s">
        <v>165</v>
      </c>
      <c r="B6" t="s">
        <v>162</v>
      </c>
      <c r="C6" s="2">
        <v>37630</v>
      </c>
    </row>
    <row r="7" spans="1:3" ht="12.75">
      <c r="A7" t="s">
        <v>167</v>
      </c>
      <c r="B7" t="s">
        <v>162</v>
      </c>
      <c r="C7" s="2">
        <v>37630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6" sqref="A6:IV7"/>
    </sheetView>
  </sheetViews>
  <sheetFormatPr defaultColWidth="9.140625" defaultRowHeight="12.75"/>
  <cols>
    <col min="1" max="1" width="35.28125" style="0" bestFit="1" customWidth="1"/>
    <col min="2" max="2" width="30.140625" style="0" bestFit="1" customWidth="1"/>
    <col min="3" max="3" width="16.00390625" style="0" bestFit="1" customWidth="1"/>
    <col min="4" max="4" width="7.00390625" style="0" bestFit="1" customWidth="1"/>
    <col min="5" max="5" width="8.57421875" style="11" bestFit="1" customWidth="1"/>
    <col min="6" max="6" width="8.7109375" style="11" bestFit="1" customWidth="1"/>
    <col min="7" max="7" width="43.7109375" style="35" customWidth="1"/>
  </cols>
  <sheetData>
    <row r="1" spans="1:7" s="4" customFormat="1" ht="15.75">
      <c r="A1" s="4" t="s">
        <v>43</v>
      </c>
      <c r="B1" s="4" t="s">
        <v>33</v>
      </c>
      <c r="C1" s="4" t="s">
        <v>34</v>
      </c>
      <c r="D1" s="4" t="s">
        <v>55</v>
      </c>
      <c r="E1" s="30" t="s">
        <v>45</v>
      </c>
      <c r="F1" s="30" t="s">
        <v>46</v>
      </c>
      <c r="G1" s="34" t="s">
        <v>854</v>
      </c>
    </row>
    <row r="2" spans="1:7" ht="12.75">
      <c r="A2" t="s">
        <v>181</v>
      </c>
      <c r="B2" t="s">
        <v>182</v>
      </c>
      <c r="C2" s="2">
        <v>38765</v>
      </c>
      <c r="E2" s="33">
        <v>39660</v>
      </c>
      <c r="G2" s="35" t="s">
        <v>874</v>
      </c>
    </row>
    <row r="3" spans="1:7" ht="12.75">
      <c r="A3" t="s">
        <v>183</v>
      </c>
      <c r="B3" t="s">
        <v>182</v>
      </c>
      <c r="C3" s="2">
        <v>38663</v>
      </c>
      <c r="E3" s="33">
        <v>39660</v>
      </c>
      <c r="G3" s="35" t="s">
        <v>872</v>
      </c>
    </row>
    <row r="4" spans="1:7" ht="12.75">
      <c r="A4" t="s">
        <v>184</v>
      </c>
      <c r="B4" t="s">
        <v>182</v>
      </c>
      <c r="C4" s="2">
        <v>38663</v>
      </c>
      <c r="E4" s="33">
        <v>39660</v>
      </c>
      <c r="G4" s="35" t="s">
        <v>876</v>
      </c>
    </row>
    <row r="5" spans="1:7" ht="12.75">
      <c r="A5" t="s">
        <v>185</v>
      </c>
      <c r="B5" t="s">
        <v>182</v>
      </c>
      <c r="C5" s="2">
        <v>38663</v>
      </c>
      <c r="E5" s="33">
        <v>39660</v>
      </c>
      <c r="G5" s="35" t="s">
        <v>873</v>
      </c>
    </row>
    <row r="6" spans="1:6" ht="12.75">
      <c r="A6" t="s">
        <v>186</v>
      </c>
      <c r="B6" t="s">
        <v>182</v>
      </c>
      <c r="C6" s="2">
        <v>38663</v>
      </c>
      <c r="E6" s="33">
        <v>39660</v>
      </c>
      <c r="F6" s="33">
        <v>39660</v>
      </c>
    </row>
    <row r="7" spans="1:6" ht="12.75">
      <c r="A7" t="s">
        <v>187</v>
      </c>
      <c r="B7" t="s">
        <v>182</v>
      </c>
      <c r="C7" s="2">
        <v>38663</v>
      </c>
      <c r="E7" s="33">
        <v>39660</v>
      </c>
      <c r="F7" s="33">
        <v>39660</v>
      </c>
    </row>
    <row r="8" spans="1:6" ht="12.75">
      <c r="A8" t="s">
        <v>166</v>
      </c>
      <c r="B8" t="s">
        <v>182</v>
      </c>
      <c r="C8" s="2">
        <v>38663</v>
      </c>
      <c r="E8" s="33">
        <v>39660</v>
      </c>
      <c r="F8" s="33">
        <v>39660</v>
      </c>
    </row>
    <row r="9" spans="1:7" ht="12.75">
      <c r="A9" t="s">
        <v>63</v>
      </c>
      <c r="B9" t="s">
        <v>182</v>
      </c>
      <c r="C9" s="2">
        <v>38663</v>
      </c>
      <c r="E9" s="33">
        <v>39660</v>
      </c>
      <c r="F9" s="33">
        <v>39660</v>
      </c>
      <c r="G9" s="35" t="s">
        <v>877</v>
      </c>
    </row>
    <row r="11" spans="1:7" ht="12.75" customHeight="1">
      <c r="A11" t="s">
        <v>915</v>
      </c>
      <c r="B11" t="s">
        <v>54</v>
      </c>
      <c r="C11" s="2">
        <v>38075</v>
      </c>
      <c r="G11" s="49" t="s">
        <v>916</v>
      </c>
    </row>
    <row r="12" spans="1:7" ht="12.75">
      <c r="A12" t="s">
        <v>917</v>
      </c>
      <c r="B12" t="s">
        <v>54</v>
      </c>
      <c r="C12" s="2">
        <v>38602</v>
      </c>
      <c r="G12" s="49" t="s">
        <v>918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2" sqref="A2:IV2"/>
    </sheetView>
  </sheetViews>
  <sheetFormatPr defaultColWidth="9.140625" defaultRowHeight="12.75"/>
  <cols>
    <col min="1" max="1" width="28.7109375" style="0" bestFit="1" customWidth="1"/>
    <col min="2" max="2" width="24.00390625" style="0" bestFit="1" customWidth="1"/>
    <col min="3" max="3" width="16.00390625" style="0" bestFit="1" customWidth="1"/>
    <col min="4" max="4" width="7.00390625" style="0" bestFit="1" customWidth="1"/>
    <col min="5" max="5" width="8.57421875" style="0" bestFit="1" customWidth="1"/>
    <col min="6" max="6" width="8.7109375" style="0" bestFit="1" customWidth="1"/>
  </cols>
  <sheetData>
    <row r="1" spans="1:6" s="4" customFormat="1" ht="15.75">
      <c r="A1" s="4" t="s">
        <v>43</v>
      </c>
      <c r="B1" s="4" t="s">
        <v>33</v>
      </c>
      <c r="C1" s="4" t="s">
        <v>34</v>
      </c>
      <c r="D1" s="4" t="s">
        <v>55</v>
      </c>
      <c r="E1" s="4" t="s">
        <v>45</v>
      </c>
      <c r="F1" s="4" t="s">
        <v>46</v>
      </c>
    </row>
    <row r="2" spans="1:3" ht="12.75">
      <c r="A2" t="s">
        <v>191</v>
      </c>
      <c r="B2" t="s">
        <v>189</v>
      </c>
      <c r="C2" s="2">
        <v>39525</v>
      </c>
    </row>
    <row r="3" spans="1:3" ht="12.75">
      <c r="A3" t="s">
        <v>190</v>
      </c>
      <c r="B3" t="s">
        <v>189</v>
      </c>
      <c r="C3" s="2">
        <v>39134</v>
      </c>
    </row>
    <row r="4" spans="1:3" ht="12.75">
      <c r="A4" t="s">
        <v>197</v>
      </c>
      <c r="B4" t="s">
        <v>189</v>
      </c>
      <c r="C4" s="2">
        <v>38468</v>
      </c>
    </row>
    <row r="5" spans="1:3" ht="12.75">
      <c r="A5" t="s">
        <v>192</v>
      </c>
      <c r="B5" t="s">
        <v>189</v>
      </c>
      <c r="C5" s="2">
        <v>38015</v>
      </c>
    </row>
    <row r="6" spans="1:3" ht="12.75">
      <c r="A6" t="s">
        <v>188</v>
      </c>
      <c r="B6" t="s">
        <v>189</v>
      </c>
      <c r="C6" s="2">
        <v>38013</v>
      </c>
    </row>
    <row r="7" spans="1:3" ht="12.75">
      <c r="A7" t="s">
        <v>193</v>
      </c>
      <c r="B7" t="s">
        <v>189</v>
      </c>
      <c r="C7" s="2">
        <v>38001</v>
      </c>
    </row>
    <row r="8" spans="1:3" ht="12.75">
      <c r="A8" t="s">
        <v>194</v>
      </c>
      <c r="B8" t="s">
        <v>189</v>
      </c>
      <c r="C8" s="2">
        <v>37581</v>
      </c>
    </row>
    <row r="9" spans="1:3" ht="12.75">
      <c r="A9" t="s">
        <v>195</v>
      </c>
      <c r="B9" t="s">
        <v>189</v>
      </c>
      <c r="C9" s="2">
        <v>37581</v>
      </c>
    </row>
    <row r="10" spans="1:3" ht="12.75">
      <c r="A10" t="s">
        <v>196</v>
      </c>
      <c r="B10" t="s">
        <v>189</v>
      </c>
      <c r="C10" s="2">
        <v>37581</v>
      </c>
    </row>
    <row r="11" spans="1:3" ht="12.75">
      <c r="A11" t="s">
        <v>198</v>
      </c>
      <c r="B11" t="s">
        <v>189</v>
      </c>
      <c r="C11" s="2">
        <v>36840</v>
      </c>
    </row>
    <row r="13" spans="1:7" ht="12.75">
      <c r="A13" t="s">
        <v>921</v>
      </c>
      <c r="B13" t="s">
        <v>54</v>
      </c>
      <c r="G13" t="s">
        <v>922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D2" sqref="D2"/>
    </sheetView>
  </sheetViews>
  <sheetFormatPr defaultColWidth="9.140625" defaultRowHeight="12.75"/>
  <cols>
    <col min="1" max="1" width="24.57421875" style="0" bestFit="1" customWidth="1"/>
    <col min="2" max="2" width="20.421875" style="0" bestFit="1" customWidth="1"/>
    <col min="3" max="3" width="16.00390625" style="0" bestFit="1" customWidth="1"/>
    <col min="4" max="4" width="7.00390625" style="0" bestFit="1" customWidth="1"/>
    <col min="5" max="5" width="8.57421875" style="0" bestFit="1" customWidth="1"/>
    <col min="6" max="6" width="8.7109375" style="0" bestFit="1" customWidth="1"/>
  </cols>
  <sheetData>
    <row r="1" spans="1:6" s="4" customFormat="1" ht="15.75">
      <c r="A1" s="4" t="s">
        <v>43</v>
      </c>
      <c r="B1" s="4" t="s">
        <v>33</v>
      </c>
      <c r="C1" s="4" t="s">
        <v>34</v>
      </c>
      <c r="D1" s="4" t="s">
        <v>55</v>
      </c>
      <c r="E1" s="4" t="s">
        <v>45</v>
      </c>
      <c r="F1" s="4" t="s">
        <v>46</v>
      </c>
    </row>
    <row r="2" spans="1:3" ht="12.75">
      <c r="A2" t="s">
        <v>199</v>
      </c>
      <c r="B2" t="s">
        <v>200</v>
      </c>
      <c r="C2" s="2">
        <v>38464</v>
      </c>
    </row>
    <row r="3" spans="1:3" ht="12.75">
      <c r="A3" t="s">
        <v>201</v>
      </c>
      <c r="B3" t="s">
        <v>200</v>
      </c>
      <c r="C3" s="2">
        <v>37601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C1" sqref="C1:C16384"/>
    </sheetView>
  </sheetViews>
  <sheetFormatPr defaultColWidth="9.140625" defaultRowHeight="12.75"/>
  <cols>
    <col min="1" max="1" width="26.57421875" style="0" bestFit="1" customWidth="1"/>
    <col min="2" max="2" width="27.140625" style="0" bestFit="1" customWidth="1"/>
    <col min="3" max="3" width="16.00390625" style="0" bestFit="1" customWidth="1"/>
    <col min="4" max="4" width="7.00390625" style="0" bestFit="1" customWidth="1"/>
    <col min="5" max="5" width="8.57421875" style="0" bestFit="1" customWidth="1"/>
    <col min="6" max="6" width="8.7109375" style="0" bestFit="1" customWidth="1"/>
  </cols>
  <sheetData>
    <row r="1" spans="1:6" s="4" customFormat="1" ht="15.75">
      <c r="A1" s="4" t="s">
        <v>43</v>
      </c>
      <c r="B1" s="4" t="s">
        <v>33</v>
      </c>
      <c r="C1" s="4" t="s">
        <v>34</v>
      </c>
      <c r="D1" s="4" t="s">
        <v>55</v>
      </c>
      <c r="E1" s="4" t="s">
        <v>45</v>
      </c>
      <c r="F1" s="4" t="s">
        <v>46</v>
      </c>
    </row>
    <row r="2" spans="1:3" ht="12.75">
      <c r="A2" t="s">
        <v>204</v>
      </c>
      <c r="B2" t="s">
        <v>205</v>
      </c>
      <c r="C2" s="2">
        <v>39451</v>
      </c>
    </row>
    <row r="3" spans="1:3" ht="12.75">
      <c r="A3" t="s">
        <v>207</v>
      </c>
      <c r="B3" t="s">
        <v>205</v>
      </c>
      <c r="C3" s="2">
        <v>38814</v>
      </c>
    </row>
    <row r="4" spans="1:3" ht="12.75">
      <c r="A4" t="s">
        <v>202</v>
      </c>
      <c r="B4" t="s">
        <v>203</v>
      </c>
      <c r="C4" s="2">
        <v>38461</v>
      </c>
    </row>
    <row r="5" spans="1:3" ht="12.75">
      <c r="A5" t="s">
        <v>206</v>
      </c>
      <c r="B5" t="s">
        <v>205</v>
      </c>
      <c r="C5" s="2">
        <v>37067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C1" sqref="C1:C16384"/>
    </sheetView>
  </sheetViews>
  <sheetFormatPr defaultColWidth="9.140625" defaultRowHeight="12.75"/>
  <cols>
    <col min="1" max="1" width="20.8515625" style="0" bestFit="1" customWidth="1"/>
    <col min="2" max="2" width="22.57421875" style="0" bestFit="1" customWidth="1"/>
    <col min="3" max="3" width="16.00390625" style="0" bestFit="1" customWidth="1"/>
    <col min="4" max="4" width="7.00390625" style="0" bestFit="1" customWidth="1"/>
    <col min="5" max="5" width="8.57421875" style="0" bestFit="1" customWidth="1"/>
    <col min="6" max="6" width="8.7109375" style="0" bestFit="1" customWidth="1"/>
  </cols>
  <sheetData>
    <row r="1" spans="1:6" s="4" customFormat="1" ht="15.75">
      <c r="A1" s="4" t="s">
        <v>43</v>
      </c>
      <c r="B1" s="4" t="s">
        <v>33</v>
      </c>
      <c r="C1" s="4" t="s">
        <v>34</v>
      </c>
      <c r="D1" s="4" t="s">
        <v>55</v>
      </c>
      <c r="E1" s="4" t="s">
        <v>45</v>
      </c>
      <c r="F1" s="4" t="s">
        <v>46</v>
      </c>
    </row>
    <row r="2" spans="1:3" ht="12.75">
      <c r="A2" t="s">
        <v>211</v>
      </c>
      <c r="B2" t="s">
        <v>209</v>
      </c>
      <c r="C2" s="2">
        <v>39232</v>
      </c>
    </row>
    <row r="3" spans="1:3" ht="12.75">
      <c r="A3" t="s">
        <v>210</v>
      </c>
      <c r="B3" t="s">
        <v>209</v>
      </c>
      <c r="C3" s="2">
        <v>39225</v>
      </c>
    </row>
    <row r="4" spans="1:3" ht="12.75">
      <c r="A4" t="s">
        <v>212</v>
      </c>
      <c r="B4" t="s">
        <v>209</v>
      </c>
      <c r="C4" s="2">
        <v>38163</v>
      </c>
    </row>
    <row r="5" spans="1:3" ht="12.75">
      <c r="A5" t="s">
        <v>208</v>
      </c>
      <c r="B5" t="s">
        <v>209</v>
      </c>
      <c r="C5" s="2">
        <v>37634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A4" sqref="A4"/>
    </sheetView>
  </sheetViews>
  <sheetFormatPr defaultColWidth="9.140625" defaultRowHeight="12.75"/>
  <cols>
    <col min="1" max="1" width="19.8515625" style="0" bestFit="1" customWidth="1"/>
    <col min="2" max="2" width="28.28125" style="0" bestFit="1" customWidth="1"/>
    <col min="3" max="3" width="16.00390625" style="0" bestFit="1" customWidth="1"/>
    <col min="4" max="4" width="7.00390625" style="0" bestFit="1" customWidth="1"/>
    <col min="5" max="5" width="8.57421875" style="0" bestFit="1" customWidth="1"/>
    <col min="6" max="6" width="8.7109375" style="0" bestFit="1" customWidth="1"/>
  </cols>
  <sheetData>
    <row r="1" spans="1:6" s="4" customFormat="1" ht="15.75">
      <c r="A1" s="4" t="s">
        <v>43</v>
      </c>
      <c r="B1" s="4" t="s">
        <v>33</v>
      </c>
      <c r="C1" s="4" t="s">
        <v>34</v>
      </c>
      <c r="D1" s="4" t="s">
        <v>55</v>
      </c>
      <c r="E1" s="4" t="s">
        <v>45</v>
      </c>
      <c r="F1" s="4" t="s">
        <v>46</v>
      </c>
    </row>
    <row r="2" spans="1:3" ht="12.75">
      <c r="A2" t="s">
        <v>213</v>
      </c>
      <c r="B2" t="s">
        <v>214</v>
      </c>
      <c r="C2" s="2">
        <v>39184</v>
      </c>
    </row>
    <row r="3" spans="1:3" ht="12.75">
      <c r="A3" t="s">
        <v>215</v>
      </c>
      <c r="B3" t="s">
        <v>214</v>
      </c>
      <c r="C3" s="2">
        <v>38742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C1" sqref="C1:C16384"/>
    </sheetView>
  </sheetViews>
  <sheetFormatPr defaultColWidth="9.140625" defaultRowHeight="12.75"/>
  <cols>
    <col min="1" max="1" width="28.140625" style="0" bestFit="1" customWidth="1"/>
    <col min="2" max="2" width="22.7109375" style="0" bestFit="1" customWidth="1"/>
    <col min="3" max="3" width="16.00390625" style="0" bestFit="1" customWidth="1"/>
    <col min="4" max="4" width="7.00390625" style="0" bestFit="1" customWidth="1"/>
    <col min="5" max="5" width="8.57421875" style="0" bestFit="1" customWidth="1"/>
    <col min="6" max="6" width="8.7109375" style="0" bestFit="1" customWidth="1"/>
  </cols>
  <sheetData>
    <row r="1" spans="1:6" s="4" customFormat="1" ht="15.75">
      <c r="A1" s="4" t="s">
        <v>43</v>
      </c>
      <c r="B1" s="4" t="s">
        <v>33</v>
      </c>
      <c r="C1" s="4" t="s">
        <v>34</v>
      </c>
      <c r="D1" s="4" t="s">
        <v>55</v>
      </c>
      <c r="E1" s="4" t="s">
        <v>45</v>
      </c>
      <c r="F1" s="4" t="s">
        <v>46</v>
      </c>
    </row>
    <row r="2" spans="1:3" ht="12.75">
      <c r="A2" t="s">
        <v>145</v>
      </c>
      <c r="B2" t="s">
        <v>218</v>
      </c>
      <c r="C2" s="2">
        <v>39118</v>
      </c>
    </row>
    <row r="3" spans="1:3" ht="12.75">
      <c r="A3" t="s">
        <v>223</v>
      </c>
      <c r="B3" t="s">
        <v>220</v>
      </c>
      <c r="C3" s="2">
        <v>38425</v>
      </c>
    </row>
    <row r="4" spans="1:3" ht="12.75">
      <c r="A4" t="s">
        <v>216</v>
      </c>
      <c r="B4" t="s">
        <v>217</v>
      </c>
      <c r="C4" s="2">
        <v>38048</v>
      </c>
    </row>
    <row r="5" spans="1:3" ht="12.75">
      <c r="A5" t="s">
        <v>221</v>
      </c>
      <c r="B5" t="s">
        <v>220</v>
      </c>
      <c r="C5" s="2">
        <v>38048</v>
      </c>
    </row>
    <row r="6" spans="1:3" ht="12.75">
      <c r="A6" t="s">
        <v>225</v>
      </c>
      <c r="B6" t="s">
        <v>220</v>
      </c>
      <c r="C6" s="2">
        <v>37610</v>
      </c>
    </row>
    <row r="7" spans="1:3" ht="12.75">
      <c r="A7" t="s">
        <v>219</v>
      </c>
      <c r="B7" t="s">
        <v>220</v>
      </c>
      <c r="C7" s="2">
        <v>36699</v>
      </c>
    </row>
    <row r="8" spans="1:3" ht="12.75">
      <c r="A8" t="s">
        <v>224</v>
      </c>
      <c r="B8" t="s">
        <v>220</v>
      </c>
      <c r="C8" s="2">
        <v>36595</v>
      </c>
    </row>
    <row r="9" spans="1:3" ht="12.75">
      <c r="A9" t="s">
        <v>222</v>
      </c>
      <c r="B9" t="s">
        <v>220</v>
      </c>
      <c r="C9" s="2">
        <v>36500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IV2"/>
    </sheetView>
  </sheetViews>
  <sheetFormatPr defaultColWidth="9.140625" defaultRowHeight="12.75"/>
  <cols>
    <col min="1" max="1" width="27.57421875" style="0" bestFit="1" customWidth="1"/>
    <col min="2" max="2" width="22.8515625" style="0" bestFit="1" customWidth="1"/>
    <col min="3" max="3" width="16.00390625" style="0" bestFit="1" customWidth="1"/>
    <col min="4" max="4" width="7.00390625" style="0" bestFit="1" customWidth="1"/>
    <col min="5" max="5" width="8.57421875" style="0" bestFit="1" customWidth="1"/>
    <col min="6" max="6" width="8.7109375" style="0" bestFit="1" customWidth="1"/>
  </cols>
  <sheetData>
    <row r="1" spans="1:6" s="4" customFormat="1" ht="15.75">
      <c r="A1" s="4" t="s">
        <v>43</v>
      </c>
      <c r="B1" s="4" t="s">
        <v>33</v>
      </c>
      <c r="C1" s="4" t="s">
        <v>34</v>
      </c>
      <c r="D1" s="4" t="s">
        <v>55</v>
      </c>
      <c r="E1" s="4" t="s">
        <v>45</v>
      </c>
      <c r="F1" s="4" t="s">
        <v>46</v>
      </c>
    </row>
    <row r="2" spans="1:3" ht="12.75">
      <c r="A2" t="s">
        <v>226</v>
      </c>
      <c r="B2" t="s">
        <v>227</v>
      </c>
      <c r="C2" s="2">
        <v>39525</v>
      </c>
    </row>
    <row r="3" spans="1:3" ht="12.75">
      <c r="A3" t="s">
        <v>197</v>
      </c>
      <c r="B3" t="s">
        <v>227</v>
      </c>
      <c r="C3" s="2">
        <v>38582</v>
      </c>
    </row>
    <row r="5" spans="1:7" ht="12.75">
      <c r="A5" t="s">
        <v>919</v>
      </c>
      <c r="B5" t="s">
        <v>54</v>
      </c>
      <c r="G5" t="s">
        <v>920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IV2"/>
    </sheetView>
  </sheetViews>
  <sheetFormatPr defaultColWidth="9.140625" defaultRowHeight="12.75"/>
  <cols>
    <col min="1" max="1" width="25.8515625" style="0" bestFit="1" customWidth="1"/>
    <col min="2" max="2" width="26.421875" style="0" bestFit="1" customWidth="1"/>
    <col min="3" max="3" width="16.00390625" style="0" bestFit="1" customWidth="1"/>
    <col min="4" max="4" width="7.00390625" style="0" bestFit="1" customWidth="1"/>
    <col min="5" max="5" width="8.57421875" style="0" bestFit="1" customWidth="1"/>
    <col min="6" max="6" width="8.7109375" style="0" bestFit="1" customWidth="1"/>
  </cols>
  <sheetData>
    <row r="1" spans="1:6" s="4" customFormat="1" ht="15.75">
      <c r="A1" s="4" t="s">
        <v>43</v>
      </c>
      <c r="B1" s="4" t="s">
        <v>33</v>
      </c>
      <c r="C1" s="4" t="s">
        <v>34</v>
      </c>
      <c r="D1" s="4" t="s">
        <v>55</v>
      </c>
      <c r="E1" s="4" t="s">
        <v>45</v>
      </c>
      <c r="F1" s="4" t="s">
        <v>46</v>
      </c>
    </row>
    <row r="2" spans="1:7" ht="12.75">
      <c r="A2" t="s">
        <v>228</v>
      </c>
      <c r="B2" t="s">
        <v>229</v>
      </c>
      <c r="C2" s="2">
        <v>38601</v>
      </c>
      <c r="G2" t="s">
        <v>937</v>
      </c>
    </row>
    <row r="3" spans="1:3" ht="12.75">
      <c r="A3" t="s">
        <v>230</v>
      </c>
      <c r="B3" t="s">
        <v>229</v>
      </c>
      <c r="C3" s="2">
        <v>38601</v>
      </c>
    </row>
    <row r="5" spans="1:7" ht="12.75">
      <c r="A5" t="s">
        <v>935</v>
      </c>
      <c r="B5" t="s">
        <v>54</v>
      </c>
      <c r="G5" t="s">
        <v>936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21" sqref="A21:IV22"/>
    </sheetView>
  </sheetViews>
  <sheetFormatPr defaultColWidth="9.140625" defaultRowHeight="12.75"/>
  <cols>
    <col min="1" max="1" width="27.8515625" style="0" customWidth="1"/>
    <col min="2" max="2" width="24.140625" style="0" bestFit="1" customWidth="1"/>
    <col min="3" max="3" width="16.00390625" style="0" bestFit="1" customWidth="1"/>
    <col min="4" max="4" width="8.421875" style="0" bestFit="1" customWidth="1"/>
    <col min="5" max="5" width="8.57421875" style="0" bestFit="1" customWidth="1"/>
    <col min="6" max="6" width="15.7109375" style="0" bestFit="1" customWidth="1"/>
    <col min="7" max="7" width="6.57421875" style="0" bestFit="1" customWidth="1"/>
  </cols>
  <sheetData>
    <row r="1" spans="1:6" s="4" customFormat="1" ht="15.75">
      <c r="A1" s="4" t="s">
        <v>43</v>
      </c>
      <c r="B1" s="4" t="s">
        <v>33</v>
      </c>
      <c r="C1" s="4" t="s">
        <v>34</v>
      </c>
      <c r="D1" s="4" t="s">
        <v>44</v>
      </c>
      <c r="E1" s="4" t="s">
        <v>45</v>
      </c>
      <c r="F1" s="4" t="s">
        <v>46</v>
      </c>
    </row>
    <row r="2" spans="1:4" ht="12.75">
      <c r="A2" t="s">
        <v>52</v>
      </c>
      <c r="B2" t="s">
        <v>35</v>
      </c>
      <c r="C2" s="2">
        <v>39489</v>
      </c>
      <c r="D2" t="s">
        <v>883</v>
      </c>
    </row>
    <row r="3" spans="1:6" ht="15">
      <c r="A3" t="s">
        <v>27</v>
      </c>
      <c r="B3" t="s">
        <v>35</v>
      </c>
      <c r="C3" s="2">
        <v>39650</v>
      </c>
      <c r="D3" t="s">
        <v>884</v>
      </c>
      <c r="E3" s="39" t="s">
        <v>839</v>
      </c>
      <c r="F3" s="39" t="s">
        <v>839</v>
      </c>
    </row>
    <row r="4" spans="1:4" ht="12.75">
      <c r="A4" t="s">
        <v>51</v>
      </c>
      <c r="B4" t="s">
        <v>35</v>
      </c>
      <c r="C4" s="2">
        <v>39456</v>
      </c>
      <c r="D4" t="s">
        <v>883</v>
      </c>
    </row>
    <row r="5" spans="1:4" ht="12.75">
      <c r="A5" t="s">
        <v>50</v>
      </c>
      <c r="B5" t="s">
        <v>35</v>
      </c>
      <c r="C5" s="2">
        <v>39456</v>
      </c>
      <c r="D5" t="s">
        <v>883</v>
      </c>
    </row>
    <row r="6" spans="1:4" ht="12.75">
      <c r="A6" t="s">
        <v>29</v>
      </c>
      <c r="B6" t="s">
        <v>35</v>
      </c>
      <c r="C6" s="2">
        <v>39456</v>
      </c>
      <c r="D6" t="s">
        <v>883</v>
      </c>
    </row>
    <row r="7" spans="1:4" ht="12.75">
      <c r="A7" t="s">
        <v>49</v>
      </c>
      <c r="B7" t="s">
        <v>35</v>
      </c>
      <c r="C7" s="2">
        <v>39323</v>
      </c>
      <c r="D7" t="s">
        <v>883</v>
      </c>
    </row>
    <row r="8" spans="1:4" ht="12.75">
      <c r="A8" t="s">
        <v>32</v>
      </c>
      <c r="B8" t="s">
        <v>35</v>
      </c>
      <c r="C8" s="2">
        <v>39308</v>
      </c>
      <c r="D8" t="s">
        <v>885</v>
      </c>
    </row>
    <row r="9" spans="1:4" ht="12.75">
      <c r="A9" t="s">
        <v>28</v>
      </c>
      <c r="B9" t="s">
        <v>35</v>
      </c>
      <c r="C9" s="2">
        <v>38573</v>
      </c>
      <c r="D9" t="s">
        <v>883</v>
      </c>
    </row>
    <row r="10" spans="1:4" ht="12.75">
      <c r="A10" t="s">
        <v>48</v>
      </c>
      <c r="B10" t="s">
        <v>47</v>
      </c>
      <c r="C10" s="2">
        <v>38551</v>
      </c>
      <c r="D10" t="s">
        <v>883</v>
      </c>
    </row>
    <row r="11" spans="1:6" ht="15">
      <c r="A11" t="s">
        <v>840</v>
      </c>
      <c r="B11" t="s">
        <v>47</v>
      </c>
      <c r="D11" t="s">
        <v>884</v>
      </c>
      <c r="E11" s="39" t="s">
        <v>839</v>
      </c>
      <c r="F11" t="s">
        <v>886</v>
      </c>
    </row>
    <row r="12" spans="1:6" ht="15">
      <c r="A12" t="s">
        <v>63</v>
      </c>
      <c r="B12" t="s">
        <v>47</v>
      </c>
      <c r="C12" s="2">
        <v>38545</v>
      </c>
      <c r="D12" t="s">
        <v>884</v>
      </c>
      <c r="E12" s="39" t="s">
        <v>839</v>
      </c>
      <c r="F12" t="s">
        <v>887</v>
      </c>
    </row>
    <row r="13" spans="1:4" ht="12.75">
      <c r="A13" t="s">
        <v>61</v>
      </c>
      <c r="B13" t="s">
        <v>47</v>
      </c>
      <c r="C13" s="2">
        <v>38541</v>
      </c>
      <c r="D13" t="s">
        <v>883</v>
      </c>
    </row>
    <row r="14" spans="1:4" ht="12.75">
      <c r="A14" t="s">
        <v>62</v>
      </c>
      <c r="B14" t="s">
        <v>47</v>
      </c>
      <c r="C14" s="2">
        <v>38541</v>
      </c>
      <c r="D14" t="s">
        <v>883</v>
      </c>
    </row>
    <row r="15" spans="1:4" ht="12.75">
      <c r="A15" t="s">
        <v>30</v>
      </c>
      <c r="B15" t="s">
        <v>35</v>
      </c>
      <c r="C15" s="2">
        <v>38474</v>
      </c>
      <c r="D15" t="s">
        <v>883</v>
      </c>
    </row>
    <row r="16" spans="1:4" ht="12.75">
      <c r="A16" t="s">
        <v>31</v>
      </c>
      <c r="B16" t="s">
        <v>35</v>
      </c>
      <c r="C16" s="2">
        <v>38474</v>
      </c>
      <c r="D16" t="s">
        <v>883</v>
      </c>
    </row>
    <row r="18" ht="12.75">
      <c r="A18" t="s">
        <v>805</v>
      </c>
    </row>
    <row r="19" ht="12.75">
      <c r="A19" t="s">
        <v>888</v>
      </c>
    </row>
    <row r="21" spans="1:2" ht="12.75">
      <c r="A21" t="s">
        <v>914</v>
      </c>
      <c r="B21" t="s">
        <v>54</v>
      </c>
    </row>
    <row r="22" spans="1:4" ht="15">
      <c r="A22" t="s">
        <v>53</v>
      </c>
      <c r="B22" t="s">
        <v>54</v>
      </c>
      <c r="C22" s="2">
        <v>37091</v>
      </c>
      <c r="D22" s="39" t="s">
        <v>839</v>
      </c>
    </row>
    <row r="23" spans="1:4" ht="12.75">
      <c r="A23" t="s">
        <v>64</v>
      </c>
      <c r="B23" t="s">
        <v>54</v>
      </c>
      <c r="D23" t="s">
        <v>883</v>
      </c>
    </row>
  </sheetData>
  <printOptions gridLines="1" headings="1"/>
  <pageMargins left="0.75" right="0.75" top="1" bottom="1" header="0.5" footer="0.5"/>
  <pageSetup horizontalDpi="600" verticalDpi="600" orientation="landscape" r:id="rId1"/>
  <headerFooter alignWithMargins="0">
    <oddHeader>&amp;C&amp;A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E31" sqref="E31"/>
    </sheetView>
  </sheetViews>
  <sheetFormatPr defaultColWidth="9.140625" defaultRowHeight="12.75"/>
  <cols>
    <col min="1" max="1" width="25.140625" style="0" bestFit="1" customWidth="1"/>
    <col min="2" max="2" width="21.421875" style="0" bestFit="1" customWidth="1"/>
    <col min="3" max="3" width="16.00390625" style="0" bestFit="1" customWidth="1"/>
    <col min="4" max="4" width="7.00390625" style="0" bestFit="1" customWidth="1"/>
    <col min="5" max="5" width="8.57421875" style="0" bestFit="1" customWidth="1"/>
    <col min="6" max="6" width="8.7109375" style="0" bestFit="1" customWidth="1"/>
  </cols>
  <sheetData>
    <row r="1" spans="1:6" s="4" customFormat="1" ht="15.75">
      <c r="A1" s="4" t="s">
        <v>43</v>
      </c>
      <c r="B1" s="4" t="s">
        <v>33</v>
      </c>
      <c r="C1" s="4" t="s">
        <v>34</v>
      </c>
      <c r="D1" s="4" t="s">
        <v>55</v>
      </c>
      <c r="E1" s="4" t="s">
        <v>45</v>
      </c>
      <c r="F1" s="4" t="s">
        <v>46</v>
      </c>
    </row>
    <row r="2" spans="1:3" ht="12.75">
      <c r="A2" t="s">
        <v>231</v>
      </c>
      <c r="B2" t="s">
        <v>232</v>
      </c>
      <c r="C2" s="2">
        <v>37266</v>
      </c>
    </row>
    <row r="3" spans="1:3" ht="12.75">
      <c r="A3" t="s">
        <v>233</v>
      </c>
      <c r="B3" t="s">
        <v>232</v>
      </c>
      <c r="C3" s="2">
        <v>37330</v>
      </c>
    </row>
    <row r="4" spans="1:3" ht="12.75">
      <c r="A4" t="s">
        <v>234</v>
      </c>
      <c r="B4" t="s">
        <v>232</v>
      </c>
      <c r="C4" s="2">
        <v>37313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F6" sqref="F6"/>
    </sheetView>
  </sheetViews>
  <sheetFormatPr defaultColWidth="9.140625" defaultRowHeight="12.75"/>
  <cols>
    <col min="1" max="1" width="28.00390625" style="0" bestFit="1" customWidth="1"/>
    <col min="2" max="2" width="43.57421875" style="0" bestFit="1" customWidth="1"/>
    <col min="3" max="3" width="16.00390625" style="0" bestFit="1" customWidth="1"/>
    <col min="4" max="4" width="7.00390625" style="0" bestFit="1" customWidth="1"/>
    <col min="5" max="5" width="8.57421875" style="0" bestFit="1" customWidth="1"/>
    <col min="6" max="6" width="8.7109375" style="0" bestFit="1" customWidth="1"/>
  </cols>
  <sheetData>
    <row r="1" spans="1:6" s="4" customFormat="1" ht="15.75">
      <c r="A1" s="4" t="s">
        <v>43</v>
      </c>
      <c r="B1" s="4" t="s">
        <v>33</v>
      </c>
      <c r="C1" s="4" t="s">
        <v>34</v>
      </c>
      <c r="D1" s="4" t="s">
        <v>55</v>
      </c>
      <c r="E1" s="4" t="s">
        <v>45</v>
      </c>
      <c r="F1" s="4" t="s">
        <v>46</v>
      </c>
    </row>
    <row r="2" spans="1:6" ht="12.75">
      <c r="A2" t="s">
        <v>156</v>
      </c>
      <c r="B2" t="s">
        <v>235</v>
      </c>
      <c r="C2" s="2">
        <v>39528</v>
      </c>
      <c r="D2" s="40" t="s">
        <v>839</v>
      </c>
      <c r="E2" s="40" t="s">
        <v>839</v>
      </c>
      <c r="F2" t="s">
        <v>901</v>
      </c>
    </row>
    <row r="3" spans="1:5" ht="12.75">
      <c r="A3" t="s">
        <v>236</v>
      </c>
      <c r="B3" t="s">
        <v>235</v>
      </c>
      <c r="C3" s="2">
        <v>39190</v>
      </c>
      <c r="D3" s="1" t="s">
        <v>890</v>
      </c>
      <c r="E3" s="40" t="s">
        <v>839</v>
      </c>
    </row>
    <row r="4" spans="1:7" ht="12.75">
      <c r="A4" t="s">
        <v>238</v>
      </c>
      <c r="B4" t="s">
        <v>235</v>
      </c>
      <c r="C4" s="2">
        <v>39190</v>
      </c>
      <c r="D4" s="1" t="s">
        <v>890</v>
      </c>
      <c r="E4" s="40" t="s">
        <v>839</v>
      </c>
      <c r="G4" t="s">
        <v>903</v>
      </c>
    </row>
    <row r="5" spans="1:7" ht="12.75">
      <c r="A5" t="s">
        <v>237</v>
      </c>
      <c r="B5" t="s">
        <v>235</v>
      </c>
      <c r="C5" s="2">
        <v>39190</v>
      </c>
      <c r="D5" s="1" t="s">
        <v>890</v>
      </c>
      <c r="E5" s="40" t="s">
        <v>839</v>
      </c>
      <c r="G5" t="s">
        <v>904</v>
      </c>
    </row>
    <row r="6" spans="1:7" ht="12.75">
      <c r="A6" t="s">
        <v>237</v>
      </c>
      <c r="B6" t="s">
        <v>239</v>
      </c>
      <c r="C6" s="2">
        <v>39190</v>
      </c>
      <c r="D6" s="1" t="s">
        <v>890</v>
      </c>
      <c r="E6" s="48" t="s">
        <v>883</v>
      </c>
      <c r="G6" t="s">
        <v>905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F3" sqref="F3"/>
    </sheetView>
  </sheetViews>
  <sheetFormatPr defaultColWidth="9.140625" defaultRowHeight="12.75"/>
  <cols>
    <col min="1" max="1" width="19.8515625" style="0" bestFit="1" customWidth="1"/>
    <col min="2" max="2" width="31.57421875" style="0" bestFit="1" customWidth="1"/>
    <col min="3" max="3" width="16.00390625" style="0" bestFit="1" customWidth="1"/>
    <col min="4" max="4" width="7.00390625" style="0" bestFit="1" customWidth="1"/>
    <col min="5" max="5" width="8.57421875" style="0" bestFit="1" customWidth="1"/>
    <col min="6" max="6" width="8.7109375" style="0" bestFit="1" customWidth="1"/>
  </cols>
  <sheetData>
    <row r="1" spans="1:6" s="4" customFormat="1" ht="15.75">
      <c r="A1" s="4" t="s">
        <v>43</v>
      </c>
      <c r="B1" s="4" t="s">
        <v>33</v>
      </c>
      <c r="C1" s="4" t="s">
        <v>34</v>
      </c>
      <c r="D1" s="4" t="s">
        <v>55</v>
      </c>
      <c r="E1" s="4" t="s">
        <v>45</v>
      </c>
      <c r="F1" s="4" t="s">
        <v>46</v>
      </c>
    </row>
    <row r="2" spans="1:6" ht="12.75">
      <c r="A2" t="s">
        <v>240</v>
      </c>
      <c r="B2" t="s">
        <v>241</v>
      </c>
      <c r="C2" s="2">
        <v>37048</v>
      </c>
      <c r="E2" s="18">
        <v>39659</v>
      </c>
      <c r="F2" s="18">
        <v>39659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2" sqref="A2:IV2"/>
    </sheetView>
  </sheetViews>
  <sheetFormatPr defaultColWidth="9.140625" defaultRowHeight="12.75"/>
  <cols>
    <col min="1" max="1" width="40.421875" style="0" bestFit="1" customWidth="1"/>
    <col min="2" max="2" width="33.28125" style="0" bestFit="1" customWidth="1"/>
    <col min="3" max="3" width="16.00390625" style="0" bestFit="1" customWidth="1"/>
    <col min="4" max="4" width="7.00390625" style="0" bestFit="1" customWidth="1"/>
    <col min="5" max="5" width="9.140625" style="11" bestFit="1" customWidth="1"/>
    <col min="6" max="6" width="8.7109375" style="11" bestFit="1" customWidth="1"/>
    <col min="7" max="7" width="23.421875" style="0" customWidth="1"/>
  </cols>
  <sheetData>
    <row r="1" spans="1:7" s="4" customFormat="1" ht="15.75">
      <c r="A1" s="4" t="s">
        <v>43</v>
      </c>
      <c r="B1" s="4" t="s">
        <v>33</v>
      </c>
      <c r="C1" s="4" t="s">
        <v>34</v>
      </c>
      <c r="D1" s="4" t="s">
        <v>55</v>
      </c>
      <c r="E1" s="30" t="s">
        <v>45</v>
      </c>
      <c r="F1" s="30" t="s">
        <v>46</v>
      </c>
      <c r="G1" s="30" t="s">
        <v>854</v>
      </c>
    </row>
    <row r="2" spans="1:6" ht="12.75">
      <c r="A2" t="s">
        <v>250</v>
      </c>
      <c r="B2" t="s">
        <v>243</v>
      </c>
      <c r="C2" s="2">
        <v>38433</v>
      </c>
      <c r="E2" s="31">
        <v>39659</v>
      </c>
      <c r="F2" s="33">
        <v>39659</v>
      </c>
    </row>
    <row r="3" spans="1:6" ht="12.75">
      <c r="A3" t="s">
        <v>254</v>
      </c>
      <c r="B3" t="s">
        <v>243</v>
      </c>
      <c r="C3" s="2">
        <v>37664</v>
      </c>
      <c r="E3" s="31">
        <v>39659</v>
      </c>
      <c r="F3" s="33">
        <v>39659</v>
      </c>
    </row>
    <row r="4" spans="1:6" ht="12.75">
      <c r="A4" s="28" t="s">
        <v>255</v>
      </c>
      <c r="B4" t="s">
        <v>243</v>
      </c>
      <c r="C4" s="2">
        <v>37664</v>
      </c>
      <c r="E4" s="31">
        <v>39659</v>
      </c>
      <c r="F4" s="32" t="s">
        <v>851</v>
      </c>
    </row>
    <row r="5" spans="1:6" ht="12.75">
      <c r="A5" t="s">
        <v>244</v>
      </c>
      <c r="B5" t="s">
        <v>243</v>
      </c>
      <c r="C5" s="2">
        <v>37641</v>
      </c>
      <c r="E5" s="31">
        <v>39659</v>
      </c>
      <c r="F5" s="32" t="s">
        <v>851</v>
      </c>
    </row>
    <row r="6" spans="1:7" ht="12.75">
      <c r="A6" t="s">
        <v>855</v>
      </c>
      <c r="B6" t="s">
        <v>243</v>
      </c>
      <c r="C6" s="2">
        <v>37398</v>
      </c>
      <c r="E6" s="31">
        <v>39659</v>
      </c>
      <c r="F6" s="33">
        <v>39659</v>
      </c>
      <c r="G6" s="27" t="s">
        <v>856</v>
      </c>
    </row>
    <row r="7" spans="1:6" ht="12.75">
      <c r="A7" t="s">
        <v>257</v>
      </c>
      <c r="B7" t="s">
        <v>243</v>
      </c>
      <c r="C7" s="2">
        <v>37398</v>
      </c>
      <c r="E7" s="31">
        <v>39659</v>
      </c>
      <c r="F7" s="33">
        <v>39659</v>
      </c>
    </row>
    <row r="8" spans="1:6" ht="12.75">
      <c r="A8" t="s">
        <v>245</v>
      </c>
      <c r="B8" t="s">
        <v>243</v>
      </c>
      <c r="C8" s="2">
        <v>37396</v>
      </c>
      <c r="E8" s="31">
        <v>39659</v>
      </c>
      <c r="F8" s="33">
        <v>39659</v>
      </c>
    </row>
    <row r="9" spans="1:7" ht="12.75">
      <c r="A9" t="s">
        <v>249</v>
      </c>
      <c r="B9" t="s">
        <v>243</v>
      </c>
      <c r="C9" s="2">
        <v>37396</v>
      </c>
      <c r="E9" s="31">
        <v>39659</v>
      </c>
      <c r="F9" s="33">
        <v>39659</v>
      </c>
      <c r="G9" s="27" t="s">
        <v>856</v>
      </c>
    </row>
    <row r="10" spans="1:6" ht="12.75">
      <c r="A10" s="28" t="s">
        <v>251</v>
      </c>
      <c r="B10" t="s">
        <v>243</v>
      </c>
      <c r="C10" s="2">
        <v>37340</v>
      </c>
      <c r="E10" s="31">
        <v>39659</v>
      </c>
      <c r="F10" s="32" t="s">
        <v>851</v>
      </c>
    </row>
    <row r="11" spans="1:6" ht="12.75">
      <c r="A11" s="28" t="s">
        <v>252</v>
      </c>
      <c r="B11" t="s">
        <v>243</v>
      </c>
      <c r="C11" s="2">
        <v>37340</v>
      </c>
      <c r="E11" s="31">
        <v>39659</v>
      </c>
      <c r="F11" s="32" t="s">
        <v>851</v>
      </c>
    </row>
    <row r="12" spans="1:6" ht="12.75">
      <c r="A12" s="28" t="s">
        <v>253</v>
      </c>
      <c r="B12" t="s">
        <v>243</v>
      </c>
      <c r="C12" s="2">
        <v>37340</v>
      </c>
      <c r="E12" s="31">
        <v>39659</v>
      </c>
      <c r="F12" s="32" t="s">
        <v>851</v>
      </c>
    </row>
    <row r="13" spans="1:7" ht="12.75">
      <c r="A13" t="s">
        <v>247</v>
      </c>
      <c r="B13" t="s">
        <v>243</v>
      </c>
      <c r="C13" s="2">
        <v>37294</v>
      </c>
      <c r="E13" s="31">
        <v>39659</v>
      </c>
      <c r="G13" t="s">
        <v>859</v>
      </c>
    </row>
    <row r="14" spans="1:7" ht="12.75">
      <c r="A14" t="s">
        <v>242</v>
      </c>
      <c r="B14" t="s">
        <v>243</v>
      </c>
      <c r="C14" s="2">
        <v>37068</v>
      </c>
      <c r="E14" s="31">
        <v>39659</v>
      </c>
      <c r="F14" s="33">
        <v>39659</v>
      </c>
      <c r="G14" s="27" t="s">
        <v>856</v>
      </c>
    </row>
    <row r="15" spans="1:6" ht="12.75">
      <c r="A15" t="s">
        <v>256</v>
      </c>
      <c r="B15" t="s">
        <v>243</v>
      </c>
      <c r="C15" s="2">
        <v>37064</v>
      </c>
      <c r="E15" s="31">
        <v>39659</v>
      </c>
      <c r="F15" s="33">
        <v>39659</v>
      </c>
    </row>
    <row r="16" spans="1:7" ht="12.75">
      <c r="A16" t="s">
        <v>246</v>
      </c>
      <c r="B16" t="s">
        <v>243</v>
      </c>
      <c r="C16" s="2">
        <v>37063</v>
      </c>
      <c r="E16" s="31">
        <v>39659</v>
      </c>
      <c r="F16" s="33">
        <v>39659</v>
      </c>
      <c r="G16" s="27" t="s">
        <v>856</v>
      </c>
    </row>
    <row r="17" spans="1:7" ht="12.75">
      <c r="A17" t="s">
        <v>248</v>
      </c>
      <c r="B17" t="s">
        <v>243</v>
      </c>
      <c r="C17" s="2">
        <v>37063</v>
      </c>
      <c r="E17" s="31">
        <v>39659</v>
      </c>
      <c r="F17" s="33">
        <v>39659</v>
      </c>
      <c r="G17" s="27" t="s">
        <v>856</v>
      </c>
    </row>
    <row r="18" spans="1:7" s="27" customFormat="1" ht="12.75">
      <c r="A18" s="27" t="s">
        <v>850</v>
      </c>
      <c r="B18" s="27" t="s">
        <v>243</v>
      </c>
      <c r="C18" s="13">
        <v>39086</v>
      </c>
      <c r="E18" s="31">
        <v>39659</v>
      </c>
      <c r="F18" s="33">
        <v>39659</v>
      </c>
      <c r="G18" s="27" t="s">
        <v>857</v>
      </c>
    </row>
    <row r="19" spans="1:6" s="27" customFormat="1" ht="12.75">
      <c r="A19" s="27" t="s">
        <v>853</v>
      </c>
      <c r="B19" s="27" t="s">
        <v>852</v>
      </c>
      <c r="C19" s="29">
        <v>37062</v>
      </c>
      <c r="E19" s="31">
        <v>39659</v>
      </c>
      <c r="F19" s="33">
        <v>39659</v>
      </c>
    </row>
    <row r="20" spans="1:6" s="27" customFormat="1" ht="12.75">
      <c r="A20" s="27" t="s">
        <v>860</v>
      </c>
      <c r="B20" s="27" t="s">
        <v>852</v>
      </c>
      <c r="C20" s="29">
        <v>37398</v>
      </c>
      <c r="E20" s="31">
        <v>39659</v>
      </c>
      <c r="F20" s="33">
        <v>39659</v>
      </c>
    </row>
    <row r="21" spans="1:6" s="27" customFormat="1" ht="12.75">
      <c r="A21" s="27" t="s">
        <v>858</v>
      </c>
      <c r="B21" s="27" t="s">
        <v>243</v>
      </c>
      <c r="C21" s="29">
        <v>37396</v>
      </c>
      <c r="E21" s="31">
        <v>39659</v>
      </c>
      <c r="F21" s="33">
        <v>39659</v>
      </c>
    </row>
    <row r="23" spans="1:7" s="50" customFormat="1" ht="12.75">
      <c r="A23" s="50" t="s">
        <v>960</v>
      </c>
      <c r="B23" s="50" t="s">
        <v>54</v>
      </c>
      <c r="G23" s="50" t="s">
        <v>961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D3" sqref="D3"/>
    </sheetView>
  </sheetViews>
  <sheetFormatPr defaultColWidth="9.140625" defaultRowHeight="12.75"/>
  <cols>
    <col min="1" max="1" width="23.421875" style="0" bestFit="1" customWidth="1"/>
    <col min="2" max="2" width="24.421875" style="0" bestFit="1" customWidth="1"/>
    <col min="3" max="3" width="16.00390625" style="0" bestFit="1" customWidth="1"/>
    <col min="4" max="4" width="7.00390625" style="1" bestFit="1" customWidth="1"/>
    <col min="5" max="5" width="8.57421875" style="0" bestFit="1" customWidth="1"/>
    <col min="6" max="6" width="8.7109375" style="0" bestFit="1" customWidth="1"/>
  </cols>
  <sheetData>
    <row r="1" spans="1:6" s="4" customFormat="1" ht="15.75">
      <c r="A1" s="4" t="s">
        <v>43</v>
      </c>
      <c r="B1" s="4" t="s">
        <v>33</v>
      </c>
      <c r="C1" s="4" t="s">
        <v>34</v>
      </c>
      <c r="D1" s="43" t="s">
        <v>55</v>
      </c>
      <c r="E1" s="4" t="s">
        <v>45</v>
      </c>
      <c r="F1" s="4" t="s">
        <v>46</v>
      </c>
    </row>
    <row r="2" spans="1:6" ht="14.25">
      <c r="A2" t="s">
        <v>266</v>
      </c>
      <c r="B2" t="s">
        <v>259</v>
      </c>
      <c r="C2" s="2">
        <v>39553</v>
      </c>
      <c r="D2" s="42" t="s">
        <v>839</v>
      </c>
      <c r="E2" s="42" t="s">
        <v>839</v>
      </c>
      <c r="F2" s="5" t="s">
        <v>900</v>
      </c>
    </row>
    <row r="3" spans="1:6" ht="14.25">
      <c r="A3" t="s">
        <v>270</v>
      </c>
      <c r="B3" t="s">
        <v>259</v>
      </c>
      <c r="C3" s="2">
        <v>39553</v>
      </c>
      <c r="D3" s="1" t="s">
        <v>890</v>
      </c>
      <c r="E3" s="42" t="s">
        <v>839</v>
      </c>
      <c r="F3" s="5" t="s">
        <v>900</v>
      </c>
    </row>
    <row r="4" spans="1:6" ht="14.25">
      <c r="A4" t="s">
        <v>264</v>
      </c>
      <c r="B4" t="s">
        <v>259</v>
      </c>
      <c r="C4" s="2">
        <v>39527</v>
      </c>
      <c r="D4" s="42" t="s">
        <v>839</v>
      </c>
      <c r="E4" s="42" t="s">
        <v>839</v>
      </c>
      <c r="F4" s="5" t="s">
        <v>900</v>
      </c>
    </row>
    <row r="5" spans="1:6" ht="14.25">
      <c r="A5" t="s">
        <v>271</v>
      </c>
      <c r="B5" t="s">
        <v>259</v>
      </c>
      <c r="C5" s="2">
        <v>39527</v>
      </c>
      <c r="D5" s="1" t="s">
        <v>890</v>
      </c>
      <c r="E5" s="42" t="s">
        <v>839</v>
      </c>
      <c r="F5" s="5" t="s">
        <v>900</v>
      </c>
    </row>
    <row r="6" spans="1:6" ht="14.25">
      <c r="A6" t="s">
        <v>263</v>
      </c>
      <c r="B6" t="s">
        <v>259</v>
      </c>
      <c r="C6" s="2">
        <v>39413</v>
      </c>
      <c r="D6" s="42" t="s">
        <v>839</v>
      </c>
      <c r="E6" s="42" t="s">
        <v>839</v>
      </c>
      <c r="F6" s="5" t="s">
        <v>900</v>
      </c>
    </row>
    <row r="7" spans="1:6" ht="14.25">
      <c r="A7" t="s">
        <v>267</v>
      </c>
      <c r="B7" t="s">
        <v>259</v>
      </c>
      <c r="C7" s="2">
        <v>39315</v>
      </c>
      <c r="D7" s="42" t="s">
        <v>839</v>
      </c>
      <c r="E7" s="42" t="s">
        <v>839</v>
      </c>
      <c r="F7" s="5" t="s">
        <v>900</v>
      </c>
    </row>
    <row r="8" spans="1:6" ht="14.25">
      <c r="A8" t="s">
        <v>269</v>
      </c>
      <c r="B8" t="s">
        <v>259</v>
      </c>
      <c r="C8" s="2">
        <v>39315</v>
      </c>
      <c r="D8" s="1" t="s">
        <v>890</v>
      </c>
      <c r="E8" s="42" t="s">
        <v>839</v>
      </c>
      <c r="F8" s="5" t="s">
        <v>900</v>
      </c>
    </row>
    <row r="9" spans="1:6" ht="14.25">
      <c r="A9" t="s">
        <v>273</v>
      </c>
      <c r="B9" t="s">
        <v>259</v>
      </c>
      <c r="C9" s="2">
        <v>39315</v>
      </c>
      <c r="D9" s="1" t="s">
        <v>890</v>
      </c>
      <c r="E9" s="42" t="s">
        <v>839</v>
      </c>
      <c r="F9" s="5" t="s">
        <v>900</v>
      </c>
    </row>
    <row r="10" spans="1:6" ht="14.25">
      <c r="A10" t="s">
        <v>265</v>
      </c>
      <c r="B10" t="s">
        <v>259</v>
      </c>
      <c r="C10" s="2">
        <v>39308</v>
      </c>
      <c r="D10" s="42" t="s">
        <v>839</v>
      </c>
      <c r="E10" s="42" t="s">
        <v>839</v>
      </c>
      <c r="F10" s="5" t="s">
        <v>900</v>
      </c>
    </row>
    <row r="11" spans="1:6" ht="14.25">
      <c r="A11" t="s">
        <v>272</v>
      </c>
      <c r="B11" t="s">
        <v>259</v>
      </c>
      <c r="C11" s="2">
        <v>39149</v>
      </c>
      <c r="D11" s="1" t="s">
        <v>890</v>
      </c>
      <c r="E11" s="42" t="s">
        <v>839</v>
      </c>
      <c r="F11" s="5" t="s">
        <v>900</v>
      </c>
    </row>
    <row r="12" spans="1:6" ht="14.25">
      <c r="A12" t="s">
        <v>199</v>
      </c>
      <c r="B12" t="s">
        <v>259</v>
      </c>
      <c r="C12" s="2">
        <v>38971</v>
      </c>
      <c r="D12" s="1" t="s">
        <v>890</v>
      </c>
      <c r="E12" s="42" t="s">
        <v>839</v>
      </c>
      <c r="F12" s="5" t="s">
        <v>900</v>
      </c>
    </row>
    <row r="13" spans="1:4" ht="12.75">
      <c r="A13" t="s">
        <v>258</v>
      </c>
      <c r="B13" t="s">
        <v>259</v>
      </c>
      <c r="C13" s="2">
        <v>37678</v>
      </c>
      <c r="D13" s="1" t="s">
        <v>883</v>
      </c>
    </row>
    <row r="14" spans="1:4" ht="12.75">
      <c r="A14" t="s">
        <v>260</v>
      </c>
      <c r="B14" t="s">
        <v>259</v>
      </c>
      <c r="C14" s="2">
        <v>37678</v>
      </c>
      <c r="D14" s="1" t="s">
        <v>883</v>
      </c>
    </row>
    <row r="15" spans="1:4" ht="12.75">
      <c r="A15" t="s">
        <v>261</v>
      </c>
      <c r="B15" t="s">
        <v>259</v>
      </c>
      <c r="C15" s="2">
        <v>37678</v>
      </c>
      <c r="D15" s="1" t="s">
        <v>883</v>
      </c>
    </row>
    <row r="16" spans="1:4" ht="12.75">
      <c r="A16" t="s">
        <v>262</v>
      </c>
      <c r="B16" t="s">
        <v>259</v>
      </c>
      <c r="C16" s="2">
        <v>37678</v>
      </c>
      <c r="D16" s="1" t="s">
        <v>883</v>
      </c>
    </row>
    <row r="17" spans="1:4" ht="12.75">
      <c r="A17" t="s">
        <v>268</v>
      </c>
      <c r="B17" t="s">
        <v>259</v>
      </c>
      <c r="C17" s="2">
        <v>37678</v>
      </c>
      <c r="D17" s="1" t="s">
        <v>883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F187"/>
  <sheetViews>
    <sheetView workbookViewId="0" topLeftCell="A160">
      <selection activeCell="C1" sqref="C1:C16384"/>
    </sheetView>
  </sheetViews>
  <sheetFormatPr defaultColWidth="9.140625" defaultRowHeight="12.75"/>
  <cols>
    <col min="1" max="1" width="37.57421875" style="0" bestFit="1" customWidth="1"/>
    <col min="2" max="2" width="42.8515625" style="0" bestFit="1" customWidth="1"/>
    <col min="3" max="3" width="16.00390625" style="0" bestFit="1" customWidth="1"/>
    <col min="4" max="4" width="7.00390625" style="0" bestFit="1" customWidth="1"/>
    <col min="5" max="5" width="8.57421875" style="0" bestFit="1" customWidth="1"/>
    <col min="6" max="6" width="8.7109375" style="0" bestFit="1" customWidth="1"/>
  </cols>
  <sheetData>
    <row r="1" spans="1:6" s="4" customFormat="1" ht="15.75">
      <c r="A1" s="4" t="s">
        <v>43</v>
      </c>
      <c r="B1" s="4" t="s">
        <v>33</v>
      </c>
      <c r="C1" s="4" t="s">
        <v>34</v>
      </c>
      <c r="D1" s="4" t="s">
        <v>55</v>
      </c>
      <c r="E1" s="4" t="s">
        <v>45</v>
      </c>
      <c r="F1" s="4" t="s">
        <v>46</v>
      </c>
    </row>
    <row r="2" spans="1:3" ht="12.75">
      <c r="A2" t="s">
        <v>282</v>
      </c>
      <c r="B2" t="s">
        <v>275</v>
      </c>
      <c r="C2" s="2">
        <v>39556</v>
      </c>
    </row>
    <row r="3" spans="1:3" ht="12.75">
      <c r="A3" t="s">
        <v>335</v>
      </c>
      <c r="B3" t="s">
        <v>275</v>
      </c>
      <c r="C3" s="2">
        <v>39511</v>
      </c>
    </row>
    <row r="4" spans="1:3" ht="12.75">
      <c r="A4" t="s">
        <v>410</v>
      </c>
      <c r="B4" t="s">
        <v>409</v>
      </c>
      <c r="C4" s="2">
        <v>39260</v>
      </c>
    </row>
    <row r="5" spans="1:3" ht="12.75">
      <c r="A5" t="s">
        <v>289</v>
      </c>
      <c r="B5" t="s">
        <v>275</v>
      </c>
      <c r="C5" s="2">
        <v>39200</v>
      </c>
    </row>
    <row r="6" spans="1:3" ht="12.75">
      <c r="A6" t="s">
        <v>290</v>
      </c>
      <c r="B6" t="s">
        <v>275</v>
      </c>
      <c r="C6" s="2">
        <v>39200</v>
      </c>
    </row>
    <row r="7" spans="1:3" ht="12.75">
      <c r="A7" t="s">
        <v>328</v>
      </c>
      <c r="B7" t="s">
        <v>275</v>
      </c>
      <c r="C7" s="2">
        <v>39181</v>
      </c>
    </row>
    <row r="8" spans="1:3" ht="12.75">
      <c r="A8" t="s">
        <v>408</v>
      </c>
      <c r="B8" t="s">
        <v>409</v>
      </c>
      <c r="C8" s="2">
        <v>39172</v>
      </c>
    </row>
    <row r="9" spans="1:3" ht="12.75">
      <c r="A9" t="s">
        <v>352</v>
      </c>
      <c r="B9" t="s">
        <v>275</v>
      </c>
      <c r="C9" s="2">
        <v>39167</v>
      </c>
    </row>
    <row r="10" spans="1:3" ht="12.75">
      <c r="A10" t="s">
        <v>383</v>
      </c>
      <c r="B10" t="s">
        <v>421</v>
      </c>
      <c r="C10" s="2">
        <v>38840</v>
      </c>
    </row>
    <row r="11" spans="1:3" ht="12.75">
      <c r="A11" t="s">
        <v>389</v>
      </c>
      <c r="B11" t="s">
        <v>387</v>
      </c>
      <c r="C11" s="2">
        <v>38824</v>
      </c>
    </row>
    <row r="12" spans="1:3" ht="12.75">
      <c r="A12" t="s">
        <v>420</v>
      </c>
      <c r="B12" t="s">
        <v>423</v>
      </c>
      <c r="C12" s="2">
        <v>38824</v>
      </c>
    </row>
    <row r="13" spans="1:3" ht="12.75">
      <c r="A13" t="s">
        <v>422</v>
      </c>
      <c r="B13" t="s">
        <v>421</v>
      </c>
      <c r="C13" s="2">
        <v>38820</v>
      </c>
    </row>
    <row r="14" spans="1:3" ht="12.75">
      <c r="A14" t="s">
        <v>385</v>
      </c>
      <c r="B14" t="s">
        <v>421</v>
      </c>
      <c r="C14" s="2">
        <v>38818</v>
      </c>
    </row>
    <row r="15" spans="1:3" ht="12.75">
      <c r="A15" t="s">
        <v>288</v>
      </c>
      <c r="B15" t="s">
        <v>275</v>
      </c>
      <c r="C15" s="2">
        <v>38817</v>
      </c>
    </row>
    <row r="16" spans="1:3" ht="12.75">
      <c r="A16" t="s">
        <v>425</v>
      </c>
      <c r="B16" t="s">
        <v>423</v>
      </c>
      <c r="C16" s="2">
        <v>38817</v>
      </c>
    </row>
    <row r="17" spans="1:3" ht="12.75">
      <c r="A17" t="s">
        <v>350</v>
      </c>
      <c r="B17" t="s">
        <v>275</v>
      </c>
      <c r="C17" s="2">
        <v>38812</v>
      </c>
    </row>
    <row r="18" spans="1:3" ht="12.75">
      <c r="A18" t="s">
        <v>424</v>
      </c>
      <c r="B18" t="s">
        <v>423</v>
      </c>
      <c r="C18" s="2">
        <v>38811</v>
      </c>
    </row>
    <row r="19" spans="1:3" ht="12.75">
      <c r="A19" t="s">
        <v>419</v>
      </c>
      <c r="B19" t="s">
        <v>423</v>
      </c>
      <c r="C19" s="2">
        <v>38804</v>
      </c>
    </row>
    <row r="20" spans="1:3" ht="12.75">
      <c r="A20" t="s">
        <v>351</v>
      </c>
      <c r="B20" t="s">
        <v>275</v>
      </c>
      <c r="C20" s="2">
        <v>38800</v>
      </c>
    </row>
    <row r="21" spans="1:3" ht="12.75">
      <c r="A21" t="s">
        <v>419</v>
      </c>
      <c r="B21" t="s">
        <v>418</v>
      </c>
      <c r="C21" s="2">
        <v>38770</v>
      </c>
    </row>
    <row r="22" spans="1:3" ht="12.75">
      <c r="A22" t="s">
        <v>420</v>
      </c>
      <c r="B22" t="s">
        <v>418</v>
      </c>
      <c r="C22" s="2">
        <v>38770</v>
      </c>
    </row>
    <row r="23" spans="1:3" ht="12.75">
      <c r="A23" t="s">
        <v>328</v>
      </c>
      <c r="B23" t="s">
        <v>418</v>
      </c>
      <c r="C23" s="2">
        <v>38770</v>
      </c>
    </row>
    <row r="24" spans="1:3" ht="12.75">
      <c r="A24" t="s">
        <v>383</v>
      </c>
      <c r="B24" t="s">
        <v>418</v>
      </c>
      <c r="C24" s="2">
        <v>38769</v>
      </c>
    </row>
    <row r="25" spans="1:3" ht="12.75">
      <c r="A25" t="s">
        <v>284</v>
      </c>
      <c r="B25" t="s">
        <v>275</v>
      </c>
      <c r="C25" s="2">
        <v>38768</v>
      </c>
    </row>
    <row r="26" spans="1:3" ht="12.75">
      <c r="A26" t="s">
        <v>284</v>
      </c>
      <c r="B26" t="s">
        <v>387</v>
      </c>
      <c r="C26" s="2">
        <v>38768</v>
      </c>
    </row>
    <row r="27" spans="1:3" ht="12.75">
      <c r="A27" t="s">
        <v>323</v>
      </c>
      <c r="B27" t="s">
        <v>275</v>
      </c>
      <c r="C27" s="2">
        <v>38765</v>
      </c>
    </row>
    <row r="28" spans="1:3" ht="12.75">
      <c r="A28" t="s">
        <v>328</v>
      </c>
      <c r="B28" t="s">
        <v>421</v>
      </c>
      <c r="C28" s="2">
        <v>38763</v>
      </c>
    </row>
    <row r="29" spans="1:3" ht="12.75">
      <c r="A29" t="s">
        <v>284</v>
      </c>
      <c r="B29" t="s">
        <v>423</v>
      </c>
      <c r="C29" s="2">
        <v>38701</v>
      </c>
    </row>
    <row r="30" spans="1:3" ht="12.75">
      <c r="A30" t="s">
        <v>388</v>
      </c>
      <c r="B30" t="s">
        <v>423</v>
      </c>
      <c r="C30" s="2">
        <v>38701</v>
      </c>
    </row>
    <row r="31" spans="1:3" ht="12.75">
      <c r="A31" t="s">
        <v>389</v>
      </c>
      <c r="B31" t="s">
        <v>423</v>
      </c>
      <c r="C31" s="2">
        <v>38701</v>
      </c>
    </row>
    <row r="32" spans="1:3" ht="12.75">
      <c r="A32" t="s">
        <v>390</v>
      </c>
      <c r="B32" t="s">
        <v>423</v>
      </c>
      <c r="C32" s="2">
        <v>38701</v>
      </c>
    </row>
    <row r="33" spans="1:3" ht="12.75">
      <c r="A33" t="s">
        <v>384</v>
      </c>
      <c r="B33" t="s">
        <v>421</v>
      </c>
      <c r="C33" s="2">
        <v>38700</v>
      </c>
    </row>
    <row r="34" spans="1:3" ht="12.75">
      <c r="A34" t="s">
        <v>386</v>
      </c>
      <c r="B34" t="s">
        <v>421</v>
      </c>
      <c r="C34" s="2">
        <v>38700</v>
      </c>
    </row>
    <row r="35" spans="1:3" ht="12.75">
      <c r="A35" t="s">
        <v>370</v>
      </c>
      <c r="B35" t="s">
        <v>275</v>
      </c>
      <c r="C35" s="2">
        <v>38665</v>
      </c>
    </row>
    <row r="36" spans="1:3" ht="12.75">
      <c r="A36" t="s">
        <v>123</v>
      </c>
      <c r="B36" t="s">
        <v>275</v>
      </c>
      <c r="C36" s="2">
        <v>38636</v>
      </c>
    </row>
    <row r="37" spans="1:3" ht="12.75">
      <c r="A37" t="s">
        <v>129</v>
      </c>
      <c r="B37" t="s">
        <v>275</v>
      </c>
      <c r="C37" s="2">
        <v>38635</v>
      </c>
    </row>
    <row r="38" spans="1:3" ht="12.75">
      <c r="A38" t="s">
        <v>385</v>
      </c>
      <c r="B38" t="s">
        <v>418</v>
      </c>
      <c r="C38" s="2">
        <v>38535</v>
      </c>
    </row>
    <row r="39" spans="1:3" ht="12.75">
      <c r="A39" t="s">
        <v>383</v>
      </c>
      <c r="B39" t="s">
        <v>381</v>
      </c>
      <c r="C39" s="2">
        <v>38534</v>
      </c>
    </row>
    <row r="40" spans="1:3" ht="12.75">
      <c r="A40" t="s">
        <v>384</v>
      </c>
      <c r="B40" t="s">
        <v>418</v>
      </c>
      <c r="C40" s="2">
        <v>38530</v>
      </c>
    </row>
    <row r="41" spans="1:3" ht="12.75">
      <c r="A41" t="s">
        <v>386</v>
      </c>
      <c r="B41" t="s">
        <v>418</v>
      </c>
      <c r="C41" s="2">
        <v>38530</v>
      </c>
    </row>
    <row r="42" spans="1:3" ht="12.75">
      <c r="A42" t="s">
        <v>274</v>
      </c>
      <c r="B42" t="s">
        <v>275</v>
      </c>
      <c r="C42" s="2">
        <v>38504</v>
      </c>
    </row>
    <row r="43" spans="1:3" ht="12.75">
      <c r="A43" t="s">
        <v>331</v>
      </c>
      <c r="B43" t="s">
        <v>275</v>
      </c>
      <c r="C43" s="2">
        <v>38504</v>
      </c>
    </row>
    <row r="44" spans="1:3" ht="12.75">
      <c r="A44" t="s">
        <v>391</v>
      </c>
      <c r="B44" t="s">
        <v>409</v>
      </c>
      <c r="C44" s="2">
        <v>38503</v>
      </c>
    </row>
    <row r="45" spans="1:3" ht="12.75">
      <c r="A45" t="s">
        <v>403</v>
      </c>
      <c r="B45" t="s">
        <v>409</v>
      </c>
      <c r="C45" s="2">
        <v>38503</v>
      </c>
    </row>
    <row r="46" spans="1:3" ht="12.75">
      <c r="A46" t="s">
        <v>131</v>
      </c>
      <c r="B46" t="s">
        <v>275</v>
      </c>
      <c r="C46" s="2">
        <v>38500</v>
      </c>
    </row>
    <row r="47" spans="1:3" ht="12.75">
      <c r="A47" t="s">
        <v>133</v>
      </c>
      <c r="B47" t="s">
        <v>275</v>
      </c>
      <c r="C47" s="2">
        <v>38500</v>
      </c>
    </row>
    <row r="48" spans="1:3" ht="12.75">
      <c r="A48" t="s">
        <v>411</v>
      </c>
      <c r="B48" t="s">
        <v>409</v>
      </c>
      <c r="C48" s="2">
        <v>38500</v>
      </c>
    </row>
    <row r="49" spans="1:3" ht="12.75">
      <c r="A49" t="s">
        <v>412</v>
      </c>
      <c r="B49" t="s">
        <v>409</v>
      </c>
      <c r="C49" s="2">
        <v>38499</v>
      </c>
    </row>
    <row r="50" spans="1:3" ht="12.75">
      <c r="A50" t="s">
        <v>280</v>
      </c>
      <c r="B50" t="s">
        <v>275</v>
      </c>
      <c r="C50" s="2">
        <v>38498</v>
      </c>
    </row>
    <row r="51" spans="1:3" ht="12.75">
      <c r="A51" t="s">
        <v>287</v>
      </c>
      <c r="B51" t="s">
        <v>275</v>
      </c>
      <c r="C51" s="2">
        <v>38494</v>
      </c>
    </row>
    <row r="52" spans="1:3" ht="12.75">
      <c r="A52" t="s">
        <v>401</v>
      </c>
      <c r="B52" t="s">
        <v>392</v>
      </c>
      <c r="C52" s="2">
        <v>38436</v>
      </c>
    </row>
    <row r="53" spans="1:3" ht="12.75">
      <c r="A53" t="s">
        <v>402</v>
      </c>
      <c r="B53" t="s">
        <v>392</v>
      </c>
      <c r="C53" s="2">
        <v>38436</v>
      </c>
    </row>
    <row r="54" spans="1:3" ht="12.75">
      <c r="A54" t="s">
        <v>403</v>
      </c>
      <c r="B54" t="s">
        <v>392</v>
      </c>
      <c r="C54" s="2">
        <v>38436</v>
      </c>
    </row>
    <row r="55" spans="1:3" ht="12.75">
      <c r="A55" t="s">
        <v>404</v>
      </c>
      <c r="B55" t="s">
        <v>392</v>
      </c>
      <c r="C55" s="2">
        <v>38436</v>
      </c>
    </row>
    <row r="56" spans="1:3" ht="12.75">
      <c r="A56" t="s">
        <v>406</v>
      </c>
      <c r="B56" t="s">
        <v>392</v>
      </c>
      <c r="C56" s="2">
        <v>38436</v>
      </c>
    </row>
    <row r="57" spans="1:3" ht="12.75">
      <c r="A57" t="s">
        <v>408</v>
      </c>
      <c r="B57" t="s">
        <v>392</v>
      </c>
      <c r="C57" s="2">
        <v>38436</v>
      </c>
    </row>
    <row r="58" spans="1:3" ht="12.75">
      <c r="A58" t="s">
        <v>405</v>
      </c>
      <c r="B58" t="s">
        <v>392</v>
      </c>
      <c r="C58" s="2">
        <v>38435</v>
      </c>
    </row>
    <row r="59" spans="1:3" ht="12.75">
      <c r="A59" t="s">
        <v>296</v>
      </c>
      <c r="B59" t="s">
        <v>275</v>
      </c>
      <c r="C59" s="2">
        <v>38428</v>
      </c>
    </row>
    <row r="60" spans="1:3" ht="12.75">
      <c r="A60" t="s">
        <v>377</v>
      </c>
      <c r="B60" t="s">
        <v>275</v>
      </c>
      <c r="C60" s="2">
        <v>38428</v>
      </c>
    </row>
    <row r="61" spans="1:3" ht="12.75">
      <c r="A61" t="s">
        <v>378</v>
      </c>
      <c r="B61" t="s">
        <v>275</v>
      </c>
      <c r="C61" s="2">
        <v>38428</v>
      </c>
    </row>
    <row r="62" spans="1:3" ht="12.75">
      <c r="A62" t="s">
        <v>400</v>
      </c>
      <c r="B62" t="s">
        <v>392</v>
      </c>
      <c r="C62" s="2">
        <v>38418</v>
      </c>
    </row>
    <row r="63" spans="1:3" ht="12.75">
      <c r="A63" t="s">
        <v>283</v>
      </c>
      <c r="B63" t="s">
        <v>275</v>
      </c>
      <c r="C63" s="2">
        <v>38416</v>
      </c>
    </row>
    <row r="64" spans="1:3" ht="12.75">
      <c r="A64" t="s">
        <v>391</v>
      </c>
      <c r="B64" t="s">
        <v>392</v>
      </c>
      <c r="C64" s="2">
        <v>38408</v>
      </c>
    </row>
    <row r="65" spans="1:3" ht="12.75">
      <c r="A65" t="s">
        <v>407</v>
      </c>
      <c r="B65" t="s">
        <v>392</v>
      </c>
      <c r="C65" s="2">
        <v>38328</v>
      </c>
    </row>
    <row r="66" spans="1:3" ht="12.75">
      <c r="A66" t="s">
        <v>317</v>
      </c>
      <c r="B66" t="s">
        <v>275</v>
      </c>
      <c r="C66" s="2">
        <v>38279</v>
      </c>
    </row>
    <row r="67" spans="1:3" ht="12.75">
      <c r="A67" t="s">
        <v>322</v>
      </c>
      <c r="B67" t="s">
        <v>275</v>
      </c>
      <c r="C67" s="2">
        <v>38279</v>
      </c>
    </row>
    <row r="68" spans="1:3" ht="12.75">
      <c r="A68" t="s">
        <v>373</v>
      </c>
      <c r="B68" t="s">
        <v>275</v>
      </c>
      <c r="C68" s="2">
        <v>38198</v>
      </c>
    </row>
    <row r="69" spans="1:3" ht="12.75">
      <c r="A69" t="s">
        <v>124</v>
      </c>
      <c r="B69" t="s">
        <v>275</v>
      </c>
      <c r="C69" s="2">
        <v>38195</v>
      </c>
    </row>
    <row r="70" spans="1:3" ht="12.75">
      <c r="A70" t="s">
        <v>428</v>
      </c>
      <c r="B70" t="s">
        <v>429</v>
      </c>
      <c r="C70" s="2">
        <v>38195</v>
      </c>
    </row>
    <row r="71" spans="1:3" ht="12.75">
      <c r="A71" t="s">
        <v>146</v>
      </c>
      <c r="B71" t="s">
        <v>275</v>
      </c>
      <c r="C71" s="2">
        <v>38194</v>
      </c>
    </row>
    <row r="72" spans="1:3" ht="12.75">
      <c r="A72" t="s">
        <v>329</v>
      </c>
      <c r="B72" t="s">
        <v>275</v>
      </c>
      <c r="C72" s="2">
        <v>38112</v>
      </c>
    </row>
    <row r="73" spans="1:3" ht="12.75">
      <c r="A73" t="s">
        <v>382</v>
      </c>
      <c r="B73" t="s">
        <v>381</v>
      </c>
      <c r="C73" s="2">
        <v>38112</v>
      </c>
    </row>
    <row r="74" spans="1:3" ht="12.75">
      <c r="A74" t="s">
        <v>359</v>
      </c>
      <c r="B74" t="s">
        <v>275</v>
      </c>
      <c r="C74" s="2">
        <v>38027</v>
      </c>
    </row>
    <row r="75" spans="1:3" ht="12.75">
      <c r="A75" t="s">
        <v>125</v>
      </c>
      <c r="B75" t="s">
        <v>275</v>
      </c>
      <c r="C75" s="2">
        <v>37802</v>
      </c>
    </row>
    <row r="76" spans="1:3" ht="12.75">
      <c r="A76" t="s">
        <v>430</v>
      </c>
      <c r="B76" t="s">
        <v>429</v>
      </c>
      <c r="C76" s="2">
        <v>37802</v>
      </c>
    </row>
    <row r="77" spans="1:3" ht="12.75">
      <c r="A77" t="s">
        <v>370</v>
      </c>
      <c r="B77" t="s">
        <v>429</v>
      </c>
      <c r="C77" s="2">
        <v>37802</v>
      </c>
    </row>
    <row r="78" spans="1:3" ht="12.75">
      <c r="A78" t="s">
        <v>431</v>
      </c>
      <c r="B78" t="s">
        <v>429</v>
      </c>
      <c r="C78" s="2">
        <v>37802</v>
      </c>
    </row>
    <row r="79" spans="1:3" ht="12.75">
      <c r="A79" t="s">
        <v>432</v>
      </c>
      <c r="B79" t="s">
        <v>429</v>
      </c>
      <c r="C79" s="2">
        <v>37802</v>
      </c>
    </row>
    <row r="80" spans="1:3" ht="12.75">
      <c r="A80" t="s">
        <v>339</v>
      </c>
      <c r="B80" t="s">
        <v>275</v>
      </c>
      <c r="C80" s="2">
        <v>37771</v>
      </c>
    </row>
    <row r="81" spans="1:3" ht="12.75">
      <c r="A81" t="s">
        <v>388</v>
      </c>
      <c r="B81" t="s">
        <v>387</v>
      </c>
      <c r="C81" s="2">
        <v>37771</v>
      </c>
    </row>
    <row r="82" spans="1:3" ht="12.75">
      <c r="A82" t="s">
        <v>372</v>
      </c>
      <c r="B82" t="s">
        <v>275</v>
      </c>
      <c r="C82" s="2">
        <v>37693</v>
      </c>
    </row>
    <row r="83" spans="1:3" ht="12.75">
      <c r="A83" t="s">
        <v>342</v>
      </c>
      <c r="B83" t="s">
        <v>275</v>
      </c>
      <c r="C83" s="2">
        <v>37628</v>
      </c>
    </row>
    <row r="84" spans="1:3" ht="12.75">
      <c r="A84" t="s">
        <v>343</v>
      </c>
      <c r="B84" t="s">
        <v>275</v>
      </c>
      <c r="C84" s="2">
        <v>37628</v>
      </c>
    </row>
    <row r="85" spans="1:3" ht="12.75">
      <c r="A85" t="s">
        <v>291</v>
      </c>
      <c r="B85" t="s">
        <v>275</v>
      </c>
      <c r="C85" s="2">
        <v>37624</v>
      </c>
    </row>
    <row r="86" spans="1:3" ht="12.75">
      <c r="A86" t="s">
        <v>358</v>
      </c>
      <c r="B86" t="s">
        <v>275</v>
      </c>
      <c r="C86" s="2">
        <v>37602</v>
      </c>
    </row>
    <row r="87" spans="1:3" ht="12.75">
      <c r="A87" t="s">
        <v>384</v>
      </c>
      <c r="B87" t="s">
        <v>381</v>
      </c>
      <c r="C87" s="2">
        <v>37585</v>
      </c>
    </row>
    <row r="88" spans="1:3" ht="12.75">
      <c r="A88" t="s">
        <v>385</v>
      </c>
      <c r="B88" t="s">
        <v>381</v>
      </c>
      <c r="C88" s="2">
        <v>37585</v>
      </c>
    </row>
    <row r="89" spans="1:3" ht="12.75">
      <c r="A89" t="s">
        <v>386</v>
      </c>
      <c r="B89" t="s">
        <v>381</v>
      </c>
      <c r="C89" s="2">
        <v>37585</v>
      </c>
    </row>
    <row r="90" spans="1:3" ht="12.75">
      <c r="A90" t="s">
        <v>376</v>
      </c>
      <c r="B90" t="s">
        <v>275</v>
      </c>
      <c r="C90" s="2">
        <v>37581</v>
      </c>
    </row>
    <row r="91" spans="1:3" ht="12.75">
      <c r="A91" t="s">
        <v>297</v>
      </c>
      <c r="B91" t="s">
        <v>275</v>
      </c>
      <c r="C91" s="2">
        <v>37580</v>
      </c>
    </row>
    <row r="92" spans="1:3" ht="12.75">
      <c r="A92" t="s">
        <v>298</v>
      </c>
      <c r="B92" t="s">
        <v>275</v>
      </c>
      <c r="C92" s="2">
        <v>37580</v>
      </c>
    </row>
    <row r="93" spans="1:3" ht="12.75">
      <c r="A93" t="s">
        <v>303</v>
      </c>
      <c r="B93" t="s">
        <v>275</v>
      </c>
      <c r="C93" s="2">
        <v>37580</v>
      </c>
    </row>
    <row r="94" spans="1:3" ht="12.75">
      <c r="A94" t="s">
        <v>340</v>
      </c>
      <c r="B94" t="s">
        <v>275</v>
      </c>
      <c r="C94" s="2">
        <v>37553</v>
      </c>
    </row>
    <row r="95" spans="1:3" ht="12.75">
      <c r="A95" t="s">
        <v>399</v>
      </c>
      <c r="B95" t="s">
        <v>392</v>
      </c>
      <c r="C95" s="2">
        <v>37553</v>
      </c>
    </row>
    <row r="96" spans="1:3" ht="12.75">
      <c r="A96" t="s">
        <v>325</v>
      </c>
      <c r="B96" t="s">
        <v>275</v>
      </c>
      <c r="C96" s="2">
        <v>37551</v>
      </c>
    </row>
    <row r="97" spans="1:3" ht="12.75">
      <c r="A97" t="s">
        <v>338</v>
      </c>
      <c r="B97" t="s">
        <v>275</v>
      </c>
      <c r="C97" s="2">
        <v>37544</v>
      </c>
    </row>
    <row r="98" spans="1:3" ht="12.75">
      <c r="A98" t="s">
        <v>364</v>
      </c>
      <c r="B98" t="s">
        <v>275</v>
      </c>
      <c r="C98" s="2">
        <v>37544</v>
      </c>
    </row>
    <row r="99" spans="1:3" ht="12.75">
      <c r="A99" t="s">
        <v>379</v>
      </c>
      <c r="B99" t="s">
        <v>275</v>
      </c>
      <c r="C99" s="2">
        <v>37544</v>
      </c>
    </row>
    <row r="100" spans="1:3" ht="12.75">
      <c r="A100" t="s">
        <v>315</v>
      </c>
      <c r="B100" t="s">
        <v>275</v>
      </c>
      <c r="C100" s="2">
        <v>37425</v>
      </c>
    </row>
    <row r="101" spans="1:3" ht="12.75">
      <c r="A101" t="s">
        <v>347</v>
      </c>
      <c r="B101" t="s">
        <v>275</v>
      </c>
      <c r="C101" s="2">
        <v>37414</v>
      </c>
    </row>
    <row r="102" spans="1:3" ht="12.75">
      <c r="A102" t="s">
        <v>380</v>
      </c>
      <c r="B102" t="s">
        <v>381</v>
      </c>
      <c r="C102" s="2">
        <v>37405</v>
      </c>
    </row>
    <row r="103" spans="1:3" ht="12.75">
      <c r="A103" t="s">
        <v>346</v>
      </c>
      <c r="B103" t="s">
        <v>275</v>
      </c>
      <c r="C103" s="2">
        <v>37390</v>
      </c>
    </row>
    <row r="104" spans="1:3" ht="12.75">
      <c r="A104" t="s">
        <v>397</v>
      </c>
      <c r="B104" t="s">
        <v>392</v>
      </c>
      <c r="C104" s="2">
        <v>37390</v>
      </c>
    </row>
    <row r="105" spans="1:3" ht="12.75">
      <c r="A105" t="s">
        <v>393</v>
      </c>
      <c r="B105" t="s">
        <v>392</v>
      </c>
      <c r="C105" s="2">
        <v>37389</v>
      </c>
    </row>
    <row r="106" spans="1:3" ht="12.75">
      <c r="A106" t="s">
        <v>394</v>
      </c>
      <c r="B106" t="s">
        <v>392</v>
      </c>
      <c r="C106" s="2">
        <v>37389</v>
      </c>
    </row>
    <row r="107" spans="1:3" ht="12.75">
      <c r="A107" t="s">
        <v>314</v>
      </c>
      <c r="B107" t="s">
        <v>392</v>
      </c>
      <c r="C107" s="2">
        <v>37389</v>
      </c>
    </row>
    <row r="108" spans="1:3" ht="12.75">
      <c r="A108" t="s">
        <v>395</v>
      </c>
      <c r="B108" t="s">
        <v>392</v>
      </c>
      <c r="C108" s="2">
        <v>37389</v>
      </c>
    </row>
    <row r="109" spans="1:3" ht="12.75">
      <c r="A109" t="s">
        <v>134</v>
      </c>
      <c r="B109" t="s">
        <v>392</v>
      </c>
      <c r="C109" s="2">
        <v>37389</v>
      </c>
    </row>
    <row r="110" spans="1:3" ht="12.75">
      <c r="A110" t="s">
        <v>316</v>
      </c>
      <c r="B110" t="s">
        <v>392</v>
      </c>
      <c r="C110" s="2">
        <v>37389</v>
      </c>
    </row>
    <row r="111" spans="1:3" ht="12.75">
      <c r="A111" t="s">
        <v>398</v>
      </c>
      <c r="B111" t="s">
        <v>392</v>
      </c>
      <c r="C111" s="2">
        <v>37389</v>
      </c>
    </row>
    <row r="112" spans="1:3" ht="12.75">
      <c r="A112" t="s">
        <v>299</v>
      </c>
      <c r="B112" t="s">
        <v>275</v>
      </c>
      <c r="C112" s="2">
        <v>37370</v>
      </c>
    </row>
    <row r="113" spans="1:3" ht="12.75">
      <c r="A113" t="s">
        <v>301</v>
      </c>
      <c r="B113" t="s">
        <v>275</v>
      </c>
      <c r="C113" s="2">
        <v>37350</v>
      </c>
    </row>
    <row r="114" spans="1:3" ht="12.75">
      <c r="A114" t="s">
        <v>348</v>
      </c>
      <c r="B114" t="s">
        <v>275</v>
      </c>
      <c r="C114" s="2">
        <v>37344</v>
      </c>
    </row>
    <row r="115" spans="1:3" ht="12.75">
      <c r="A115" t="s">
        <v>300</v>
      </c>
      <c r="B115" t="s">
        <v>275</v>
      </c>
      <c r="C115" s="2">
        <v>37298</v>
      </c>
    </row>
    <row r="116" spans="1:3" ht="12.75">
      <c r="A116" t="s">
        <v>344</v>
      </c>
      <c r="B116" t="s">
        <v>275</v>
      </c>
      <c r="C116" s="2">
        <v>37295</v>
      </c>
    </row>
    <row r="117" spans="1:3" ht="12.75">
      <c r="A117" t="s">
        <v>305</v>
      </c>
      <c r="B117" t="s">
        <v>275</v>
      </c>
      <c r="C117" s="2">
        <v>37293</v>
      </c>
    </row>
    <row r="118" spans="1:3" ht="12.75">
      <c r="A118" t="s">
        <v>306</v>
      </c>
      <c r="B118" t="s">
        <v>275</v>
      </c>
      <c r="C118" s="2">
        <v>37293</v>
      </c>
    </row>
    <row r="119" spans="1:3" ht="12.75">
      <c r="A119" t="s">
        <v>307</v>
      </c>
      <c r="B119" t="s">
        <v>275</v>
      </c>
      <c r="C119" s="2">
        <v>37293</v>
      </c>
    </row>
    <row r="120" spans="1:3" ht="12.75">
      <c r="A120" t="s">
        <v>336</v>
      </c>
      <c r="B120" t="s">
        <v>275</v>
      </c>
      <c r="C120" s="2">
        <v>37293</v>
      </c>
    </row>
    <row r="121" spans="1:3" ht="12.75">
      <c r="A121" t="s">
        <v>322</v>
      </c>
      <c r="B121" t="s">
        <v>414</v>
      </c>
      <c r="C121" s="2">
        <v>37293</v>
      </c>
    </row>
    <row r="122" spans="1:3" ht="12.75">
      <c r="A122" t="s">
        <v>345</v>
      </c>
      <c r="B122" t="s">
        <v>275</v>
      </c>
      <c r="C122" s="2">
        <v>37292</v>
      </c>
    </row>
    <row r="123" spans="1:3" ht="12.75">
      <c r="A123" t="s">
        <v>369</v>
      </c>
      <c r="B123" t="s">
        <v>275</v>
      </c>
      <c r="C123" s="2">
        <v>37278</v>
      </c>
    </row>
    <row r="124" spans="1:3" ht="12.75">
      <c r="A124" t="s">
        <v>304</v>
      </c>
      <c r="B124" t="s">
        <v>275</v>
      </c>
      <c r="C124" s="2">
        <v>37273</v>
      </c>
    </row>
    <row r="125" spans="1:3" ht="12.75">
      <c r="A125" t="s">
        <v>312</v>
      </c>
      <c r="B125" t="s">
        <v>275</v>
      </c>
      <c r="C125" s="2">
        <v>37273</v>
      </c>
    </row>
    <row r="126" spans="1:3" ht="12.75">
      <c r="A126" t="s">
        <v>313</v>
      </c>
      <c r="B126" t="s">
        <v>275</v>
      </c>
      <c r="C126" s="2">
        <v>37273</v>
      </c>
    </row>
    <row r="127" spans="1:3" ht="12.75">
      <c r="A127" t="s">
        <v>134</v>
      </c>
      <c r="B127" t="s">
        <v>275</v>
      </c>
      <c r="C127" s="2">
        <v>37273</v>
      </c>
    </row>
    <row r="128" spans="1:3" ht="12.75">
      <c r="A128" t="s">
        <v>316</v>
      </c>
      <c r="B128" t="s">
        <v>275</v>
      </c>
      <c r="C128" s="2">
        <v>37273</v>
      </c>
    </row>
    <row r="129" spans="1:3" ht="12.75">
      <c r="A129" t="s">
        <v>318</v>
      </c>
      <c r="B129" t="s">
        <v>275</v>
      </c>
      <c r="C129" s="2">
        <v>37273</v>
      </c>
    </row>
    <row r="130" spans="1:3" ht="12.75">
      <c r="A130" t="s">
        <v>319</v>
      </c>
      <c r="B130" t="s">
        <v>275</v>
      </c>
      <c r="C130" s="2">
        <v>37273</v>
      </c>
    </row>
    <row r="131" spans="1:3" ht="12.75">
      <c r="A131" t="s">
        <v>320</v>
      </c>
      <c r="B131" t="s">
        <v>275</v>
      </c>
      <c r="C131" s="2">
        <v>37273</v>
      </c>
    </row>
    <row r="132" spans="1:3" ht="12.75">
      <c r="A132" t="s">
        <v>416</v>
      </c>
      <c r="B132" t="s">
        <v>414</v>
      </c>
      <c r="C132" s="2">
        <v>37273</v>
      </c>
    </row>
    <row r="133" spans="1:3" ht="12.75">
      <c r="A133" t="s">
        <v>294</v>
      </c>
      <c r="B133" t="s">
        <v>275</v>
      </c>
      <c r="C133" s="2">
        <v>37260</v>
      </c>
    </row>
    <row r="134" spans="1:3" ht="12.75">
      <c r="A134" t="s">
        <v>309</v>
      </c>
      <c r="B134" t="s">
        <v>275</v>
      </c>
      <c r="C134" s="2">
        <v>37260</v>
      </c>
    </row>
    <row r="135" spans="1:3" ht="12.75">
      <c r="A135" t="s">
        <v>326</v>
      </c>
      <c r="B135" t="s">
        <v>275</v>
      </c>
      <c r="C135" s="2">
        <v>37260</v>
      </c>
    </row>
    <row r="136" spans="1:3" ht="12.75">
      <c r="A136" t="s">
        <v>415</v>
      </c>
      <c r="B136" t="s">
        <v>414</v>
      </c>
      <c r="C136" s="2">
        <v>37258</v>
      </c>
    </row>
    <row r="137" spans="1:3" ht="12.75">
      <c r="A137" t="s">
        <v>417</v>
      </c>
      <c r="B137" t="s">
        <v>414</v>
      </c>
      <c r="C137" s="2">
        <v>37258</v>
      </c>
    </row>
    <row r="138" spans="1:3" ht="12.75">
      <c r="A138" t="s">
        <v>390</v>
      </c>
      <c r="B138" t="s">
        <v>387</v>
      </c>
      <c r="C138" s="2">
        <v>37225</v>
      </c>
    </row>
    <row r="139" spans="1:3" ht="12.75">
      <c r="A139" t="s">
        <v>353</v>
      </c>
      <c r="B139" t="s">
        <v>275</v>
      </c>
      <c r="C139" s="2">
        <v>37147</v>
      </c>
    </row>
    <row r="140" spans="1:3" ht="12.75">
      <c r="A140" t="s">
        <v>371</v>
      </c>
      <c r="B140" t="s">
        <v>275</v>
      </c>
      <c r="C140" s="2">
        <v>37146</v>
      </c>
    </row>
    <row r="141" spans="1:3" ht="12.75">
      <c r="A141" t="s">
        <v>285</v>
      </c>
      <c r="B141" t="s">
        <v>275</v>
      </c>
      <c r="C141" s="2">
        <v>37118</v>
      </c>
    </row>
    <row r="142" spans="1:3" ht="12.75">
      <c r="A142" t="s">
        <v>286</v>
      </c>
      <c r="B142" t="s">
        <v>275</v>
      </c>
      <c r="C142" s="2">
        <v>37118</v>
      </c>
    </row>
    <row r="143" spans="1:3" ht="12.75">
      <c r="A143" t="s">
        <v>293</v>
      </c>
      <c r="B143" t="s">
        <v>275</v>
      </c>
      <c r="C143" s="2">
        <v>37109</v>
      </c>
    </row>
    <row r="144" spans="1:3" ht="12.75">
      <c r="A144" t="s">
        <v>396</v>
      </c>
      <c r="B144" t="s">
        <v>392</v>
      </c>
      <c r="C144" s="2">
        <v>37091</v>
      </c>
    </row>
    <row r="145" spans="1:3" ht="12.75">
      <c r="A145" t="s">
        <v>281</v>
      </c>
      <c r="B145" t="s">
        <v>275</v>
      </c>
      <c r="C145" s="2">
        <v>37085</v>
      </c>
    </row>
    <row r="146" spans="1:3" ht="12.75">
      <c r="A146" t="s">
        <v>413</v>
      </c>
      <c r="B146" t="s">
        <v>414</v>
      </c>
      <c r="C146" s="2">
        <v>37085</v>
      </c>
    </row>
    <row r="147" spans="1:3" ht="12.75">
      <c r="A147" t="s">
        <v>365</v>
      </c>
      <c r="B147" t="s">
        <v>275</v>
      </c>
      <c r="C147" s="2">
        <v>37077</v>
      </c>
    </row>
    <row r="148" spans="1:3" ht="12.75">
      <c r="A148" t="s">
        <v>363</v>
      </c>
      <c r="B148" t="s">
        <v>275</v>
      </c>
      <c r="C148" s="2">
        <v>37074</v>
      </c>
    </row>
    <row r="149" spans="1:3" ht="12.75">
      <c r="A149" t="s">
        <v>355</v>
      </c>
      <c r="B149" t="s">
        <v>275</v>
      </c>
      <c r="C149" s="2">
        <v>37068</v>
      </c>
    </row>
    <row r="150" spans="1:3" ht="12.75">
      <c r="A150" t="s">
        <v>356</v>
      </c>
      <c r="B150" t="s">
        <v>275</v>
      </c>
      <c r="C150" s="2">
        <v>37068</v>
      </c>
    </row>
    <row r="151" spans="1:3" ht="12.75">
      <c r="A151" t="s">
        <v>357</v>
      </c>
      <c r="B151" t="s">
        <v>275</v>
      </c>
      <c r="C151" s="2">
        <v>37068</v>
      </c>
    </row>
    <row r="152" spans="1:3" ht="12.75">
      <c r="A152" t="s">
        <v>366</v>
      </c>
      <c r="B152" t="s">
        <v>275</v>
      </c>
      <c r="C152" s="2">
        <v>37068</v>
      </c>
    </row>
    <row r="153" spans="1:3" ht="12.75">
      <c r="A153" t="s">
        <v>292</v>
      </c>
      <c r="B153" t="s">
        <v>275</v>
      </c>
      <c r="C153" s="2">
        <v>37067</v>
      </c>
    </row>
    <row r="154" spans="1:3" ht="12.75">
      <c r="A154" t="s">
        <v>374</v>
      </c>
      <c r="B154" t="s">
        <v>275</v>
      </c>
      <c r="C154" s="2">
        <v>37043</v>
      </c>
    </row>
    <row r="155" spans="1:3" ht="12.75">
      <c r="A155" t="s">
        <v>334</v>
      </c>
      <c r="B155" t="s">
        <v>275</v>
      </c>
      <c r="C155" s="2">
        <v>37035</v>
      </c>
    </row>
    <row r="156" spans="1:3" ht="12.75">
      <c r="A156" t="s">
        <v>276</v>
      </c>
      <c r="B156" t="s">
        <v>275</v>
      </c>
      <c r="C156" s="2">
        <v>37028</v>
      </c>
    </row>
    <row r="157" spans="1:3" ht="12.75">
      <c r="A157" t="s">
        <v>308</v>
      </c>
      <c r="B157" t="s">
        <v>275</v>
      </c>
      <c r="C157" s="2">
        <v>37028</v>
      </c>
    </row>
    <row r="158" spans="1:3" ht="12.75">
      <c r="A158" t="s">
        <v>302</v>
      </c>
      <c r="B158" t="s">
        <v>275</v>
      </c>
      <c r="C158" s="2">
        <v>37012</v>
      </c>
    </row>
    <row r="159" spans="1:3" ht="12.75">
      <c r="A159" t="s">
        <v>311</v>
      </c>
      <c r="B159" t="s">
        <v>275</v>
      </c>
      <c r="C159" s="2">
        <v>36998</v>
      </c>
    </row>
    <row r="160" spans="1:3" ht="12.75">
      <c r="A160" t="s">
        <v>332</v>
      </c>
      <c r="B160" t="s">
        <v>275</v>
      </c>
      <c r="C160" s="2">
        <v>36998</v>
      </c>
    </row>
    <row r="161" spans="1:3" ht="12.75">
      <c r="A161" t="s">
        <v>333</v>
      </c>
      <c r="B161" t="s">
        <v>275</v>
      </c>
      <c r="C161" s="2">
        <v>36998</v>
      </c>
    </row>
    <row r="162" spans="1:3" ht="12.75">
      <c r="A162" t="s">
        <v>360</v>
      </c>
      <c r="B162" t="s">
        <v>275</v>
      </c>
      <c r="C162" s="2">
        <v>36997</v>
      </c>
    </row>
    <row r="163" spans="1:3" ht="12.75">
      <c r="A163" t="s">
        <v>368</v>
      </c>
      <c r="B163" t="s">
        <v>275</v>
      </c>
      <c r="C163" s="2">
        <v>36997</v>
      </c>
    </row>
    <row r="164" spans="1:3" ht="12.75">
      <c r="A164" t="s">
        <v>349</v>
      </c>
      <c r="B164" t="s">
        <v>275</v>
      </c>
      <c r="C164" s="2">
        <v>36964</v>
      </c>
    </row>
    <row r="165" spans="1:3" ht="12.75">
      <c r="A165" t="s">
        <v>426</v>
      </c>
      <c r="B165" t="s">
        <v>427</v>
      </c>
      <c r="C165" s="2">
        <v>36878</v>
      </c>
    </row>
    <row r="166" spans="1:3" ht="12.75">
      <c r="A166" t="s">
        <v>278</v>
      </c>
      <c r="B166" t="s">
        <v>275</v>
      </c>
      <c r="C166" s="2">
        <v>36868</v>
      </c>
    </row>
    <row r="167" spans="1:3" ht="12.75">
      <c r="A167" t="s">
        <v>131</v>
      </c>
      <c r="B167" t="s">
        <v>392</v>
      </c>
      <c r="C167" s="2">
        <v>36865</v>
      </c>
    </row>
    <row r="168" spans="1:3" ht="12.75">
      <c r="A168" t="s">
        <v>133</v>
      </c>
      <c r="B168" t="s">
        <v>392</v>
      </c>
      <c r="C168" s="2">
        <v>36865</v>
      </c>
    </row>
    <row r="169" spans="1:3" ht="12.75">
      <c r="A169" t="s">
        <v>327</v>
      </c>
      <c r="B169" t="s">
        <v>275</v>
      </c>
      <c r="C169" s="2">
        <v>36864</v>
      </c>
    </row>
    <row r="170" spans="1:3" ht="12.75">
      <c r="A170" t="s">
        <v>375</v>
      </c>
      <c r="B170" t="s">
        <v>275</v>
      </c>
      <c r="C170" s="2">
        <v>36812</v>
      </c>
    </row>
    <row r="171" spans="1:3" ht="12.75">
      <c r="A171" t="s">
        <v>310</v>
      </c>
      <c r="B171" t="s">
        <v>275</v>
      </c>
      <c r="C171" s="2">
        <v>36787</v>
      </c>
    </row>
    <row r="172" spans="1:3" ht="12.75">
      <c r="A172" t="s">
        <v>295</v>
      </c>
      <c r="B172" t="s">
        <v>275</v>
      </c>
      <c r="C172" s="2">
        <v>36786</v>
      </c>
    </row>
    <row r="173" spans="1:3" ht="12.75">
      <c r="A173" t="s">
        <v>321</v>
      </c>
      <c r="B173" t="s">
        <v>275</v>
      </c>
      <c r="C173" s="2">
        <v>36770</v>
      </c>
    </row>
    <row r="174" spans="1:3" ht="12.75">
      <c r="A174" t="s">
        <v>314</v>
      </c>
      <c r="B174" t="s">
        <v>275</v>
      </c>
      <c r="C174" s="2">
        <v>36735</v>
      </c>
    </row>
    <row r="175" spans="1:3" ht="12.75">
      <c r="A175" t="s">
        <v>324</v>
      </c>
      <c r="B175" t="s">
        <v>275</v>
      </c>
      <c r="C175" s="2">
        <v>36719</v>
      </c>
    </row>
    <row r="176" spans="1:3" ht="12.75">
      <c r="A176" t="s">
        <v>354</v>
      </c>
      <c r="B176" t="s">
        <v>275</v>
      </c>
      <c r="C176" s="2">
        <v>36707</v>
      </c>
    </row>
    <row r="177" spans="1:3" ht="12.75">
      <c r="A177" t="s">
        <v>367</v>
      </c>
      <c r="B177" t="s">
        <v>275</v>
      </c>
      <c r="C177" s="2">
        <v>36704</v>
      </c>
    </row>
    <row r="178" spans="1:3" ht="12.75">
      <c r="A178" t="s">
        <v>277</v>
      </c>
      <c r="B178" t="s">
        <v>275</v>
      </c>
      <c r="C178" s="2">
        <v>36703</v>
      </c>
    </row>
    <row r="179" spans="1:3" ht="12.75">
      <c r="A179" t="s">
        <v>84</v>
      </c>
      <c r="B179" t="s">
        <v>275</v>
      </c>
      <c r="C179" s="2">
        <v>36703</v>
      </c>
    </row>
    <row r="180" spans="1:3" ht="12.75">
      <c r="A180" t="s">
        <v>330</v>
      </c>
      <c r="B180" t="s">
        <v>275</v>
      </c>
      <c r="C180" s="2">
        <v>36686</v>
      </c>
    </row>
    <row r="181" spans="1:3" ht="12.75">
      <c r="A181" t="s">
        <v>337</v>
      </c>
      <c r="B181" t="s">
        <v>275</v>
      </c>
      <c r="C181" s="2">
        <v>36686</v>
      </c>
    </row>
    <row r="182" spans="1:3" ht="12.75">
      <c r="A182" t="s">
        <v>279</v>
      </c>
      <c r="B182" t="s">
        <v>275</v>
      </c>
      <c r="C182" s="2">
        <v>36657</v>
      </c>
    </row>
    <row r="183" spans="1:3" ht="12.75">
      <c r="A183" t="s">
        <v>89</v>
      </c>
      <c r="B183" t="s">
        <v>275</v>
      </c>
      <c r="C183" s="2">
        <v>36633</v>
      </c>
    </row>
    <row r="184" spans="1:3" ht="12.75">
      <c r="A184" t="s">
        <v>341</v>
      </c>
      <c r="B184" t="s">
        <v>275</v>
      </c>
      <c r="C184" s="2">
        <v>36629</v>
      </c>
    </row>
    <row r="185" spans="1:3" ht="12.75">
      <c r="A185" t="s">
        <v>361</v>
      </c>
      <c r="B185" t="s">
        <v>275</v>
      </c>
      <c r="C185" s="2">
        <v>36629</v>
      </c>
    </row>
    <row r="186" spans="1:3" ht="12.75">
      <c r="A186" t="s">
        <v>206</v>
      </c>
      <c r="B186" t="s">
        <v>275</v>
      </c>
      <c r="C186" s="2">
        <v>36629</v>
      </c>
    </row>
    <row r="187" spans="1:3" ht="12.75">
      <c r="A187" t="s">
        <v>362</v>
      </c>
      <c r="B187" t="s">
        <v>275</v>
      </c>
      <c r="C187" s="2">
        <v>36629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C1" sqref="C1:C16384"/>
    </sheetView>
  </sheetViews>
  <sheetFormatPr defaultColWidth="9.140625" defaultRowHeight="12.75"/>
  <cols>
    <col min="1" max="1" width="30.140625" style="0" bestFit="1" customWidth="1"/>
    <col min="2" max="2" width="27.421875" style="0" bestFit="1" customWidth="1"/>
    <col min="3" max="3" width="16.00390625" style="0" bestFit="1" customWidth="1"/>
    <col min="4" max="4" width="7.00390625" style="0" bestFit="1" customWidth="1"/>
    <col min="5" max="5" width="8.57421875" style="0" bestFit="1" customWidth="1"/>
    <col min="6" max="6" width="8.7109375" style="0" bestFit="1" customWidth="1"/>
  </cols>
  <sheetData>
    <row r="1" spans="1:6" s="4" customFormat="1" ht="15.75">
      <c r="A1" s="4" t="s">
        <v>43</v>
      </c>
      <c r="B1" s="4" t="s">
        <v>33</v>
      </c>
      <c r="C1" s="4" t="s">
        <v>34</v>
      </c>
      <c r="D1" s="4" t="s">
        <v>55</v>
      </c>
      <c r="E1" s="4" t="s">
        <v>45</v>
      </c>
      <c r="F1" s="4" t="s">
        <v>46</v>
      </c>
    </row>
    <row r="2" spans="1:3" ht="12.75">
      <c r="A2" t="s">
        <v>439</v>
      </c>
      <c r="B2" t="s">
        <v>434</v>
      </c>
      <c r="C2" s="2">
        <v>39451</v>
      </c>
    </row>
    <row r="3" spans="1:3" ht="12.75">
      <c r="A3" t="s">
        <v>443</v>
      </c>
      <c r="B3" t="s">
        <v>434</v>
      </c>
      <c r="C3" s="2">
        <v>39451</v>
      </c>
    </row>
    <row r="4" spans="1:3" ht="12.75">
      <c r="A4" t="s">
        <v>441</v>
      </c>
      <c r="B4" t="s">
        <v>434</v>
      </c>
      <c r="C4" s="2">
        <v>39183</v>
      </c>
    </row>
    <row r="5" spans="1:3" ht="12.75">
      <c r="A5" t="s">
        <v>433</v>
      </c>
      <c r="B5" t="s">
        <v>434</v>
      </c>
      <c r="C5" s="2">
        <v>37550</v>
      </c>
    </row>
    <row r="6" spans="1:3" ht="12.75">
      <c r="A6" t="s">
        <v>436</v>
      </c>
      <c r="B6" t="s">
        <v>434</v>
      </c>
      <c r="C6" s="2">
        <v>37203</v>
      </c>
    </row>
    <row r="7" spans="1:3" ht="12.75">
      <c r="A7" t="s">
        <v>256</v>
      </c>
      <c r="B7" t="s">
        <v>434</v>
      </c>
      <c r="C7" s="2">
        <v>37064</v>
      </c>
    </row>
    <row r="8" spans="1:3" ht="12.75">
      <c r="A8" t="s">
        <v>442</v>
      </c>
      <c r="B8" t="s">
        <v>434</v>
      </c>
      <c r="C8" s="2">
        <v>36865</v>
      </c>
    </row>
    <row r="9" spans="1:3" ht="12.75">
      <c r="A9" t="s">
        <v>435</v>
      </c>
      <c r="B9" t="s">
        <v>434</v>
      </c>
      <c r="C9" s="2">
        <v>36836</v>
      </c>
    </row>
    <row r="10" spans="1:3" ht="12.75">
      <c r="A10" t="s">
        <v>437</v>
      </c>
      <c r="B10" t="s">
        <v>434</v>
      </c>
      <c r="C10" s="2">
        <v>36795</v>
      </c>
    </row>
    <row r="11" spans="1:3" ht="12.75">
      <c r="A11" t="s">
        <v>438</v>
      </c>
      <c r="B11" t="s">
        <v>434</v>
      </c>
      <c r="C11" s="2">
        <v>36795</v>
      </c>
    </row>
    <row r="12" spans="1:3" ht="12.75">
      <c r="A12" t="s">
        <v>440</v>
      </c>
      <c r="B12" t="s">
        <v>434</v>
      </c>
      <c r="C12" s="2">
        <v>36795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selection activeCell="C1" sqref="C1:C16384"/>
    </sheetView>
  </sheetViews>
  <sheetFormatPr defaultColWidth="9.140625" defaultRowHeight="12.75"/>
  <cols>
    <col min="1" max="1" width="34.140625" style="0" bestFit="1" customWidth="1"/>
    <col min="2" max="2" width="37.421875" style="0" bestFit="1" customWidth="1"/>
    <col min="3" max="3" width="16.00390625" style="0" bestFit="1" customWidth="1"/>
    <col min="4" max="4" width="7.00390625" style="0" bestFit="1" customWidth="1"/>
    <col min="5" max="5" width="8.57421875" style="0" bestFit="1" customWidth="1"/>
    <col min="6" max="6" width="8.7109375" style="0" bestFit="1" customWidth="1"/>
  </cols>
  <sheetData>
    <row r="1" spans="1:6" s="4" customFormat="1" ht="15.75">
      <c r="A1" s="4" t="s">
        <v>43</v>
      </c>
      <c r="B1" s="4" t="s">
        <v>33</v>
      </c>
      <c r="C1" s="4" t="s">
        <v>34</v>
      </c>
      <c r="D1" s="4" t="s">
        <v>55</v>
      </c>
      <c r="E1" s="4" t="s">
        <v>45</v>
      </c>
      <c r="F1" s="4" t="s">
        <v>46</v>
      </c>
    </row>
    <row r="2" spans="1:3" ht="12.75">
      <c r="A2" t="s">
        <v>449</v>
      </c>
      <c r="B2" t="s">
        <v>445</v>
      </c>
      <c r="C2" s="2">
        <v>39182</v>
      </c>
    </row>
    <row r="3" spans="1:3" ht="12.75">
      <c r="A3" t="s">
        <v>454</v>
      </c>
      <c r="B3" t="s">
        <v>445</v>
      </c>
      <c r="C3" s="2">
        <v>38488</v>
      </c>
    </row>
    <row r="4" spans="1:3" ht="12.75">
      <c r="A4" t="s">
        <v>450</v>
      </c>
      <c r="B4" t="s">
        <v>445</v>
      </c>
      <c r="C4" s="2">
        <v>38475</v>
      </c>
    </row>
    <row r="5" spans="1:3" ht="12.75">
      <c r="A5" t="s">
        <v>444</v>
      </c>
      <c r="B5" t="s">
        <v>445</v>
      </c>
      <c r="C5" s="2">
        <v>38152</v>
      </c>
    </row>
    <row r="6" spans="1:3" ht="12.75">
      <c r="A6" t="s">
        <v>452</v>
      </c>
      <c r="B6" t="s">
        <v>445</v>
      </c>
      <c r="C6" s="2">
        <v>37946</v>
      </c>
    </row>
    <row r="7" spans="1:3" ht="12.75">
      <c r="A7" t="s">
        <v>453</v>
      </c>
      <c r="B7" t="s">
        <v>445</v>
      </c>
      <c r="C7" s="2">
        <v>37946</v>
      </c>
    </row>
    <row r="8" spans="1:3" ht="12.75">
      <c r="A8" t="s">
        <v>452</v>
      </c>
      <c r="B8" t="s">
        <v>468</v>
      </c>
      <c r="C8" s="2">
        <v>37946</v>
      </c>
    </row>
    <row r="9" spans="1:3" ht="12.75">
      <c r="A9" t="s">
        <v>453</v>
      </c>
      <c r="B9" t="s">
        <v>468</v>
      </c>
      <c r="C9" s="2">
        <v>37946</v>
      </c>
    </row>
    <row r="10" spans="1:3" ht="12.75">
      <c r="A10" t="s">
        <v>449</v>
      </c>
      <c r="B10" t="s">
        <v>468</v>
      </c>
      <c r="C10" s="2">
        <v>37943</v>
      </c>
    </row>
    <row r="11" spans="1:3" ht="12.75">
      <c r="A11" t="s">
        <v>461</v>
      </c>
      <c r="B11" t="s">
        <v>468</v>
      </c>
      <c r="C11" s="2">
        <v>37943</v>
      </c>
    </row>
    <row r="12" spans="1:3" ht="12.75">
      <c r="A12" t="s">
        <v>462</v>
      </c>
      <c r="B12" t="s">
        <v>468</v>
      </c>
      <c r="C12" s="2">
        <v>37943</v>
      </c>
    </row>
    <row r="13" spans="1:3" ht="12.75">
      <c r="A13" t="s">
        <v>463</v>
      </c>
      <c r="B13" t="s">
        <v>468</v>
      </c>
      <c r="C13" s="2">
        <v>37943</v>
      </c>
    </row>
    <row r="14" spans="1:3" ht="12.75">
      <c r="A14" t="s">
        <v>451</v>
      </c>
      <c r="B14" t="s">
        <v>445</v>
      </c>
      <c r="C14" s="2">
        <v>37824</v>
      </c>
    </row>
    <row r="15" spans="1:3" ht="12.75">
      <c r="A15" t="s">
        <v>446</v>
      </c>
      <c r="B15" t="s">
        <v>460</v>
      </c>
      <c r="C15" s="2">
        <v>37777</v>
      </c>
    </row>
    <row r="16" spans="1:3" ht="12.75">
      <c r="A16" t="s">
        <v>323</v>
      </c>
      <c r="B16" t="s">
        <v>460</v>
      </c>
      <c r="C16" s="2">
        <v>37777</v>
      </c>
    </row>
    <row r="17" spans="1:3" ht="12.75">
      <c r="A17" t="s">
        <v>449</v>
      </c>
      <c r="B17" t="s">
        <v>460</v>
      </c>
      <c r="C17" s="2">
        <v>37777</v>
      </c>
    </row>
    <row r="18" spans="1:3" ht="12.75">
      <c r="A18" t="s">
        <v>461</v>
      </c>
      <c r="B18" t="s">
        <v>460</v>
      </c>
      <c r="C18" s="2">
        <v>37777</v>
      </c>
    </row>
    <row r="19" spans="1:3" ht="12.75">
      <c r="A19" t="s">
        <v>462</v>
      </c>
      <c r="B19" t="s">
        <v>460</v>
      </c>
      <c r="C19" s="2">
        <v>37777</v>
      </c>
    </row>
    <row r="20" spans="1:3" ht="12.75">
      <c r="A20" t="s">
        <v>463</v>
      </c>
      <c r="B20" t="s">
        <v>460</v>
      </c>
      <c r="C20" s="2">
        <v>37777</v>
      </c>
    </row>
    <row r="21" spans="1:3" ht="12.75">
      <c r="A21" t="s">
        <v>464</v>
      </c>
      <c r="B21" t="s">
        <v>460</v>
      </c>
      <c r="C21" s="2">
        <v>37777</v>
      </c>
    </row>
    <row r="22" spans="1:3" ht="12.75">
      <c r="A22" t="s">
        <v>451</v>
      </c>
      <c r="B22" t="s">
        <v>460</v>
      </c>
      <c r="C22" s="2">
        <v>37777</v>
      </c>
    </row>
    <row r="23" spans="1:3" ht="12.75">
      <c r="A23" t="s">
        <v>452</v>
      </c>
      <c r="B23" t="s">
        <v>460</v>
      </c>
      <c r="C23" s="2">
        <v>37777</v>
      </c>
    </row>
    <row r="24" spans="1:3" ht="12.75">
      <c r="A24" t="s">
        <v>453</v>
      </c>
      <c r="B24" t="s">
        <v>460</v>
      </c>
      <c r="C24" s="2">
        <v>37777</v>
      </c>
    </row>
    <row r="25" spans="1:3" ht="12.75">
      <c r="A25" t="s">
        <v>455</v>
      </c>
      <c r="B25" t="s">
        <v>460</v>
      </c>
      <c r="C25" s="2">
        <v>37777</v>
      </c>
    </row>
    <row r="26" spans="1:3" ht="12.75">
      <c r="A26" t="s">
        <v>457</v>
      </c>
      <c r="B26" t="s">
        <v>460</v>
      </c>
      <c r="C26" s="2">
        <v>37777</v>
      </c>
    </row>
    <row r="27" spans="1:3" ht="12.75">
      <c r="A27" t="s">
        <v>446</v>
      </c>
      <c r="B27" t="s">
        <v>467</v>
      </c>
      <c r="C27" s="2">
        <v>37564</v>
      </c>
    </row>
    <row r="28" spans="1:3" ht="12.75">
      <c r="A28" t="s">
        <v>323</v>
      </c>
      <c r="B28" t="s">
        <v>467</v>
      </c>
      <c r="C28" s="2">
        <v>37564</v>
      </c>
    </row>
    <row r="29" spans="1:3" ht="12.75">
      <c r="A29" t="s">
        <v>461</v>
      </c>
      <c r="B29" t="s">
        <v>467</v>
      </c>
      <c r="C29" s="2">
        <v>37564</v>
      </c>
    </row>
    <row r="30" spans="1:3" ht="12.75">
      <c r="A30" t="s">
        <v>462</v>
      </c>
      <c r="B30" t="s">
        <v>467</v>
      </c>
      <c r="C30" s="2">
        <v>37564</v>
      </c>
    </row>
    <row r="31" spans="1:3" ht="12.75">
      <c r="A31" t="s">
        <v>463</v>
      </c>
      <c r="B31" t="s">
        <v>467</v>
      </c>
      <c r="C31" s="2">
        <v>37564</v>
      </c>
    </row>
    <row r="32" spans="1:3" ht="12.75">
      <c r="A32" t="s">
        <v>464</v>
      </c>
      <c r="B32" t="s">
        <v>467</v>
      </c>
      <c r="C32" s="2">
        <v>37564</v>
      </c>
    </row>
    <row r="33" spans="1:3" ht="12.75">
      <c r="A33" t="s">
        <v>452</v>
      </c>
      <c r="B33" t="s">
        <v>467</v>
      </c>
      <c r="C33" s="2">
        <v>37564</v>
      </c>
    </row>
    <row r="34" spans="1:3" ht="12.75">
      <c r="A34" t="s">
        <v>453</v>
      </c>
      <c r="B34" t="s">
        <v>467</v>
      </c>
      <c r="C34" s="2">
        <v>37564</v>
      </c>
    </row>
    <row r="35" spans="1:3" ht="12.75">
      <c r="A35" t="s">
        <v>457</v>
      </c>
      <c r="B35" t="s">
        <v>467</v>
      </c>
      <c r="C35" s="2">
        <v>37564</v>
      </c>
    </row>
    <row r="36" spans="1:3" ht="12.75">
      <c r="A36" t="s">
        <v>458</v>
      </c>
      <c r="B36" t="s">
        <v>467</v>
      </c>
      <c r="C36" s="2">
        <v>37564</v>
      </c>
    </row>
    <row r="37" spans="1:3" ht="12.75">
      <c r="A37" t="s">
        <v>455</v>
      </c>
      <c r="B37" t="s">
        <v>445</v>
      </c>
      <c r="C37" s="2">
        <v>37377</v>
      </c>
    </row>
    <row r="38" spans="1:3" ht="12.75">
      <c r="A38" t="s">
        <v>446</v>
      </c>
      <c r="B38" t="s">
        <v>445</v>
      </c>
      <c r="C38" s="2">
        <v>37364</v>
      </c>
    </row>
    <row r="39" spans="1:3" ht="12.75">
      <c r="A39" t="s">
        <v>447</v>
      </c>
      <c r="B39" t="s">
        <v>445</v>
      </c>
      <c r="C39" s="2">
        <v>37364</v>
      </c>
    </row>
    <row r="40" spans="1:3" ht="12.75">
      <c r="A40" t="s">
        <v>448</v>
      </c>
      <c r="B40" t="s">
        <v>445</v>
      </c>
      <c r="C40" s="2">
        <v>37364</v>
      </c>
    </row>
    <row r="41" spans="1:3" ht="12.75">
      <c r="A41" t="s">
        <v>323</v>
      </c>
      <c r="B41" t="s">
        <v>445</v>
      </c>
      <c r="C41" s="2">
        <v>37364</v>
      </c>
    </row>
    <row r="42" spans="1:3" ht="12.75">
      <c r="A42" t="s">
        <v>456</v>
      </c>
      <c r="B42" t="s">
        <v>445</v>
      </c>
      <c r="C42" s="2">
        <v>37364</v>
      </c>
    </row>
    <row r="43" spans="1:3" ht="12.75">
      <c r="A43" t="s">
        <v>457</v>
      </c>
      <c r="B43" t="s">
        <v>445</v>
      </c>
      <c r="C43" s="2">
        <v>37364</v>
      </c>
    </row>
    <row r="44" spans="1:3" ht="12.75">
      <c r="A44" t="s">
        <v>458</v>
      </c>
      <c r="B44" t="s">
        <v>445</v>
      </c>
      <c r="C44" s="2">
        <v>37364</v>
      </c>
    </row>
    <row r="45" spans="1:3" ht="12.75">
      <c r="A45" t="s">
        <v>459</v>
      </c>
      <c r="B45" t="s">
        <v>445</v>
      </c>
      <c r="C45" s="2">
        <v>37364</v>
      </c>
    </row>
    <row r="46" spans="1:3" ht="12.75">
      <c r="A46" t="s">
        <v>446</v>
      </c>
      <c r="B46" t="s">
        <v>469</v>
      </c>
      <c r="C46" s="2">
        <v>37341</v>
      </c>
    </row>
    <row r="47" spans="1:3" ht="12.75">
      <c r="A47" t="s">
        <v>323</v>
      </c>
      <c r="B47" t="s">
        <v>469</v>
      </c>
      <c r="C47" s="2">
        <v>37341</v>
      </c>
    </row>
    <row r="48" spans="1:3" ht="12.75">
      <c r="A48" t="s">
        <v>461</v>
      </c>
      <c r="B48" t="s">
        <v>469</v>
      </c>
      <c r="C48" s="2">
        <v>37341</v>
      </c>
    </row>
    <row r="49" spans="1:3" ht="12.75">
      <c r="A49" t="s">
        <v>462</v>
      </c>
      <c r="B49" t="s">
        <v>469</v>
      </c>
      <c r="C49" s="2">
        <v>37341</v>
      </c>
    </row>
    <row r="50" spans="1:3" ht="12.75">
      <c r="A50" t="s">
        <v>463</v>
      </c>
      <c r="B50" t="s">
        <v>469</v>
      </c>
      <c r="C50" s="2">
        <v>37341</v>
      </c>
    </row>
    <row r="51" spans="1:3" ht="12.75">
      <c r="A51" t="s">
        <v>464</v>
      </c>
      <c r="B51" t="s">
        <v>469</v>
      </c>
      <c r="C51" s="2">
        <v>37341</v>
      </c>
    </row>
    <row r="52" spans="1:3" ht="12.75">
      <c r="A52" t="s">
        <v>452</v>
      </c>
      <c r="B52" t="s">
        <v>469</v>
      </c>
      <c r="C52" s="2">
        <v>37341</v>
      </c>
    </row>
    <row r="53" spans="1:3" ht="12.75">
      <c r="A53" t="s">
        <v>453</v>
      </c>
      <c r="B53" t="s">
        <v>469</v>
      </c>
      <c r="C53" s="2">
        <v>37341</v>
      </c>
    </row>
    <row r="54" spans="1:3" ht="12.75">
      <c r="A54" t="s">
        <v>457</v>
      </c>
      <c r="B54" t="s">
        <v>469</v>
      </c>
      <c r="C54" s="2">
        <v>37341</v>
      </c>
    </row>
    <row r="55" spans="1:3" ht="12.75">
      <c r="A55" t="s">
        <v>458</v>
      </c>
      <c r="B55" t="s">
        <v>469</v>
      </c>
      <c r="C55" s="2">
        <v>37341</v>
      </c>
    </row>
    <row r="56" spans="1:3" ht="12.75">
      <c r="A56" t="s">
        <v>465</v>
      </c>
      <c r="B56" t="s">
        <v>466</v>
      </c>
      <c r="C56" s="2">
        <v>36838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C1" sqref="C1:C16384"/>
    </sheetView>
  </sheetViews>
  <sheetFormatPr defaultColWidth="9.140625" defaultRowHeight="12.75"/>
  <cols>
    <col min="1" max="1" width="42.28125" style="0" bestFit="1" customWidth="1"/>
    <col min="2" max="2" width="20.421875" style="0" bestFit="1" customWidth="1"/>
    <col min="3" max="3" width="16.00390625" style="0" bestFit="1" customWidth="1"/>
    <col min="4" max="4" width="7.00390625" style="0" bestFit="1" customWidth="1"/>
    <col min="5" max="5" width="8.57421875" style="0" bestFit="1" customWidth="1"/>
    <col min="6" max="6" width="8.7109375" style="0" bestFit="1" customWidth="1"/>
  </cols>
  <sheetData>
    <row r="1" spans="1:6" s="4" customFormat="1" ht="15.75">
      <c r="A1" s="4" t="s">
        <v>43</v>
      </c>
      <c r="B1" s="4" t="s">
        <v>33</v>
      </c>
      <c r="C1" s="4" t="s">
        <v>34</v>
      </c>
      <c r="D1" s="4" t="s">
        <v>55</v>
      </c>
      <c r="E1" s="4" t="s">
        <v>45</v>
      </c>
      <c r="F1" s="4" t="s">
        <v>46</v>
      </c>
    </row>
    <row r="2" spans="1:3" ht="12.75">
      <c r="A2" t="s">
        <v>476</v>
      </c>
      <c r="B2" t="s">
        <v>471</v>
      </c>
      <c r="C2" s="2">
        <v>38603</v>
      </c>
    </row>
    <row r="3" spans="1:3" ht="12.75">
      <c r="A3" t="s">
        <v>470</v>
      </c>
      <c r="B3" t="s">
        <v>471</v>
      </c>
      <c r="C3" s="2">
        <v>38372</v>
      </c>
    </row>
    <row r="4" spans="1:3" ht="12.75">
      <c r="A4" t="s">
        <v>478</v>
      </c>
      <c r="B4" t="s">
        <v>471</v>
      </c>
      <c r="C4" s="2">
        <v>38055</v>
      </c>
    </row>
    <row r="5" spans="1:3" ht="12.75">
      <c r="A5" t="s">
        <v>477</v>
      </c>
      <c r="B5" t="s">
        <v>471</v>
      </c>
      <c r="C5" s="2">
        <v>37781</v>
      </c>
    </row>
    <row r="6" spans="1:3" ht="12.75">
      <c r="A6" t="s">
        <v>474</v>
      </c>
      <c r="B6" t="s">
        <v>471</v>
      </c>
      <c r="C6" s="2">
        <v>37657</v>
      </c>
    </row>
    <row r="7" spans="1:3" ht="12.75">
      <c r="A7" t="s">
        <v>472</v>
      </c>
      <c r="B7" t="s">
        <v>471</v>
      </c>
      <c r="C7" s="2">
        <v>37644</v>
      </c>
    </row>
    <row r="8" spans="1:3" ht="12.75">
      <c r="A8" t="s">
        <v>473</v>
      </c>
      <c r="B8" t="s">
        <v>471</v>
      </c>
      <c r="C8" s="2">
        <v>37644</v>
      </c>
    </row>
    <row r="9" spans="1:3" ht="12.75">
      <c r="A9" t="s">
        <v>475</v>
      </c>
      <c r="B9" t="s">
        <v>471</v>
      </c>
      <c r="C9" s="2">
        <v>36689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C8" sqref="C8"/>
    </sheetView>
  </sheetViews>
  <sheetFormatPr defaultColWidth="9.140625" defaultRowHeight="12.75"/>
  <cols>
    <col min="1" max="1" width="19.8515625" style="0" bestFit="1" customWidth="1"/>
    <col min="2" max="2" width="27.00390625" style="0" bestFit="1" customWidth="1"/>
    <col min="3" max="3" width="16.00390625" style="0" bestFit="1" customWidth="1"/>
    <col min="4" max="4" width="7.00390625" style="0" bestFit="1" customWidth="1"/>
    <col min="5" max="5" width="8.57421875" style="0" bestFit="1" customWidth="1"/>
    <col min="6" max="6" width="8.7109375" style="0" bestFit="1" customWidth="1"/>
  </cols>
  <sheetData>
    <row r="1" spans="1:6" s="4" customFormat="1" ht="15.75">
      <c r="A1" s="4" t="s">
        <v>43</v>
      </c>
      <c r="B1" s="4" t="s">
        <v>33</v>
      </c>
      <c r="C1" s="4" t="s">
        <v>34</v>
      </c>
      <c r="D1" s="4" t="s">
        <v>55</v>
      </c>
      <c r="E1" s="4" t="s">
        <v>45</v>
      </c>
      <c r="F1" s="4" t="s">
        <v>46</v>
      </c>
    </row>
    <row r="2" spans="1:3" ht="12.75">
      <c r="A2" t="s">
        <v>123</v>
      </c>
      <c r="B2" t="s">
        <v>484</v>
      </c>
      <c r="C2" s="2">
        <v>37651</v>
      </c>
    </row>
    <row r="3" spans="1:3" ht="12.75">
      <c r="A3" t="s">
        <v>124</v>
      </c>
      <c r="B3" t="s">
        <v>484</v>
      </c>
      <c r="C3" s="2">
        <v>37651</v>
      </c>
    </row>
    <row r="4" spans="1:3" ht="12.75">
      <c r="A4" t="s">
        <v>125</v>
      </c>
      <c r="B4" t="s">
        <v>484</v>
      </c>
      <c r="C4" s="2">
        <v>37651</v>
      </c>
    </row>
    <row r="5" spans="1:3" ht="12.75">
      <c r="A5" t="s">
        <v>146</v>
      </c>
      <c r="B5" t="s">
        <v>484</v>
      </c>
      <c r="C5" s="2">
        <v>37651</v>
      </c>
    </row>
    <row r="6" spans="1:3" ht="12.75">
      <c r="A6" t="s">
        <v>129</v>
      </c>
      <c r="B6" t="s">
        <v>484</v>
      </c>
      <c r="C6" s="2">
        <v>37651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G2" sqref="G2"/>
    </sheetView>
  </sheetViews>
  <sheetFormatPr defaultColWidth="9.140625" defaultRowHeight="12.75"/>
  <cols>
    <col min="1" max="1" width="24.28125" style="0" bestFit="1" customWidth="1"/>
    <col min="2" max="2" width="20.421875" style="0" bestFit="1" customWidth="1"/>
    <col min="3" max="3" width="12.00390625" style="0" bestFit="1" customWidth="1"/>
  </cols>
  <sheetData>
    <row r="1" spans="1:6" s="4" customFormat="1" ht="15.75">
      <c r="A1" s="4" t="s">
        <v>43</v>
      </c>
      <c r="B1" s="4" t="s">
        <v>33</v>
      </c>
      <c r="C1" s="4" t="s">
        <v>34</v>
      </c>
      <c r="D1" s="4" t="s">
        <v>44</v>
      </c>
      <c r="E1" s="4" t="s">
        <v>45</v>
      </c>
      <c r="F1" s="4" t="s">
        <v>46</v>
      </c>
    </row>
    <row r="2" spans="1:7" ht="12.75">
      <c r="A2" t="s">
        <v>53</v>
      </c>
      <c r="B2" t="s">
        <v>54</v>
      </c>
      <c r="C2" s="2">
        <v>37091</v>
      </c>
      <c r="D2" t="s">
        <v>933</v>
      </c>
      <c r="G2" t="s">
        <v>934</v>
      </c>
    </row>
    <row r="3" spans="1:4" ht="12.75">
      <c r="A3" t="s">
        <v>64</v>
      </c>
      <c r="B3" t="s">
        <v>54</v>
      </c>
      <c r="C3" s="2">
        <v>37091</v>
      </c>
      <c r="D3" t="s">
        <v>933</v>
      </c>
    </row>
  </sheetData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C1" sqref="C1:C16384"/>
    </sheetView>
  </sheetViews>
  <sheetFormatPr defaultColWidth="9.140625" defaultRowHeight="12.75"/>
  <cols>
    <col min="1" max="1" width="28.140625" style="0" bestFit="1" customWidth="1"/>
    <col min="2" max="2" width="30.421875" style="0" bestFit="1" customWidth="1"/>
    <col min="3" max="3" width="16.00390625" style="0" bestFit="1" customWidth="1"/>
    <col min="4" max="4" width="7.00390625" style="0" bestFit="1" customWidth="1"/>
    <col min="5" max="5" width="8.57421875" style="0" bestFit="1" customWidth="1"/>
    <col min="6" max="6" width="8.7109375" style="0" bestFit="1" customWidth="1"/>
  </cols>
  <sheetData>
    <row r="1" spans="1:6" s="4" customFormat="1" ht="15.75">
      <c r="A1" s="4" t="s">
        <v>43</v>
      </c>
      <c r="B1" s="4" t="s">
        <v>33</v>
      </c>
      <c r="C1" s="4" t="s">
        <v>34</v>
      </c>
      <c r="D1" s="4" t="s">
        <v>55</v>
      </c>
      <c r="E1" s="4" t="s">
        <v>45</v>
      </c>
      <c r="F1" s="4" t="s">
        <v>46</v>
      </c>
    </row>
    <row r="2" spans="1:3" ht="12.75">
      <c r="A2" t="s">
        <v>483</v>
      </c>
      <c r="B2" t="s">
        <v>480</v>
      </c>
      <c r="C2" s="2">
        <v>38911</v>
      </c>
    </row>
    <row r="3" spans="1:3" ht="12.75">
      <c r="A3" t="s">
        <v>482</v>
      </c>
      <c r="B3" t="s">
        <v>480</v>
      </c>
      <c r="C3" s="2">
        <v>38421</v>
      </c>
    </row>
    <row r="4" spans="1:3" ht="12.75">
      <c r="A4" t="s">
        <v>479</v>
      </c>
      <c r="B4" t="s">
        <v>480</v>
      </c>
      <c r="C4" s="2">
        <v>38380</v>
      </c>
    </row>
    <row r="5" spans="1:3" ht="12.75">
      <c r="A5" t="s">
        <v>481</v>
      </c>
      <c r="B5" t="s">
        <v>480</v>
      </c>
      <c r="C5" s="2">
        <v>37309</v>
      </c>
    </row>
    <row r="6" spans="1:3" ht="12.75">
      <c r="A6" t="s">
        <v>145</v>
      </c>
      <c r="B6" t="s">
        <v>480</v>
      </c>
      <c r="C6" s="2">
        <v>37309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E18" sqref="E18"/>
    </sheetView>
  </sheetViews>
  <sheetFormatPr defaultColWidth="9.140625" defaultRowHeight="12.75"/>
  <cols>
    <col min="1" max="1" width="25.8515625" style="0" bestFit="1" customWidth="1"/>
    <col min="2" max="2" width="25.57421875" style="0" bestFit="1" customWidth="1"/>
    <col min="3" max="3" width="16.00390625" style="0" bestFit="1" customWidth="1"/>
    <col min="4" max="4" width="7.00390625" style="0" bestFit="1" customWidth="1"/>
    <col min="5" max="5" width="8.57421875" style="0" bestFit="1" customWidth="1"/>
    <col min="6" max="6" width="8.7109375" style="0" bestFit="1" customWidth="1"/>
  </cols>
  <sheetData>
    <row r="1" spans="1:6" s="4" customFormat="1" ht="15.75">
      <c r="A1" s="4" t="s">
        <v>43</v>
      </c>
      <c r="B1" s="4" t="s">
        <v>33</v>
      </c>
      <c r="C1" s="4" t="s">
        <v>34</v>
      </c>
      <c r="D1" s="4" t="s">
        <v>55</v>
      </c>
      <c r="E1" s="4" t="s">
        <v>45</v>
      </c>
      <c r="F1" s="4" t="s">
        <v>46</v>
      </c>
    </row>
    <row r="2" spans="1:3" ht="12.75">
      <c r="A2" t="s">
        <v>487</v>
      </c>
      <c r="B2" t="s">
        <v>485</v>
      </c>
      <c r="C2" s="2">
        <v>38602</v>
      </c>
    </row>
    <row r="3" spans="1:3" ht="12.75">
      <c r="A3" t="s">
        <v>488</v>
      </c>
      <c r="B3" t="s">
        <v>485</v>
      </c>
      <c r="C3" s="2">
        <v>38602</v>
      </c>
    </row>
    <row r="4" spans="1:3" ht="12.75">
      <c r="A4" t="s">
        <v>228</v>
      </c>
      <c r="B4" t="s">
        <v>485</v>
      </c>
      <c r="C4" s="2">
        <v>38597</v>
      </c>
    </row>
    <row r="5" spans="1:3" ht="12.75">
      <c r="A5" t="s">
        <v>486</v>
      </c>
      <c r="B5" t="s">
        <v>485</v>
      </c>
      <c r="C5" s="2">
        <v>38597</v>
      </c>
    </row>
    <row r="6" spans="1:3" ht="12.75">
      <c r="A6" t="s">
        <v>230</v>
      </c>
      <c r="B6" t="s">
        <v>485</v>
      </c>
      <c r="C6" s="2">
        <v>38597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2" sqref="A2:IV3"/>
    </sheetView>
  </sheetViews>
  <sheetFormatPr defaultColWidth="9.140625" defaultRowHeight="12.75"/>
  <cols>
    <col min="1" max="1" width="32.421875" style="0" bestFit="1" customWidth="1"/>
    <col min="2" max="2" width="22.28125" style="0" bestFit="1" customWidth="1"/>
    <col min="3" max="3" width="16.00390625" style="0" bestFit="1" customWidth="1"/>
    <col min="4" max="4" width="7.00390625" style="0" bestFit="1" customWidth="1"/>
    <col min="5" max="5" width="8.57421875" style="0" bestFit="1" customWidth="1"/>
    <col min="6" max="6" width="8.7109375" style="0" bestFit="1" customWidth="1"/>
  </cols>
  <sheetData>
    <row r="1" spans="1:6" s="4" customFormat="1" ht="15.75">
      <c r="A1" s="4" t="s">
        <v>43</v>
      </c>
      <c r="B1" s="4" t="s">
        <v>33</v>
      </c>
      <c r="C1" s="4" t="s">
        <v>34</v>
      </c>
      <c r="D1" s="4" t="s">
        <v>55</v>
      </c>
      <c r="E1" s="4" t="s">
        <v>45</v>
      </c>
      <c r="F1" s="4" t="s">
        <v>46</v>
      </c>
    </row>
    <row r="2" spans="1:3" ht="12.75">
      <c r="A2" t="s">
        <v>496</v>
      </c>
      <c r="B2" t="s">
        <v>490</v>
      </c>
      <c r="C2" s="2">
        <v>38513</v>
      </c>
    </row>
    <row r="3" spans="1:3" ht="12.75">
      <c r="A3" t="s">
        <v>341</v>
      </c>
      <c r="B3" t="s">
        <v>490</v>
      </c>
      <c r="C3" s="2">
        <v>38511</v>
      </c>
    </row>
    <row r="4" spans="1:3" ht="12.75">
      <c r="A4" t="s">
        <v>495</v>
      </c>
      <c r="B4" t="s">
        <v>490</v>
      </c>
      <c r="C4" s="2">
        <v>38015</v>
      </c>
    </row>
    <row r="5" spans="1:3" ht="12.75">
      <c r="A5" t="s">
        <v>492</v>
      </c>
      <c r="B5" t="s">
        <v>490</v>
      </c>
      <c r="C5" s="2">
        <v>38013</v>
      </c>
    </row>
    <row r="6" spans="1:3" ht="12.75">
      <c r="A6" t="s">
        <v>494</v>
      </c>
      <c r="B6" t="s">
        <v>490</v>
      </c>
      <c r="C6" s="2">
        <v>37999</v>
      </c>
    </row>
    <row r="7" spans="1:3" ht="12.75">
      <c r="A7" t="s">
        <v>491</v>
      </c>
      <c r="B7" t="s">
        <v>490</v>
      </c>
      <c r="C7" s="2">
        <v>37991</v>
      </c>
    </row>
    <row r="8" spans="1:3" ht="12.75">
      <c r="A8" t="s">
        <v>489</v>
      </c>
      <c r="B8" t="s">
        <v>490</v>
      </c>
      <c r="C8" s="2">
        <v>37978</v>
      </c>
    </row>
    <row r="9" spans="1:3" ht="12.75">
      <c r="A9" t="s">
        <v>398</v>
      </c>
      <c r="B9" t="s">
        <v>490</v>
      </c>
      <c r="C9" s="2">
        <v>37978</v>
      </c>
    </row>
    <row r="10" spans="1:3" ht="12.75">
      <c r="A10" t="s">
        <v>246</v>
      </c>
      <c r="B10" t="s">
        <v>490</v>
      </c>
      <c r="C10" s="2">
        <v>37977</v>
      </c>
    </row>
    <row r="11" spans="1:3" ht="12.75">
      <c r="A11" t="s">
        <v>493</v>
      </c>
      <c r="B11" t="s">
        <v>490</v>
      </c>
      <c r="C11" s="2">
        <v>37977</v>
      </c>
    </row>
    <row r="13" spans="1:7" ht="12.75">
      <c r="A13" t="s">
        <v>938</v>
      </c>
      <c r="B13" t="s">
        <v>54</v>
      </c>
      <c r="G13" t="s">
        <v>939</v>
      </c>
    </row>
    <row r="14" ht="12.75">
      <c r="G14" t="s">
        <v>940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6">
      <selection activeCell="B25" sqref="B25"/>
    </sheetView>
  </sheetViews>
  <sheetFormatPr defaultColWidth="9.140625" defaultRowHeight="12.75"/>
  <cols>
    <col min="1" max="1" width="32.00390625" style="0" bestFit="1" customWidth="1"/>
    <col min="2" max="2" width="23.57421875" style="0" bestFit="1" customWidth="1"/>
    <col min="3" max="3" width="16.00390625" style="0" bestFit="1" customWidth="1"/>
    <col min="4" max="4" width="7.00390625" style="0" bestFit="1" customWidth="1"/>
    <col min="5" max="5" width="8.57421875" style="0" bestFit="1" customWidth="1"/>
    <col min="6" max="6" width="8.7109375" style="0" bestFit="1" customWidth="1"/>
  </cols>
  <sheetData>
    <row r="1" spans="1:6" s="4" customFormat="1" ht="15.75">
      <c r="A1" s="4" t="s">
        <v>43</v>
      </c>
      <c r="B1" s="4" t="s">
        <v>33</v>
      </c>
      <c r="C1" s="4" t="s">
        <v>34</v>
      </c>
      <c r="D1" s="4" t="s">
        <v>55</v>
      </c>
      <c r="E1" s="4" t="s">
        <v>45</v>
      </c>
      <c r="F1" s="4" t="s">
        <v>46</v>
      </c>
    </row>
    <row r="2" spans="1:3" ht="12.75">
      <c r="A2" t="s">
        <v>505</v>
      </c>
      <c r="B2" t="s">
        <v>507</v>
      </c>
      <c r="C2" s="2">
        <v>39491</v>
      </c>
    </row>
    <row r="3" spans="1:3" ht="12.75">
      <c r="A3" t="s">
        <v>512</v>
      </c>
      <c r="B3" t="s">
        <v>507</v>
      </c>
      <c r="C3" s="2">
        <v>39491</v>
      </c>
    </row>
    <row r="4" spans="1:3" ht="12.75">
      <c r="A4" t="s">
        <v>511</v>
      </c>
      <c r="B4" t="s">
        <v>507</v>
      </c>
      <c r="C4" s="2">
        <v>39198</v>
      </c>
    </row>
    <row r="5" spans="1:3" ht="12.75">
      <c r="A5" t="s">
        <v>497</v>
      </c>
      <c r="B5" t="s">
        <v>498</v>
      </c>
      <c r="C5" s="2">
        <v>39183</v>
      </c>
    </row>
    <row r="6" spans="1:3" ht="12.75">
      <c r="A6" t="s">
        <v>501</v>
      </c>
      <c r="B6" t="s">
        <v>498</v>
      </c>
      <c r="C6" s="2">
        <v>39183</v>
      </c>
    </row>
    <row r="7" spans="1:3" ht="12.75">
      <c r="A7" t="s">
        <v>504</v>
      </c>
      <c r="B7" t="s">
        <v>498</v>
      </c>
      <c r="C7" s="2">
        <v>39183</v>
      </c>
    </row>
    <row r="8" spans="1:3" ht="12.75">
      <c r="A8" t="s">
        <v>500</v>
      </c>
      <c r="B8" t="s">
        <v>498</v>
      </c>
      <c r="C8" s="2">
        <v>39178</v>
      </c>
    </row>
    <row r="9" spans="1:3" ht="12.75">
      <c r="A9" t="s">
        <v>515</v>
      </c>
      <c r="B9" t="s">
        <v>507</v>
      </c>
      <c r="C9" s="2">
        <v>38873</v>
      </c>
    </row>
    <row r="10" spans="1:3" ht="12.75">
      <c r="A10" t="s">
        <v>516</v>
      </c>
      <c r="B10" t="s">
        <v>507</v>
      </c>
      <c r="C10" s="2">
        <v>38873</v>
      </c>
    </row>
    <row r="11" spans="1:3" ht="12.75">
      <c r="A11" t="s">
        <v>506</v>
      </c>
      <c r="B11" t="s">
        <v>507</v>
      </c>
      <c r="C11" s="2">
        <v>38072</v>
      </c>
    </row>
    <row r="12" spans="1:3" ht="12.75">
      <c r="A12" t="s">
        <v>513</v>
      </c>
      <c r="B12" t="s">
        <v>507</v>
      </c>
      <c r="C12" s="2">
        <v>38056</v>
      </c>
    </row>
    <row r="13" spans="1:3" ht="12.75">
      <c r="A13" t="s">
        <v>519</v>
      </c>
      <c r="B13" t="s">
        <v>507</v>
      </c>
      <c r="C13" s="2">
        <v>38043</v>
      </c>
    </row>
    <row r="14" spans="1:3" ht="12.75">
      <c r="A14" t="s">
        <v>518</v>
      </c>
      <c r="B14" t="s">
        <v>507</v>
      </c>
      <c r="C14" s="2">
        <v>38034</v>
      </c>
    </row>
    <row r="15" spans="1:3" ht="12.75">
      <c r="A15" t="s">
        <v>505</v>
      </c>
      <c r="B15" t="s">
        <v>498</v>
      </c>
      <c r="C15" s="2">
        <v>38012</v>
      </c>
    </row>
    <row r="16" spans="1:3" ht="12.75">
      <c r="A16" t="s">
        <v>499</v>
      </c>
      <c r="B16" t="s">
        <v>498</v>
      </c>
      <c r="C16" s="2">
        <v>37123</v>
      </c>
    </row>
    <row r="17" spans="1:3" ht="12.75">
      <c r="A17" t="s">
        <v>502</v>
      </c>
      <c r="B17" t="s">
        <v>498</v>
      </c>
      <c r="C17" s="2">
        <v>37123</v>
      </c>
    </row>
    <row r="18" spans="1:3" ht="12.75">
      <c r="A18" t="s">
        <v>503</v>
      </c>
      <c r="B18" t="s">
        <v>498</v>
      </c>
      <c r="C18" s="2">
        <v>37123</v>
      </c>
    </row>
    <row r="19" spans="1:3" ht="12.75">
      <c r="A19" t="s">
        <v>508</v>
      </c>
      <c r="B19" t="s">
        <v>507</v>
      </c>
      <c r="C19" s="2">
        <v>37123</v>
      </c>
    </row>
    <row r="20" spans="1:3" ht="12.75">
      <c r="A20" t="s">
        <v>509</v>
      </c>
      <c r="B20" t="s">
        <v>507</v>
      </c>
      <c r="C20" s="2">
        <v>37123</v>
      </c>
    </row>
    <row r="21" spans="1:3" ht="12.75">
      <c r="A21" t="s">
        <v>510</v>
      </c>
      <c r="B21" t="s">
        <v>507</v>
      </c>
      <c r="C21" s="2">
        <v>37123</v>
      </c>
    </row>
    <row r="22" spans="1:3" ht="12.75">
      <c r="A22" t="s">
        <v>514</v>
      </c>
      <c r="B22" t="s">
        <v>507</v>
      </c>
      <c r="C22" s="2">
        <v>37123</v>
      </c>
    </row>
    <row r="23" spans="1:3" ht="12.75">
      <c r="A23" t="s">
        <v>517</v>
      </c>
      <c r="B23" t="s">
        <v>507</v>
      </c>
      <c r="C23" s="2">
        <v>37123</v>
      </c>
    </row>
    <row r="25" spans="1:7" ht="12.75">
      <c r="A25" t="s">
        <v>909</v>
      </c>
      <c r="B25" t="s">
        <v>54</v>
      </c>
      <c r="G25" t="s">
        <v>910</v>
      </c>
    </row>
    <row r="26" spans="1:3" ht="12.75">
      <c r="A26" t="s">
        <v>911</v>
      </c>
      <c r="B26" t="s">
        <v>835</v>
      </c>
      <c r="C26" s="2">
        <v>39119</v>
      </c>
    </row>
    <row r="27" spans="1:3" ht="12.75">
      <c r="A27" t="s">
        <v>912</v>
      </c>
      <c r="B27" t="s">
        <v>835</v>
      </c>
      <c r="C27" s="2">
        <v>37281</v>
      </c>
    </row>
    <row r="28" spans="1:3" ht="12.75">
      <c r="A28" t="s">
        <v>913</v>
      </c>
      <c r="B28" t="s">
        <v>835</v>
      </c>
      <c r="C28" s="2">
        <v>36895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C1" sqref="C1:C16384"/>
    </sheetView>
  </sheetViews>
  <sheetFormatPr defaultColWidth="9.140625" defaultRowHeight="12.75"/>
  <cols>
    <col min="1" max="1" width="33.00390625" style="0" bestFit="1" customWidth="1"/>
    <col min="2" max="2" width="23.57421875" style="0" bestFit="1" customWidth="1"/>
    <col min="3" max="3" width="16.00390625" style="0" bestFit="1" customWidth="1"/>
    <col min="4" max="4" width="7.00390625" style="0" bestFit="1" customWidth="1"/>
    <col min="5" max="5" width="8.57421875" style="0" bestFit="1" customWidth="1"/>
    <col min="6" max="6" width="8.7109375" style="0" bestFit="1" customWidth="1"/>
  </cols>
  <sheetData>
    <row r="1" spans="1:6" s="4" customFormat="1" ht="15.75">
      <c r="A1" s="4" t="s">
        <v>43</v>
      </c>
      <c r="B1" s="4" t="s">
        <v>33</v>
      </c>
      <c r="C1" s="4" t="s">
        <v>34</v>
      </c>
      <c r="D1" s="4" t="s">
        <v>55</v>
      </c>
      <c r="E1" s="4" t="s">
        <v>45</v>
      </c>
      <c r="F1" s="4" t="s">
        <v>46</v>
      </c>
    </row>
    <row r="2" spans="1:3" ht="12.75">
      <c r="A2" t="s">
        <v>520</v>
      </c>
      <c r="B2" t="s">
        <v>521</v>
      </c>
      <c r="C2" s="2">
        <v>39132</v>
      </c>
    </row>
    <row r="3" spans="1:3" ht="12.75">
      <c r="A3" t="s">
        <v>527</v>
      </c>
      <c r="B3" t="s">
        <v>521</v>
      </c>
      <c r="C3" s="2">
        <v>38861</v>
      </c>
    </row>
    <row r="4" spans="1:3" ht="12.75">
      <c r="A4" t="s">
        <v>528</v>
      </c>
      <c r="B4" t="s">
        <v>521</v>
      </c>
      <c r="C4" s="2">
        <v>38861</v>
      </c>
    </row>
    <row r="5" spans="1:3" ht="12.75">
      <c r="A5" t="s">
        <v>63</v>
      </c>
      <c r="B5" t="s">
        <v>521</v>
      </c>
      <c r="C5" s="2">
        <v>38860</v>
      </c>
    </row>
    <row r="6" spans="1:3" ht="12.75">
      <c r="A6" t="s">
        <v>529</v>
      </c>
      <c r="B6" t="s">
        <v>521</v>
      </c>
      <c r="C6" s="2">
        <v>38860</v>
      </c>
    </row>
    <row r="7" spans="1:3" ht="12.75">
      <c r="A7" t="s">
        <v>522</v>
      </c>
      <c r="B7" t="s">
        <v>521</v>
      </c>
      <c r="C7" s="2">
        <v>38826</v>
      </c>
    </row>
    <row r="8" spans="1:3" ht="12.75">
      <c r="A8" t="s">
        <v>525</v>
      </c>
      <c r="B8" t="s">
        <v>521</v>
      </c>
      <c r="C8" s="2">
        <v>38826</v>
      </c>
    </row>
    <row r="9" spans="1:3" ht="12.75">
      <c r="A9" t="s">
        <v>526</v>
      </c>
      <c r="B9" t="s">
        <v>521</v>
      </c>
      <c r="C9" s="2">
        <v>38826</v>
      </c>
    </row>
    <row r="10" spans="1:3" ht="12.75">
      <c r="A10" t="s">
        <v>523</v>
      </c>
      <c r="B10" t="s">
        <v>521</v>
      </c>
      <c r="C10" s="2">
        <v>38043</v>
      </c>
    </row>
    <row r="11" spans="1:3" ht="12.75">
      <c r="A11" t="s">
        <v>524</v>
      </c>
      <c r="B11" t="s">
        <v>521</v>
      </c>
      <c r="C11" s="2">
        <v>38043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31" sqref="C31"/>
    </sheetView>
  </sheetViews>
  <sheetFormatPr defaultColWidth="9.140625" defaultRowHeight="12.75"/>
  <cols>
    <col min="1" max="1" width="32.8515625" style="0" bestFit="1" customWidth="1"/>
    <col min="2" max="2" width="29.421875" style="0" bestFit="1" customWidth="1"/>
    <col min="3" max="3" width="16.00390625" style="0" bestFit="1" customWidth="1"/>
    <col min="4" max="4" width="7.00390625" style="0" bestFit="1" customWidth="1"/>
    <col min="5" max="5" width="8.57421875" style="0" bestFit="1" customWidth="1"/>
    <col min="6" max="6" width="8.7109375" style="0" bestFit="1" customWidth="1"/>
  </cols>
  <sheetData>
    <row r="1" spans="1:6" s="4" customFormat="1" ht="15.75">
      <c r="A1" s="4" t="s">
        <v>43</v>
      </c>
      <c r="B1" s="4" t="s">
        <v>33</v>
      </c>
      <c r="C1" s="4" t="s">
        <v>34</v>
      </c>
      <c r="D1" s="4" t="s">
        <v>55</v>
      </c>
      <c r="E1" s="4" t="s">
        <v>45</v>
      </c>
      <c r="F1" s="4" t="s">
        <v>46</v>
      </c>
    </row>
    <row r="2" spans="1:3" ht="12.75">
      <c r="A2" t="s">
        <v>530</v>
      </c>
      <c r="B2" t="s">
        <v>531</v>
      </c>
      <c r="C2" s="2">
        <v>38437</v>
      </c>
    </row>
    <row r="3" spans="1:3" ht="12.75">
      <c r="A3" t="s">
        <v>520</v>
      </c>
      <c r="B3" t="s">
        <v>531</v>
      </c>
      <c r="C3" s="2">
        <v>39136</v>
      </c>
    </row>
    <row r="4" spans="1:3" ht="12.75">
      <c r="A4" t="s">
        <v>532</v>
      </c>
      <c r="B4" t="s">
        <v>531</v>
      </c>
      <c r="C4" s="2">
        <v>39203</v>
      </c>
    </row>
    <row r="5" spans="1:3" ht="12.75">
      <c r="A5" t="s">
        <v>533</v>
      </c>
      <c r="B5" t="s">
        <v>531</v>
      </c>
      <c r="C5" s="2">
        <v>37664</v>
      </c>
    </row>
    <row r="6" spans="1:3" ht="12.75">
      <c r="A6" t="s">
        <v>534</v>
      </c>
      <c r="B6" t="s">
        <v>531</v>
      </c>
      <c r="C6" s="2">
        <v>38131</v>
      </c>
    </row>
    <row r="7" spans="1:3" ht="12.75">
      <c r="A7" t="s">
        <v>535</v>
      </c>
      <c r="B7" t="s">
        <v>531</v>
      </c>
      <c r="C7" s="2">
        <v>38015</v>
      </c>
    </row>
    <row r="8" spans="1:3" ht="12.75">
      <c r="A8" t="s">
        <v>536</v>
      </c>
      <c r="B8" t="s">
        <v>531</v>
      </c>
      <c r="C8" s="2">
        <v>38016</v>
      </c>
    </row>
    <row r="9" spans="1:3" ht="12.75">
      <c r="A9" t="s">
        <v>537</v>
      </c>
      <c r="B9" t="s">
        <v>531</v>
      </c>
      <c r="C9" s="2">
        <v>38437</v>
      </c>
    </row>
    <row r="10" spans="1:3" ht="12.75">
      <c r="A10" t="s">
        <v>538</v>
      </c>
      <c r="B10" t="s">
        <v>531</v>
      </c>
      <c r="C10" s="2">
        <v>38437</v>
      </c>
    </row>
    <row r="11" spans="1:3" ht="12.75">
      <c r="A11" t="s">
        <v>539</v>
      </c>
      <c r="B11" t="s">
        <v>531</v>
      </c>
      <c r="C11" s="2">
        <v>38437</v>
      </c>
    </row>
    <row r="12" spans="1:3" ht="12.75">
      <c r="A12" t="s">
        <v>540</v>
      </c>
      <c r="B12" t="s">
        <v>531</v>
      </c>
      <c r="C12" s="2">
        <v>38437</v>
      </c>
    </row>
    <row r="13" spans="1:3" ht="12.75">
      <c r="A13" t="s">
        <v>541</v>
      </c>
      <c r="B13" t="s">
        <v>531</v>
      </c>
      <c r="C13" s="2">
        <v>38437</v>
      </c>
    </row>
    <row r="14" spans="1:3" ht="12.75">
      <c r="A14" t="s">
        <v>542</v>
      </c>
      <c r="B14" t="s">
        <v>531</v>
      </c>
      <c r="C14" s="2">
        <v>38449</v>
      </c>
    </row>
    <row r="15" spans="1:3" ht="12.75">
      <c r="A15" t="s">
        <v>167</v>
      </c>
      <c r="B15" t="s">
        <v>531</v>
      </c>
      <c r="C15" s="2">
        <v>37652</v>
      </c>
    </row>
    <row r="16" spans="1:3" ht="12.75">
      <c r="A16" t="s">
        <v>529</v>
      </c>
      <c r="B16" t="s">
        <v>531</v>
      </c>
      <c r="C16" s="2">
        <v>39136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C31" sqref="C31"/>
    </sheetView>
  </sheetViews>
  <sheetFormatPr defaultColWidth="9.140625" defaultRowHeight="12.75"/>
  <cols>
    <col min="1" max="1" width="19.8515625" style="0" bestFit="1" customWidth="1"/>
    <col min="2" max="2" width="37.140625" style="0" bestFit="1" customWidth="1"/>
    <col min="3" max="3" width="16.00390625" style="0" bestFit="1" customWidth="1"/>
    <col min="4" max="4" width="7.00390625" style="0" bestFit="1" customWidth="1"/>
    <col min="5" max="5" width="8.57421875" style="0" bestFit="1" customWidth="1"/>
    <col min="6" max="6" width="8.7109375" style="0" bestFit="1" customWidth="1"/>
  </cols>
  <sheetData>
    <row r="1" spans="1:6" s="4" customFormat="1" ht="15.75">
      <c r="A1" s="4" t="s">
        <v>43</v>
      </c>
      <c r="B1" s="4" t="s">
        <v>33</v>
      </c>
      <c r="C1" s="4" t="s">
        <v>34</v>
      </c>
      <c r="D1" s="4" t="s">
        <v>55</v>
      </c>
      <c r="E1" s="4" t="s">
        <v>45</v>
      </c>
      <c r="F1" s="4" t="s">
        <v>46</v>
      </c>
    </row>
    <row r="2" spans="1:3" ht="12.75">
      <c r="A2" t="s">
        <v>167</v>
      </c>
      <c r="B2" t="s">
        <v>543</v>
      </c>
      <c r="C2" s="2">
        <v>38183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C1" sqref="C1:C16384"/>
    </sheetView>
  </sheetViews>
  <sheetFormatPr defaultColWidth="9.140625" defaultRowHeight="12.75"/>
  <cols>
    <col min="1" max="1" width="24.28125" style="0" bestFit="1" customWidth="1"/>
    <col min="2" max="2" width="22.00390625" style="0" bestFit="1" customWidth="1"/>
    <col min="3" max="3" width="16.00390625" style="0" bestFit="1" customWidth="1"/>
    <col min="4" max="4" width="7.00390625" style="0" bestFit="1" customWidth="1"/>
    <col min="5" max="5" width="8.57421875" style="0" bestFit="1" customWidth="1"/>
    <col min="6" max="6" width="8.7109375" style="0" bestFit="1" customWidth="1"/>
  </cols>
  <sheetData>
    <row r="1" spans="1:6" s="4" customFormat="1" ht="15.75">
      <c r="A1" s="4" t="s">
        <v>43</v>
      </c>
      <c r="B1" s="4" t="s">
        <v>33</v>
      </c>
      <c r="C1" s="4" t="s">
        <v>34</v>
      </c>
      <c r="D1" s="4" t="s">
        <v>55</v>
      </c>
      <c r="E1" s="4" t="s">
        <v>45</v>
      </c>
      <c r="F1" s="4" t="s">
        <v>46</v>
      </c>
    </row>
    <row r="2" spans="1:3" ht="12.75">
      <c r="A2" t="s">
        <v>545</v>
      </c>
      <c r="B2" t="s">
        <v>544</v>
      </c>
      <c r="C2" s="2">
        <v>39199</v>
      </c>
    </row>
    <row r="3" spans="1:3" ht="12.75">
      <c r="A3" t="s">
        <v>522</v>
      </c>
      <c r="B3" t="s">
        <v>544</v>
      </c>
      <c r="C3" s="2">
        <v>38821</v>
      </c>
    </row>
    <row r="4" spans="1:3" ht="12.75">
      <c r="A4" t="s">
        <v>63</v>
      </c>
      <c r="B4" t="s">
        <v>544</v>
      </c>
      <c r="C4" s="2">
        <v>38803</v>
      </c>
    </row>
    <row r="5" spans="1:3" ht="12.75">
      <c r="A5" t="s">
        <v>546</v>
      </c>
      <c r="B5" t="s">
        <v>544</v>
      </c>
      <c r="C5" s="2">
        <v>38482</v>
      </c>
    </row>
    <row r="6" spans="1:3" ht="12.75">
      <c r="A6" t="s">
        <v>547</v>
      </c>
      <c r="B6" t="s">
        <v>544</v>
      </c>
      <c r="C6" s="2">
        <v>38482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6">
      <selection activeCell="A20" sqref="A20:IV20"/>
    </sheetView>
  </sheetViews>
  <sheetFormatPr defaultColWidth="9.140625" defaultRowHeight="12.75"/>
  <cols>
    <col min="1" max="1" width="29.421875" style="0" customWidth="1"/>
    <col min="2" max="2" width="31.00390625" style="0" bestFit="1" customWidth="1"/>
    <col min="3" max="3" width="16.00390625" style="0" bestFit="1" customWidth="1"/>
    <col min="4" max="4" width="16.00390625" style="0" customWidth="1"/>
    <col min="5" max="5" width="7.00390625" style="0" bestFit="1" customWidth="1"/>
    <col min="6" max="6" width="8.57421875" style="0" bestFit="1" customWidth="1"/>
    <col min="7" max="7" width="8.7109375" style="0" bestFit="1" customWidth="1"/>
  </cols>
  <sheetData>
    <row r="1" spans="1:7" s="4" customFormat="1" ht="15.75">
      <c r="A1" s="4" t="s">
        <v>43</v>
      </c>
      <c r="B1" s="4" t="s">
        <v>33</v>
      </c>
      <c r="C1" s="4" t="s">
        <v>34</v>
      </c>
      <c r="D1" s="4" t="s">
        <v>813</v>
      </c>
      <c r="E1" s="4" t="s">
        <v>55</v>
      </c>
      <c r="F1" s="4" t="s">
        <v>45</v>
      </c>
      <c r="G1" s="4" t="s">
        <v>46</v>
      </c>
    </row>
    <row r="2" spans="1:4" ht="12.75">
      <c r="A2" t="s">
        <v>550</v>
      </c>
      <c r="B2" t="s">
        <v>548</v>
      </c>
      <c r="C2" s="2">
        <v>37629</v>
      </c>
      <c r="D2" s="2" t="s">
        <v>758</v>
      </c>
    </row>
    <row r="3" spans="1:4" ht="12.75">
      <c r="A3" t="s">
        <v>89</v>
      </c>
      <c r="B3" t="s">
        <v>551</v>
      </c>
      <c r="C3" s="2">
        <v>37075</v>
      </c>
      <c r="D3" t="s">
        <v>706</v>
      </c>
    </row>
    <row r="4" spans="1:4" ht="12.75">
      <c r="A4" t="s">
        <v>322</v>
      </c>
      <c r="B4" t="s">
        <v>548</v>
      </c>
      <c r="C4" s="2">
        <v>37067</v>
      </c>
      <c r="D4" s="2" t="s">
        <v>11</v>
      </c>
    </row>
    <row r="5" spans="1:4" ht="12.75">
      <c r="A5" t="s">
        <v>549</v>
      </c>
      <c r="B5" t="s">
        <v>548</v>
      </c>
      <c r="C5" s="2">
        <v>37012</v>
      </c>
      <c r="D5" s="2" t="s">
        <v>836</v>
      </c>
    </row>
    <row r="7" spans="1:4" ht="12.75">
      <c r="A7" t="s">
        <v>814</v>
      </c>
      <c r="B7" t="s">
        <v>835</v>
      </c>
      <c r="C7" s="2">
        <v>36718</v>
      </c>
      <c r="D7" s="2" t="s">
        <v>837</v>
      </c>
    </row>
    <row r="8" spans="1:4" ht="12.75">
      <c r="A8" t="s">
        <v>815</v>
      </c>
      <c r="B8" t="s">
        <v>835</v>
      </c>
      <c r="C8" s="2">
        <v>36669</v>
      </c>
      <c r="D8" s="2" t="s">
        <v>837</v>
      </c>
    </row>
    <row r="9" spans="1:4" ht="12.75">
      <c r="A9" t="s">
        <v>816</v>
      </c>
      <c r="B9" t="s">
        <v>835</v>
      </c>
      <c r="C9" s="2">
        <v>38504</v>
      </c>
      <c r="D9" s="2" t="s">
        <v>837</v>
      </c>
    </row>
    <row r="10" spans="1:4" ht="12.75">
      <c r="A10" t="s">
        <v>817</v>
      </c>
      <c r="B10" t="s">
        <v>835</v>
      </c>
      <c r="C10" s="2">
        <v>39566</v>
      </c>
      <c r="D10" s="2" t="s">
        <v>838</v>
      </c>
    </row>
    <row r="11" spans="1:4" ht="12.75">
      <c r="A11" t="s">
        <v>818</v>
      </c>
      <c r="B11" t="s">
        <v>835</v>
      </c>
      <c r="C11" s="2">
        <v>36688</v>
      </c>
      <c r="D11" s="2" t="s">
        <v>838</v>
      </c>
    </row>
    <row r="12" spans="1:4" ht="12.75">
      <c r="A12" t="s">
        <v>819</v>
      </c>
      <c r="B12" t="s">
        <v>835</v>
      </c>
      <c r="C12" s="2">
        <v>36688</v>
      </c>
      <c r="D12" s="2" t="s">
        <v>838</v>
      </c>
    </row>
    <row r="13" spans="1:4" ht="12.75">
      <c r="A13" t="s">
        <v>820</v>
      </c>
      <c r="B13" t="s">
        <v>835</v>
      </c>
      <c r="C13" s="2">
        <v>38057</v>
      </c>
      <c r="D13" s="2" t="s">
        <v>838</v>
      </c>
    </row>
    <row r="14" spans="1:4" ht="12.75">
      <c r="A14" t="s">
        <v>821</v>
      </c>
      <c r="B14" t="s">
        <v>835</v>
      </c>
      <c r="C14" s="2">
        <v>36810</v>
      </c>
      <c r="D14" s="2" t="s">
        <v>838</v>
      </c>
    </row>
    <row r="15" spans="1:4" ht="12.75">
      <c r="A15" t="s">
        <v>822</v>
      </c>
      <c r="B15" t="s">
        <v>835</v>
      </c>
      <c r="C15" s="2">
        <v>37310</v>
      </c>
      <c r="D15" s="2" t="s">
        <v>837</v>
      </c>
    </row>
    <row r="16" spans="1:4" ht="12.75">
      <c r="A16" t="s">
        <v>823</v>
      </c>
      <c r="B16" t="s">
        <v>835</v>
      </c>
      <c r="C16" s="2">
        <v>37004</v>
      </c>
      <c r="D16" s="2" t="s">
        <v>837</v>
      </c>
    </row>
    <row r="17" spans="1:4" ht="12.75">
      <c r="A17" t="s">
        <v>824</v>
      </c>
      <c r="B17" t="s">
        <v>835</v>
      </c>
      <c r="C17" s="2">
        <v>37267</v>
      </c>
      <c r="D17" s="2" t="s">
        <v>838</v>
      </c>
    </row>
    <row r="18" spans="1:4" ht="12.75">
      <c r="A18" t="s">
        <v>825</v>
      </c>
      <c r="B18" t="s">
        <v>835</v>
      </c>
      <c r="C18" s="2">
        <v>37629</v>
      </c>
      <c r="D18" s="2" t="s">
        <v>758</v>
      </c>
    </row>
    <row r="19" spans="1:4" ht="12.75">
      <c r="A19" t="s">
        <v>826</v>
      </c>
      <c r="B19" t="s">
        <v>835</v>
      </c>
      <c r="C19" s="2">
        <v>38541</v>
      </c>
      <c r="D19" s="2" t="s">
        <v>758</v>
      </c>
    </row>
    <row r="20" spans="1:4" ht="12.75">
      <c r="A20" t="s">
        <v>827</v>
      </c>
      <c r="B20" t="s">
        <v>835</v>
      </c>
      <c r="C20" s="2">
        <v>36841</v>
      </c>
      <c r="D20" s="2" t="s">
        <v>838</v>
      </c>
    </row>
    <row r="21" spans="1:4" ht="12.75">
      <c r="A21" t="s">
        <v>828</v>
      </c>
      <c r="B21" t="s">
        <v>835</v>
      </c>
      <c r="C21" s="2">
        <v>36989</v>
      </c>
      <c r="D21" s="2" t="s">
        <v>758</v>
      </c>
    </row>
    <row r="22" spans="1:4" ht="12.75">
      <c r="A22" t="s">
        <v>829</v>
      </c>
      <c r="B22" t="s">
        <v>835</v>
      </c>
      <c r="C22" s="2">
        <v>38085</v>
      </c>
      <c r="D22" s="2" t="s">
        <v>758</v>
      </c>
    </row>
    <row r="23" spans="1:4" ht="12.75">
      <c r="A23" t="s">
        <v>830</v>
      </c>
      <c r="B23" t="s">
        <v>835</v>
      </c>
      <c r="C23" s="2">
        <v>37601</v>
      </c>
      <c r="D23" s="2" t="s">
        <v>838</v>
      </c>
    </row>
    <row r="24" spans="1:4" ht="12.75">
      <c r="A24" t="s">
        <v>831</v>
      </c>
      <c r="B24" t="s">
        <v>835</v>
      </c>
      <c r="C24" s="2">
        <v>38088</v>
      </c>
      <c r="D24" s="2" t="s">
        <v>838</v>
      </c>
    </row>
    <row r="25" spans="1:4" ht="12.75">
      <c r="A25" t="s">
        <v>832</v>
      </c>
      <c r="B25" t="s">
        <v>835</v>
      </c>
      <c r="C25" s="2">
        <v>38271</v>
      </c>
      <c r="D25" s="2" t="s">
        <v>838</v>
      </c>
    </row>
    <row r="26" spans="1:4" ht="12.75">
      <c r="A26" t="s">
        <v>834</v>
      </c>
      <c r="B26" t="s">
        <v>835</v>
      </c>
      <c r="C26" s="2">
        <v>38541</v>
      </c>
      <c r="D26" s="2" t="s">
        <v>838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B1">
      <selection activeCell="G11" sqref="G11"/>
    </sheetView>
  </sheetViews>
  <sheetFormatPr defaultColWidth="9.140625" defaultRowHeight="12.75"/>
  <cols>
    <col min="1" max="1" width="35.8515625" style="0" bestFit="1" customWidth="1"/>
    <col min="2" max="2" width="22.421875" style="0" bestFit="1" customWidth="1"/>
    <col min="3" max="3" width="16.00390625" style="0" bestFit="1" customWidth="1"/>
    <col min="4" max="4" width="7.00390625" style="0" bestFit="1" customWidth="1"/>
    <col min="5" max="5" width="8.57421875" style="0" bestFit="1" customWidth="1"/>
    <col min="6" max="6" width="8.7109375" style="0" bestFit="1" customWidth="1"/>
  </cols>
  <sheetData>
    <row r="1" spans="1:6" s="4" customFormat="1" ht="15.75">
      <c r="A1" s="4" t="s">
        <v>43</v>
      </c>
      <c r="B1" s="4" t="s">
        <v>33</v>
      </c>
      <c r="C1" s="4" t="s">
        <v>34</v>
      </c>
      <c r="D1" s="4" t="s">
        <v>55</v>
      </c>
      <c r="E1" s="4" t="s">
        <v>45</v>
      </c>
      <c r="F1" s="4" t="s">
        <v>46</v>
      </c>
    </row>
    <row r="2" spans="1:3" ht="12.75">
      <c r="A2" t="s">
        <v>552</v>
      </c>
      <c r="B2" t="s">
        <v>553</v>
      </c>
      <c r="C2" s="2">
        <v>39056</v>
      </c>
    </row>
    <row r="3" spans="1:3" ht="12.75">
      <c r="A3" t="s">
        <v>554</v>
      </c>
      <c r="B3" t="s">
        <v>555</v>
      </c>
      <c r="C3" s="2">
        <v>38492</v>
      </c>
    </row>
    <row r="4" spans="1:7" ht="12.75">
      <c r="A4" t="s">
        <v>906</v>
      </c>
      <c r="B4" t="s">
        <v>54</v>
      </c>
      <c r="G4" t="s">
        <v>908</v>
      </c>
    </row>
    <row r="5" spans="1:3" ht="12.75">
      <c r="A5" t="s">
        <v>907</v>
      </c>
      <c r="B5" t="s">
        <v>835</v>
      </c>
      <c r="C5" s="2">
        <v>38488</v>
      </c>
    </row>
    <row r="6" spans="1:3" ht="12.75">
      <c r="A6" t="s">
        <v>833</v>
      </c>
      <c r="B6" t="s">
        <v>835</v>
      </c>
      <c r="C6" s="2">
        <v>37279</v>
      </c>
    </row>
    <row r="8" spans="1:7" ht="12.75">
      <c r="A8" t="s">
        <v>923</v>
      </c>
      <c r="B8" t="s">
        <v>924</v>
      </c>
      <c r="G8" t="s">
        <v>925</v>
      </c>
    </row>
    <row r="9" spans="1:7" ht="12.75">
      <c r="A9" t="s">
        <v>926</v>
      </c>
      <c r="B9" t="s">
        <v>924</v>
      </c>
      <c r="G9" t="s">
        <v>929</v>
      </c>
    </row>
    <row r="10" spans="1:7" ht="12.75">
      <c r="A10" t="s">
        <v>927</v>
      </c>
      <c r="B10" t="s">
        <v>924</v>
      </c>
      <c r="G10" t="s">
        <v>959</v>
      </c>
    </row>
    <row r="11" spans="1:2" ht="12.75">
      <c r="A11" t="s">
        <v>928</v>
      </c>
      <c r="B11" t="s">
        <v>924</v>
      </c>
    </row>
    <row r="12" ht="12.75">
      <c r="B12" t="s">
        <v>930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F2" sqref="F2:F6"/>
    </sheetView>
  </sheetViews>
  <sheetFormatPr defaultColWidth="9.140625" defaultRowHeight="12.75"/>
  <cols>
    <col min="1" max="1" width="22.140625" style="0" bestFit="1" customWidth="1"/>
    <col min="2" max="2" width="22.28125" style="0" customWidth="1"/>
    <col min="3" max="3" width="16.00390625" style="0" bestFit="1" customWidth="1"/>
    <col min="4" max="4" width="8.421875" style="0" bestFit="1" customWidth="1"/>
    <col min="5" max="5" width="8.57421875" style="0" bestFit="1" customWidth="1"/>
    <col min="6" max="6" width="18.421875" style="0" bestFit="1" customWidth="1"/>
    <col min="7" max="7" width="6.140625" style="0" customWidth="1"/>
  </cols>
  <sheetData>
    <row r="1" spans="1:6" s="4" customFormat="1" ht="15.75">
      <c r="A1" s="4" t="s">
        <v>43</v>
      </c>
      <c r="B1" s="4" t="s">
        <v>33</v>
      </c>
      <c r="C1" s="4" t="s">
        <v>34</v>
      </c>
      <c r="D1" s="4" t="s">
        <v>44</v>
      </c>
      <c r="E1" s="4" t="s">
        <v>45</v>
      </c>
      <c r="F1" s="4" t="s">
        <v>46</v>
      </c>
    </row>
    <row r="2" spans="1:6" ht="12.75">
      <c r="A2" t="s">
        <v>56</v>
      </c>
      <c r="B2" t="s">
        <v>57</v>
      </c>
      <c r="C2" s="2">
        <v>39498</v>
      </c>
      <c r="D2" s="40" t="s">
        <v>839</v>
      </c>
      <c r="E2" s="40" t="s">
        <v>839</v>
      </c>
      <c r="F2" s="5" t="s">
        <v>889</v>
      </c>
    </row>
    <row r="3" spans="1:6" ht="12.75">
      <c r="A3" t="s">
        <v>59</v>
      </c>
      <c r="B3" t="s">
        <v>57</v>
      </c>
      <c r="C3" s="2">
        <v>39498</v>
      </c>
      <c r="D3" s="40" t="s">
        <v>839</v>
      </c>
      <c r="E3" s="40" t="s">
        <v>839</v>
      </c>
      <c r="F3" s="5" t="s">
        <v>889</v>
      </c>
    </row>
    <row r="4" spans="1:6" ht="12.75">
      <c r="A4" t="s">
        <v>58</v>
      </c>
      <c r="B4" t="s">
        <v>57</v>
      </c>
      <c r="C4" s="2">
        <v>39469</v>
      </c>
      <c r="D4" s="44" t="s">
        <v>890</v>
      </c>
      <c r="E4" s="40" t="s">
        <v>839</v>
      </c>
      <c r="F4" s="5" t="s">
        <v>889</v>
      </c>
    </row>
    <row r="5" spans="1:6" ht="12.75">
      <c r="A5" t="s">
        <v>60</v>
      </c>
      <c r="B5" t="s">
        <v>57</v>
      </c>
      <c r="C5" s="2">
        <v>39463</v>
      </c>
      <c r="D5" s="44" t="s">
        <v>890</v>
      </c>
      <c r="E5" s="40" t="s">
        <v>839</v>
      </c>
      <c r="F5" s="5" t="s">
        <v>889</v>
      </c>
    </row>
    <row r="6" spans="1:6" ht="12.75">
      <c r="A6" t="s">
        <v>891</v>
      </c>
      <c r="B6" t="s">
        <v>892</v>
      </c>
      <c r="D6" s="40" t="s">
        <v>839</v>
      </c>
      <c r="E6" s="40" t="s">
        <v>839</v>
      </c>
      <c r="F6" s="5" t="s">
        <v>889</v>
      </c>
    </row>
  </sheetData>
  <printOptions gridLines="1" headings="1"/>
  <pageMargins left="0.75" right="0.75" top="1" bottom="1" header="0.5" footer="0.5"/>
  <pageSetup horizontalDpi="600" verticalDpi="600" orientation="landscape" r:id="rId1"/>
  <headerFooter alignWithMargins="0">
    <oddHeader>&amp;C&amp;A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6" sqref="A6"/>
    </sheetView>
  </sheetViews>
  <sheetFormatPr defaultColWidth="9.140625" defaultRowHeight="12.75"/>
  <cols>
    <col min="1" max="1" width="23.28125" style="0" bestFit="1" customWidth="1"/>
    <col min="2" max="2" width="21.00390625" style="0" bestFit="1" customWidth="1"/>
    <col min="3" max="3" width="16.00390625" style="0" bestFit="1" customWidth="1"/>
    <col min="4" max="4" width="7.00390625" style="0" bestFit="1" customWidth="1"/>
    <col min="5" max="5" width="8.57421875" style="0" bestFit="1" customWidth="1"/>
    <col min="6" max="6" width="8.7109375" style="0" bestFit="1" customWidth="1"/>
  </cols>
  <sheetData>
    <row r="1" spans="1:6" s="4" customFormat="1" ht="15.75">
      <c r="A1" s="4" t="s">
        <v>43</v>
      </c>
      <c r="B1" s="4" t="s">
        <v>33</v>
      </c>
      <c r="C1" s="4" t="s">
        <v>34</v>
      </c>
      <c r="D1" s="4" t="s">
        <v>55</v>
      </c>
      <c r="E1" s="4" t="s">
        <v>45</v>
      </c>
      <c r="F1" s="4" t="s">
        <v>46</v>
      </c>
    </row>
    <row r="2" spans="1:4" ht="12.75">
      <c r="A2" t="s">
        <v>556</v>
      </c>
      <c r="B2" t="s">
        <v>557</v>
      </c>
      <c r="C2" s="2">
        <v>38155</v>
      </c>
      <c r="D2" s="53" t="s">
        <v>883</v>
      </c>
    </row>
    <row r="3" ht="12.75">
      <c r="A3" t="s">
        <v>993</v>
      </c>
    </row>
    <row r="4" ht="12.75">
      <c r="A4" t="s">
        <v>994</v>
      </c>
    </row>
    <row r="6" ht="12.75">
      <c r="A6" t="s">
        <v>995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C32" sqref="C32"/>
    </sheetView>
  </sheetViews>
  <sheetFormatPr defaultColWidth="9.140625" defaultRowHeight="12.75"/>
  <cols>
    <col min="1" max="1" width="32.421875" style="0" bestFit="1" customWidth="1"/>
    <col min="2" max="2" width="31.7109375" style="0" bestFit="1" customWidth="1"/>
    <col min="3" max="3" width="16.00390625" style="0" bestFit="1" customWidth="1"/>
    <col min="4" max="4" width="7.00390625" style="0" bestFit="1" customWidth="1"/>
    <col min="5" max="5" width="8.57421875" style="0" bestFit="1" customWidth="1"/>
    <col min="6" max="6" width="8.7109375" style="0" bestFit="1" customWidth="1"/>
  </cols>
  <sheetData>
    <row r="1" spans="1:6" s="4" customFormat="1" ht="15.75">
      <c r="A1" s="4" t="s">
        <v>43</v>
      </c>
      <c r="B1" s="4" t="s">
        <v>33</v>
      </c>
      <c r="C1" s="4" t="s">
        <v>34</v>
      </c>
      <c r="D1" s="4" t="s">
        <v>55</v>
      </c>
      <c r="E1" s="4" t="s">
        <v>45</v>
      </c>
      <c r="F1" s="4" t="s">
        <v>46</v>
      </c>
    </row>
    <row r="2" spans="1:3" ht="12.75">
      <c r="A2" t="s">
        <v>574</v>
      </c>
      <c r="B2" t="s">
        <v>559</v>
      </c>
      <c r="C2" s="2">
        <v>38602</v>
      </c>
    </row>
    <row r="3" spans="1:3" ht="12.75">
      <c r="A3" t="s">
        <v>571</v>
      </c>
      <c r="B3" t="s">
        <v>559</v>
      </c>
      <c r="C3" s="2">
        <v>38554</v>
      </c>
    </row>
    <row r="4" spans="1:3" ht="12.75">
      <c r="A4" t="s">
        <v>566</v>
      </c>
      <c r="B4" t="s">
        <v>559</v>
      </c>
      <c r="C4" s="2">
        <v>38463</v>
      </c>
    </row>
    <row r="5" spans="1:3" ht="12.75">
      <c r="A5" t="s">
        <v>569</v>
      </c>
      <c r="B5" t="s">
        <v>559</v>
      </c>
      <c r="C5" s="2">
        <v>38460</v>
      </c>
    </row>
    <row r="6" spans="1:3" ht="12.75">
      <c r="A6" t="s">
        <v>572</v>
      </c>
      <c r="B6" t="s">
        <v>559</v>
      </c>
      <c r="C6" s="2">
        <v>37711</v>
      </c>
    </row>
    <row r="7" spans="1:3" ht="12.75">
      <c r="A7" t="s">
        <v>558</v>
      </c>
      <c r="B7" t="s">
        <v>559</v>
      </c>
      <c r="C7" s="2">
        <v>37684</v>
      </c>
    </row>
    <row r="8" spans="1:3" ht="12.75">
      <c r="A8" t="s">
        <v>560</v>
      </c>
      <c r="B8" t="s">
        <v>559</v>
      </c>
      <c r="C8" s="2">
        <v>37684</v>
      </c>
    </row>
    <row r="9" spans="1:3" ht="12.75">
      <c r="A9" t="s">
        <v>561</v>
      </c>
      <c r="B9" t="s">
        <v>559</v>
      </c>
      <c r="C9" s="2">
        <v>37684</v>
      </c>
    </row>
    <row r="10" spans="1:3" ht="12.75">
      <c r="A10" t="s">
        <v>562</v>
      </c>
      <c r="B10" t="s">
        <v>559</v>
      </c>
      <c r="C10" s="2">
        <v>37684</v>
      </c>
    </row>
    <row r="11" spans="1:3" ht="12.75">
      <c r="A11" t="s">
        <v>563</v>
      </c>
      <c r="B11" t="s">
        <v>559</v>
      </c>
      <c r="C11" s="2">
        <v>37684</v>
      </c>
    </row>
    <row r="12" spans="1:3" ht="12.75">
      <c r="A12" t="s">
        <v>564</v>
      </c>
      <c r="B12" t="s">
        <v>559</v>
      </c>
      <c r="C12" s="2">
        <v>37684</v>
      </c>
    </row>
    <row r="13" spans="1:3" ht="12.75">
      <c r="A13" t="s">
        <v>565</v>
      </c>
      <c r="B13" t="s">
        <v>559</v>
      </c>
      <c r="C13" s="2">
        <v>37684</v>
      </c>
    </row>
    <row r="14" spans="1:3" ht="12.75">
      <c r="A14" t="s">
        <v>567</v>
      </c>
      <c r="B14" t="s">
        <v>559</v>
      </c>
      <c r="C14" s="2">
        <v>37684</v>
      </c>
    </row>
    <row r="15" spans="1:3" ht="12.75">
      <c r="A15" t="s">
        <v>568</v>
      </c>
      <c r="B15" t="s">
        <v>559</v>
      </c>
      <c r="C15" s="2">
        <v>37684</v>
      </c>
    </row>
    <row r="16" spans="1:3" ht="12.75">
      <c r="A16" t="s">
        <v>570</v>
      </c>
      <c r="B16" t="s">
        <v>559</v>
      </c>
      <c r="C16" s="2">
        <v>37684</v>
      </c>
    </row>
    <row r="17" spans="1:3" ht="12.75">
      <c r="A17" t="s">
        <v>573</v>
      </c>
      <c r="B17" t="s">
        <v>559</v>
      </c>
      <c r="C17" s="2">
        <v>37684</v>
      </c>
    </row>
    <row r="18" spans="1:3" ht="12.75">
      <c r="A18" t="s">
        <v>575</v>
      </c>
      <c r="B18" t="s">
        <v>559</v>
      </c>
      <c r="C18" s="2">
        <v>37684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G23" sqref="G23"/>
    </sheetView>
  </sheetViews>
  <sheetFormatPr defaultColWidth="9.140625" defaultRowHeight="12.75"/>
  <cols>
    <col min="1" max="1" width="30.00390625" style="0" bestFit="1" customWidth="1"/>
    <col min="2" max="2" width="30.28125" style="0" bestFit="1" customWidth="1"/>
    <col min="3" max="3" width="16.00390625" style="0" customWidth="1"/>
    <col min="4" max="4" width="7.00390625" style="0" customWidth="1"/>
    <col min="5" max="5" width="8.57421875" style="0" customWidth="1"/>
    <col min="6" max="6" width="8.7109375" style="0" customWidth="1"/>
    <col min="7" max="7" width="40.8515625" style="35" customWidth="1"/>
  </cols>
  <sheetData>
    <row r="1" spans="1:7" s="4" customFormat="1" ht="15.75">
      <c r="A1" s="4" t="s">
        <v>43</v>
      </c>
      <c r="B1" s="4" t="s">
        <v>33</v>
      </c>
      <c r="C1" s="4" t="s">
        <v>34</v>
      </c>
      <c r="D1" s="4" t="s">
        <v>55</v>
      </c>
      <c r="E1" s="4" t="s">
        <v>45</v>
      </c>
      <c r="F1" s="4" t="s">
        <v>46</v>
      </c>
      <c r="G1" s="34" t="s">
        <v>854</v>
      </c>
    </row>
    <row r="2" spans="1:7" ht="12.75">
      <c r="A2" t="s">
        <v>66</v>
      </c>
      <c r="B2" t="s">
        <v>65</v>
      </c>
      <c r="C2" s="2">
        <v>38659</v>
      </c>
      <c r="E2" s="29">
        <v>39659</v>
      </c>
      <c r="G2" s="35" t="s">
        <v>866</v>
      </c>
    </row>
    <row r="3" spans="1:7" ht="12.75">
      <c r="A3" t="s">
        <v>69</v>
      </c>
      <c r="B3" t="s">
        <v>65</v>
      </c>
      <c r="C3" s="2">
        <v>37635</v>
      </c>
      <c r="E3" s="29">
        <v>39659</v>
      </c>
      <c r="F3" s="27" t="s">
        <v>851</v>
      </c>
      <c r="G3" s="35" t="s">
        <v>869</v>
      </c>
    </row>
    <row r="4" spans="1:7" ht="51">
      <c r="A4" t="s">
        <v>68</v>
      </c>
      <c r="B4" t="s">
        <v>65</v>
      </c>
      <c r="C4" s="2">
        <v>37585</v>
      </c>
      <c r="E4" s="29">
        <v>39659</v>
      </c>
      <c r="G4" s="35" t="s">
        <v>867</v>
      </c>
    </row>
    <row r="5" spans="1:7" ht="38.25">
      <c r="A5" t="s">
        <v>67</v>
      </c>
      <c r="B5" t="s">
        <v>65</v>
      </c>
      <c r="C5" s="2">
        <v>37123</v>
      </c>
      <c r="E5" s="29">
        <v>39659</v>
      </c>
      <c r="G5" s="35" t="s">
        <v>868</v>
      </c>
    </row>
    <row r="11" ht="12.75">
      <c r="G11" s="35" t="s">
        <v>865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A3" sqref="A3"/>
    </sheetView>
  </sheetViews>
  <sheetFormatPr defaultColWidth="9.140625" defaultRowHeight="12.75"/>
  <cols>
    <col min="1" max="1" width="20.57421875" style="0" bestFit="1" customWidth="1"/>
    <col min="2" max="2" width="22.28125" style="0" bestFit="1" customWidth="1"/>
    <col min="3" max="3" width="16.00390625" style="0" bestFit="1" customWidth="1"/>
    <col min="4" max="4" width="7.00390625" style="0" bestFit="1" customWidth="1"/>
    <col min="5" max="5" width="8.57421875" style="0" bestFit="1" customWidth="1"/>
    <col min="6" max="6" width="8.7109375" style="0" bestFit="1" customWidth="1"/>
    <col min="7" max="7" width="6.140625" style="0" customWidth="1"/>
  </cols>
  <sheetData>
    <row r="1" spans="1:6" s="4" customFormat="1" ht="15.75">
      <c r="A1" s="4" t="s">
        <v>43</v>
      </c>
      <c r="B1" s="4" t="s">
        <v>33</v>
      </c>
      <c r="C1" s="4" t="s">
        <v>34</v>
      </c>
      <c r="D1" s="4" t="s">
        <v>55</v>
      </c>
      <c r="E1" s="4" t="s">
        <v>45</v>
      </c>
      <c r="F1" s="4" t="s">
        <v>46</v>
      </c>
    </row>
    <row r="2" spans="1:3" ht="12.75">
      <c r="A2" t="s">
        <v>70</v>
      </c>
      <c r="B2" t="s">
        <v>71</v>
      </c>
      <c r="C2" s="2">
        <v>38085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8" sqref="A8"/>
    </sheetView>
  </sheetViews>
  <sheetFormatPr defaultColWidth="9.140625" defaultRowHeight="12.75"/>
  <cols>
    <col min="1" max="1" width="33.421875" style="0" bestFit="1" customWidth="1"/>
    <col min="2" max="2" width="23.57421875" style="0" bestFit="1" customWidth="1"/>
    <col min="3" max="3" width="16.00390625" style="0" bestFit="1" customWidth="1"/>
    <col min="4" max="4" width="7.00390625" style="0" bestFit="1" customWidth="1"/>
    <col min="5" max="5" width="8.57421875" style="0" bestFit="1" customWidth="1"/>
    <col min="6" max="6" width="8.7109375" style="0" bestFit="1" customWidth="1"/>
  </cols>
  <sheetData>
    <row r="1" spans="1:6" s="4" customFormat="1" ht="15.75">
      <c r="A1" s="4" t="s">
        <v>43</v>
      </c>
      <c r="B1" s="4" t="s">
        <v>33</v>
      </c>
      <c r="C1" s="4" t="s">
        <v>34</v>
      </c>
      <c r="D1" s="4" t="s">
        <v>55</v>
      </c>
      <c r="E1" s="4" t="s">
        <v>45</v>
      </c>
      <c r="F1" s="4" t="s">
        <v>46</v>
      </c>
    </row>
    <row r="2" spans="1:3" ht="12.75">
      <c r="A2" t="s">
        <v>75</v>
      </c>
      <c r="B2" t="s">
        <v>73</v>
      </c>
      <c r="C2" s="2">
        <v>39521</v>
      </c>
    </row>
    <row r="3" spans="1:3" ht="12.75">
      <c r="A3" t="s">
        <v>77</v>
      </c>
      <c r="B3" t="s">
        <v>73</v>
      </c>
      <c r="C3" s="2">
        <v>38604</v>
      </c>
    </row>
    <row r="4" spans="1:3" ht="12.75">
      <c r="A4" t="s">
        <v>63</v>
      </c>
      <c r="B4" t="s">
        <v>73</v>
      </c>
      <c r="C4" s="2">
        <v>38483</v>
      </c>
    </row>
    <row r="5" spans="1:3" ht="12.75">
      <c r="A5" t="s">
        <v>76</v>
      </c>
      <c r="B5" t="s">
        <v>73</v>
      </c>
      <c r="C5" s="2">
        <v>38455</v>
      </c>
    </row>
    <row r="6" spans="1:3" ht="12.75">
      <c r="A6" t="s">
        <v>72</v>
      </c>
      <c r="B6" t="s">
        <v>73</v>
      </c>
      <c r="C6" s="2">
        <v>38280</v>
      </c>
    </row>
    <row r="7" spans="1:3" ht="12.75">
      <c r="A7" t="s">
        <v>74</v>
      </c>
      <c r="B7" t="s">
        <v>73</v>
      </c>
      <c r="C7" s="2">
        <v>37635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F16" sqref="F16"/>
    </sheetView>
  </sheetViews>
  <sheetFormatPr defaultColWidth="9.140625" defaultRowHeight="12.75"/>
  <cols>
    <col min="1" max="1" width="28.421875" style="0" bestFit="1" customWidth="1"/>
    <col min="2" max="2" width="20.00390625" style="0" bestFit="1" customWidth="1"/>
    <col min="3" max="3" width="16.00390625" style="0" bestFit="1" customWidth="1"/>
    <col min="4" max="4" width="7.00390625" style="0" bestFit="1" customWidth="1"/>
    <col min="6" max="6" width="33.8515625" style="0" customWidth="1"/>
  </cols>
  <sheetData>
    <row r="1" spans="1:6" s="4" customFormat="1" ht="15.75">
      <c r="A1" s="4" t="s">
        <v>43</v>
      </c>
      <c r="B1" s="4" t="s">
        <v>33</v>
      </c>
      <c r="C1" s="4" t="s">
        <v>34</v>
      </c>
      <c r="D1" s="4" t="s">
        <v>55</v>
      </c>
      <c r="E1" s="4" t="s">
        <v>45</v>
      </c>
      <c r="F1" s="4" t="s">
        <v>46</v>
      </c>
    </row>
    <row r="2" spans="1:6" ht="12.75">
      <c r="A2" t="s">
        <v>78</v>
      </c>
      <c r="B2" t="s">
        <v>79</v>
      </c>
      <c r="C2" s="2">
        <v>37631</v>
      </c>
      <c r="E2" s="7">
        <v>39659</v>
      </c>
      <c r="F2" t="s">
        <v>862</v>
      </c>
    </row>
    <row r="3" spans="1:5" ht="12.75">
      <c r="A3" t="s">
        <v>80</v>
      </c>
      <c r="B3" t="s">
        <v>79</v>
      </c>
      <c r="C3" s="2">
        <v>37610</v>
      </c>
      <c r="E3" s="7">
        <v>39659</v>
      </c>
    </row>
    <row r="4" spans="1:5" ht="12.75">
      <c r="A4" t="s">
        <v>81</v>
      </c>
      <c r="B4" t="s">
        <v>79</v>
      </c>
      <c r="C4" s="2">
        <v>37370</v>
      </c>
      <c r="E4" s="7">
        <v>39659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Gretchen Zimmer</dc:creator>
  <cp:keywords/>
  <dc:description/>
  <cp:lastModifiedBy>psichta</cp:lastModifiedBy>
  <cp:lastPrinted>2008-08-20T17:17:41Z</cp:lastPrinted>
  <dcterms:created xsi:type="dcterms:W3CDTF">2008-04-22T18:57:27Z</dcterms:created>
  <dcterms:modified xsi:type="dcterms:W3CDTF">2008-08-28T13:51:43Z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Owner">
    <vt:lpwstr/>
  </property>
  <property fmtid="{D5CDD505-2E9C-101B-9397-08002B2CF9AE}" pid="4" name="Status">
    <vt:lpwstr/>
  </property>
</Properties>
</file>