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15" windowHeight="47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<sst xmlns="http://schemas.openxmlformats.org/spreadsheetml/2006/main" count="29" uniqueCount="23">
  <si>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Area</t>
  </si>
  <si>
    <t>502 VL</t>
  </si>
  <si>
    <t>3rd</t>
  </si>
  <si>
    <t>502 Low</t>
  </si>
  <si>
    <t>Office</t>
  </si>
  <si>
    <t>Quarter</t>
  </si>
  <si>
    <t>St. Joseph</t>
  </si>
  <si>
    <t>Kirksville</t>
  </si>
  <si>
    <t>Clinton</t>
  </si>
  <si>
    <t>Farmington</t>
  </si>
  <si>
    <t>Springfield</t>
  </si>
  <si>
    <t>Houston</t>
  </si>
  <si>
    <t>S/O Reserve</t>
  </si>
  <si>
    <t>504 Loan</t>
  </si>
  <si>
    <t>Dexter</t>
  </si>
  <si>
    <t>504 Grant</t>
  </si>
  <si>
    <t>$48,293 *</t>
  </si>
  <si>
    <t>$42,515 *</t>
  </si>
  <si>
    <t>$176019 **</t>
  </si>
  <si>
    <t xml:space="preserve">* This includes the World Changers money.  Please provide a monthly report on </t>
  </si>
  <si>
    <t>the use of this money to the State Office RH Section.</t>
  </si>
  <si>
    <t>**  Does not include World Changers.</t>
  </si>
  <si>
    <t>RHLP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</si>
</sst>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5" fontId="0" fillId="0" borderId="2" xfId="0" applyNumberFormat="1" applyFont="1" applyBorder="1" applyAlignment="1">
      <alignment horizontal="center"/>
    </xf>
    <xf numFmtId="5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5" fontId="0" fillId="0" borderId="0" xfId="0" applyNumberFormat="1" applyFont="1" applyBorder="1" applyAlignment="1">
      <alignment horizontal="center"/>
    </xf>
    <xf numFmtId="5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5" fontId="0" fillId="0" borderId="7" xfId="0" applyNumberFormat="1" applyFont="1" applyBorder="1" applyAlignment="1">
      <alignment horizontal="center"/>
    </xf>
    <xf numFmtId="5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5" fontId="0" fillId="0" borderId="10" xfId="0" applyNumberFormat="1" applyFont="1" applyBorder="1" applyAlignment="1">
      <alignment horizontal="center"/>
    </xf>
    <xf numFmtId="5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1.421875" style="10" bestFit="1" customWidth="1"/>
    <col min="2" max="2" width="13.421875" style="10" customWidth="1"/>
    <col min="3" max="3" width="14.00390625" style="10" customWidth="1"/>
    <col min="4" max="4" width="13.8515625" style="10" customWidth="1"/>
    <col min="5" max="5" width="14.7109375" style="10" customWidth="1"/>
    <col min="6" max="7" width="10.7109375" style="10" bestFit="1" customWidth="1"/>
  </cols>
  <sheetData>
    <row r="1" spans="1:7" ht="15.75" customHeight="1">
      <c r="A1" s="1"/>
      <c r="B1" s="2" t="s">
        <v>15</v>
      </c>
      <c r="C1" s="2" t="s">
        <v>13</v>
      </c>
      <c r="D1" s="2" t="s">
        <v>1</v>
      </c>
      <c r="E1" s="3" t="s">
        <v>3</v>
      </c>
      <c r="F1"/>
      <c r="G1"/>
    </row>
    <row r="2" spans="1:7" ht="15.75" customHeight="1">
      <c r="A2" s="4" t="s">
        <v>0</v>
      </c>
      <c r="B2" s="5" t="s">
        <v>2</v>
      </c>
      <c r="C2" s="5" t="s">
        <v>2</v>
      </c>
      <c r="D2" s="5" t="s">
        <v>2</v>
      </c>
      <c r="E2" s="6" t="s">
        <v>2</v>
      </c>
      <c r="F2"/>
      <c r="G2"/>
    </row>
    <row r="3" spans="1:7" ht="15.75" customHeight="1" thickBot="1">
      <c r="A3" s="7" t="s">
        <v>4</v>
      </c>
      <c r="B3" s="8" t="s">
        <v>5</v>
      </c>
      <c r="C3" s="8" t="s">
        <v>5</v>
      </c>
      <c r="D3" s="8" t="s">
        <v>5</v>
      </c>
      <c r="E3" s="9" t="s">
        <v>5</v>
      </c>
      <c r="F3"/>
      <c r="G3"/>
    </row>
    <row r="4" spans="1:7" ht="15.75" customHeight="1" thickBot="1">
      <c r="A4" s="12" t="s">
        <v>6</v>
      </c>
      <c r="B4" s="14" t="s">
        <v>16</v>
      </c>
      <c r="C4" s="14">
        <v>17052</v>
      </c>
      <c r="D4" s="14">
        <v>201557</v>
      </c>
      <c r="E4" s="13">
        <v>226557</v>
      </c>
      <c r="F4"/>
      <c r="G4"/>
    </row>
    <row r="5" spans="1:7" ht="15.75" customHeight="1" thickBot="1">
      <c r="A5" s="4" t="s">
        <v>7</v>
      </c>
      <c r="B5" s="14" t="s">
        <v>17</v>
      </c>
      <c r="C5" s="14">
        <v>27322</v>
      </c>
      <c r="D5" s="14">
        <v>320853</v>
      </c>
      <c r="E5" s="13">
        <v>345853</v>
      </c>
      <c r="F5"/>
      <c r="G5"/>
    </row>
    <row r="6" spans="1:7" ht="15.75" customHeight="1" thickBot="1">
      <c r="A6" s="12" t="s">
        <v>8</v>
      </c>
      <c r="B6" s="14">
        <v>28450</v>
      </c>
      <c r="C6" s="14">
        <v>27685</v>
      </c>
      <c r="D6" s="14">
        <v>276385</v>
      </c>
      <c r="E6" s="13">
        <v>361385</v>
      </c>
      <c r="F6"/>
      <c r="G6"/>
    </row>
    <row r="7" spans="1:7" ht="15.75" customHeight="1" thickBot="1">
      <c r="A7" s="4" t="s">
        <v>9</v>
      </c>
      <c r="B7" s="14">
        <v>23921</v>
      </c>
      <c r="C7" s="14">
        <v>23309</v>
      </c>
      <c r="D7" s="14">
        <v>283470</v>
      </c>
      <c r="E7" s="13">
        <v>308470</v>
      </c>
      <c r="F7"/>
      <c r="G7"/>
    </row>
    <row r="8" spans="1:7" ht="15.75" customHeight="1" thickBot="1">
      <c r="A8" s="12" t="s">
        <v>10</v>
      </c>
      <c r="B8" s="14">
        <v>27836</v>
      </c>
      <c r="C8" s="14">
        <v>28130</v>
      </c>
      <c r="D8" s="14">
        <v>268527</v>
      </c>
      <c r="E8" s="13">
        <v>353527</v>
      </c>
      <c r="F8"/>
      <c r="G8"/>
    </row>
    <row r="9" spans="1:7" ht="15.75" customHeight="1" thickBot="1">
      <c r="A9" s="7" t="s">
        <v>11</v>
      </c>
      <c r="B9" s="14">
        <v>28935</v>
      </c>
      <c r="C9" s="14">
        <v>30312</v>
      </c>
      <c r="D9" s="14">
        <v>355434</v>
      </c>
      <c r="E9" s="13">
        <v>380434</v>
      </c>
      <c r="F9"/>
      <c r="G9"/>
    </row>
    <row r="10" spans="1:7" ht="15.75" customHeight="1" thickBot="1">
      <c r="A10" s="4" t="s">
        <v>14</v>
      </c>
      <c r="B10" s="14">
        <v>21205</v>
      </c>
      <c r="C10" s="14">
        <v>20601</v>
      </c>
      <c r="D10" s="14">
        <v>206742</v>
      </c>
      <c r="E10" s="13">
        <v>231742</v>
      </c>
      <c r="F10"/>
      <c r="G10"/>
    </row>
    <row r="11" spans="1:7" ht="15.75" customHeight="1" thickBot="1">
      <c r="A11" s="12"/>
      <c r="B11" s="14">
        <v>221155</v>
      </c>
      <c r="C11" s="14">
        <f>SUM(C4:C10)</f>
        <v>174411</v>
      </c>
      <c r="D11" s="14">
        <f>SUM(D4:D10)</f>
        <v>1912968</v>
      </c>
      <c r="E11" s="13">
        <f>SUM(E4:E10)</f>
        <v>2207968</v>
      </c>
      <c r="F11"/>
      <c r="G11"/>
    </row>
    <row r="12" spans="1:7" ht="15.75" customHeight="1" thickBot="1">
      <c r="A12" s="7" t="s">
        <v>22</v>
      </c>
      <c r="B12" s="8"/>
      <c r="C12" s="8"/>
      <c r="D12" s="8">
        <v>62500</v>
      </c>
      <c r="E12" s="13">
        <v>62500</v>
      </c>
      <c r="F12"/>
      <c r="G12"/>
    </row>
    <row r="13" spans="1:7" ht="15.75" customHeight="1" thickBot="1">
      <c r="A13" s="7" t="s">
        <v>12</v>
      </c>
      <c r="B13" s="8">
        <v>8864</v>
      </c>
      <c r="C13" s="8">
        <v>25340</v>
      </c>
      <c r="D13" s="8">
        <v>98135</v>
      </c>
      <c r="E13" s="13">
        <v>216201</v>
      </c>
      <c r="F13" s="5"/>
      <c r="G13"/>
    </row>
    <row r="14" spans="1:5" ht="15.75" customHeight="1" thickBot="1">
      <c r="A14" s="12"/>
      <c r="B14" s="14" t="s">
        <v>18</v>
      </c>
      <c r="C14" s="14">
        <v>199751</v>
      </c>
      <c r="D14" s="14">
        <f>SUM(D11:D13)</f>
        <v>2073603</v>
      </c>
      <c r="E14" s="13">
        <v>2486669</v>
      </c>
    </row>
    <row r="15" spans="1:5" ht="15.75" customHeight="1">
      <c r="A15" s="11"/>
      <c r="B15" s="11"/>
      <c r="C15" s="11"/>
      <c r="D15" s="11"/>
      <c r="E15" s="11"/>
    </row>
    <row r="16" spans="1:7" ht="15.75" customHeight="1">
      <c r="A16" s="16" t="s">
        <v>19</v>
      </c>
      <c r="B16" s="15"/>
      <c r="C16" s="15"/>
      <c r="G16"/>
    </row>
    <row r="17" spans="1:6" s="17" customFormat="1" ht="15.75" customHeight="1">
      <c r="A17" s="15" t="s">
        <v>20</v>
      </c>
      <c r="B17" s="15"/>
      <c r="C17" s="15"/>
      <c r="D17" s="15"/>
      <c r="E17" s="15"/>
      <c r="F17" s="15"/>
    </row>
    <row r="18" ht="15.75" customHeight="1">
      <c r="G18"/>
    </row>
    <row r="19" spans="1:6" s="17" customFormat="1" ht="15.75" customHeight="1">
      <c r="A19" s="15" t="s">
        <v>21</v>
      </c>
      <c r="B19" s="15"/>
      <c r="C19" s="15"/>
      <c r="D19" s="15"/>
      <c r="E19" s="15"/>
      <c r="F19" s="15"/>
    </row>
    <row r="20" spans="1:6" s="17" customFormat="1" ht="15.75" customHeight="1">
      <c r="A20" s="15"/>
      <c r="B20" s="15"/>
      <c r="C20" s="15"/>
      <c r="D20" s="15"/>
      <c r="E20" s="15"/>
      <c r="F20" s="15"/>
    </row>
    <row r="21" spans="1:6" s="17" customFormat="1" ht="15.75" customHeight="1">
      <c r="A21" s="15"/>
      <c r="B21" s="15"/>
      <c r="C21" s="15"/>
      <c r="D21" s="15"/>
      <c r="E21" s="15"/>
      <c r="F21" s="15"/>
    </row>
    <row r="22" ht="15.75" customHeight="1">
      <c r="G22"/>
    </row>
    <row r="23" ht="15.75" customHeight="1">
      <c r="G23"/>
    </row>
    <row r="24" ht="15.75" customHeight="1">
      <c r="G24"/>
    </row>
    <row r="25" ht="15.75" customHeight="1">
      <c r="G25"/>
    </row>
    <row r="26" ht="15.75" customHeight="1">
      <c r="G26"/>
    </row>
    <row r="27" ht="15.75" customHeight="1">
      <c r="G27"/>
    </row>
    <row r="28" ht="15.75" customHeight="1">
      <c r="G28"/>
    </row>
    <row r="29" ht="15.75" customHeight="1">
      <c r="G29"/>
    </row>
    <row r="31" ht="14.25" customHeight="1"/>
  </sheetData>
  <printOptions gridLines="1" horizontalCentered="1" verticalCentered="1"/>
  <pageMargins left="0.16" right="0.46" top="1.13" bottom="0.76" header="0.34" footer="0.5"/>
  <pageSetup horizontalDpi="360" verticalDpi="360" orientation="landscape" scale="85" r:id="rId1"/>
  <headerFooter alignWithMargins="0">
    <oddHeader xml:space="preserve">&amp;C&amp;"Arial,Bold Italic"&amp;16 SFH LOAN AND GRANT ALLOCATION
FOR FY 2006
&amp;RAttachment A   </oddHeader>
    <oddFooter>&amp;CPrepared by RD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RECD</dc:creator>
  <cp:keywords/>
  <dc:description/>
  <cp:lastModifiedBy>janice.schweikert</cp:lastModifiedBy>
  <cp:lastPrinted>2006-02-03T23:38:58Z</cp:lastPrinted>
  <dcterms:created xsi:type="dcterms:W3CDTF">1999-11-01T19:18:56Z</dcterms:created>
  <dcterms:modified xsi:type="dcterms:W3CDTF">2006-05-16T14:44:31Z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