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<sst xmlns="http://schemas.openxmlformats.org/spreadsheetml/2006/main" count="18" uniqueCount="10">
  <si>
    <t>link#</t>
  </si>
  <si>
    <t>measured optical offset (uW)</t>
  </si>
  <si>
    <t>measured optical amplitude (uW)</t>
  </si>
  <si>
    <t>measured meter offset (uA)</t>
  </si>
  <si>
    <t>Measured Ipin Avg. (uA)</t>
  </si>
  <si>
    <t>calculated Ipin peak (uA)</t>
  </si>
  <si>
    <t>ratio</t>
  </si>
  <si>
    <t>Ipin Avg x 2</t>
  </si>
  <si>
    <t>ALL LINKS POWERED</t>
  </si>
  <si>
    <t>LINK UNDER TEST POWERED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</si>
</sst>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4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7"/>
          <c:w val="0.909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v>All Links Powered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Sheet1!$H$3:$H$9</c:f>
              <c:numCache>
                <c:ptCount val="7"/>
                <c:pt idx="0">
                  <c:v>24.5</c:v>
                </c:pt>
                <c:pt idx="1">
                  <c:v>25.14</c:v>
                </c:pt>
                <c:pt idx="2">
                  <c:v>10.64</c:v>
                </c:pt>
                <c:pt idx="3">
                  <c:v>25.68</c:v>
                </c:pt>
                <c:pt idx="4">
                  <c:v>15.34</c:v>
                </c:pt>
                <c:pt idx="5">
                  <c:v>28.52</c:v>
                </c:pt>
                <c:pt idx="6">
                  <c:v>28.7</c:v>
                </c:pt>
              </c:numCache>
            </c:numRef>
          </c:val>
        </c:ser>
        <c:ser>
          <c:idx val="1"/>
          <c:order val="1"/>
          <c:tx>
            <c:v>Links Under Test Powered Only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Sheet1!$H$14:$H$20</c:f>
              <c:numCache>
                <c:ptCount val="7"/>
                <c:pt idx="0">
                  <c:v>24.200000000000003</c:v>
                </c:pt>
                <c:pt idx="1">
                  <c:v>26.200000000000003</c:v>
                </c:pt>
                <c:pt idx="2">
                  <c:v>10.88</c:v>
                </c:pt>
                <c:pt idx="3">
                  <c:v>27.36</c:v>
                </c:pt>
                <c:pt idx="4">
                  <c:v>14.940000000000001</c:v>
                </c:pt>
                <c:pt idx="5">
                  <c:v>25.84</c:v>
                </c:pt>
                <c:pt idx="6">
                  <c:v>28.74</c:v>
                </c:pt>
              </c:numCache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Link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Pin Current Threshold (</a:t>
                </a:r>
                <a:r>
                  <a:rPr lang="en-US" cap="none" sz="1400" b="1" i="0" u="none" baseline="0"/>
                  <a:t>m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6025"/>
          <c:w val="0.359"/>
          <c:h val="0.16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8" sqref="C28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20.140625" style="0" customWidth="1"/>
    <col min="4" max="4" width="20.7109375" style="0" customWidth="1"/>
    <col min="5" max="5" width="23.8515625" style="0" customWidth="1"/>
    <col min="6" max="6" width="4.421875" style="0" customWidth="1"/>
    <col min="7" max="7" width="19.57421875" style="0" customWidth="1"/>
    <col min="8" max="8" width="9.28125" style="0" customWidth="1"/>
  </cols>
  <sheetData>
    <row r="1" ht="12.75">
      <c r="D1" t="s">
        <v>8</v>
      </c>
    </row>
    <row r="2" spans="1:8" ht="12.75">
      <c r="A2" s="2" t="s">
        <v>0</v>
      </c>
      <c r="B2" s="2" t="s">
        <v>4</v>
      </c>
      <c r="C2" s="2" t="s">
        <v>3</v>
      </c>
      <c r="D2" s="2" t="s">
        <v>1</v>
      </c>
      <c r="E2" s="2" t="s">
        <v>2</v>
      </c>
      <c r="F2" s="2" t="s">
        <v>6</v>
      </c>
      <c r="G2" s="2" t="s">
        <v>5</v>
      </c>
      <c r="H2" s="2" t="s">
        <v>7</v>
      </c>
    </row>
    <row r="3" spans="1:9" ht="12.75">
      <c r="A3" s="2">
        <v>1</v>
      </c>
      <c r="B3" s="2">
        <v>13.09</v>
      </c>
      <c r="C3" s="2">
        <v>0.84</v>
      </c>
      <c r="D3" s="2">
        <v>2</v>
      </c>
      <c r="E3" s="2">
        <v>50.8</v>
      </c>
      <c r="F3" s="3">
        <f>D3/E3*100</f>
        <v>3.937007874015748</v>
      </c>
      <c r="G3" s="3">
        <f>(B3-C3)/(0.5+(D3/E3))</f>
        <v>22.711678832116785</v>
      </c>
      <c r="H3" s="4">
        <f>(B3-C3)*2</f>
        <v>24.5</v>
      </c>
      <c r="I3" s="1"/>
    </row>
    <row r="4" spans="1:9" ht="12.75">
      <c r="A4" s="2">
        <v>2</v>
      </c>
      <c r="B4" s="2">
        <v>13.41</v>
      </c>
      <c r="C4" s="2">
        <v>0.84</v>
      </c>
      <c r="D4" s="2">
        <v>1.2</v>
      </c>
      <c r="E4" s="2">
        <v>41.8</v>
      </c>
      <c r="F4" s="3">
        <f aca="true" t="shared" si="0" ref="F4:F9">D4/E4*100</f>
        <v>2.8708133971291865</v>
      </c>
      <c r="G4" s="3">
        <f aca="true" t="shared" si="1" ref="G4:G9">(B4-C4)/(0.5+(D4/E4))</f>
        <v>23.774932126696832</v>
      </c>
      <c r="H4" s="4">
        <f aca="true" t="shared" si="2" ref="H4:H9">(B4-C4)*2</f>
        <v>25.14</v>
      </c>
      <c r="I4" s="1"/>
    </row>
    <row r="5" spans="1:9" ht="12.75">
      <c r="A5" s="2">
        <v>3</v>
      </c>
      <c r="B5" s="2">
        <v>6.16</v>
      </c>
      <c r="C5" s="2">
        <v>0.84</v>
      </c>
      <c r="D5" s="2">
        <v>0.4</v>
      </c>
      <c r="E5" s="2">
        <v>16.5</v>
      </c>
      <c r="F5" s="3">
        <f t="shared" si="0"/>
        <v>2.4242424242424243</v>
      </c>
      <c r="G5" s="3">
        <f t="shared" si="1"/>
        <v>10.147976878612717</v>
      </c>
      <c r="H5" s="4">
        <f t="shared" si="2"/>
        <v>10.64</v>
      </c>
      <c r="I5" s="1"/>
    </row>
    <row r="6" spans="1:9" ht="12.75">
      <c r="A6" s="2">
        <v>4</v>
      </c>
      <c r="B6" s="2">
        <v>13.68</v>
      </c>
      <c r="C6" s="2">
        <v>0.84</v>
      </c>
      <c r="D6" s="2">
        <v>1.8</v>
      </c>
      <c r="E6" s="2">
        <v>43.6</v>
      </c>
      <c r="F6" s="3">
        <f t="shared" si="0"/>
        <v>4.128440366972478</v>
      </c>
      <c r="G6" s="3">
        <f t="shared" si="1"/>
        <v>23.72135593220339</v>
      </c>
      <c r="H6" s="4">
        <f t="shared" si="2"/>
        <v>25.68</v>
      </c>
      <c r="I6" s="1"/>
    </row>
    <row r="7" spans="1:9" ht="12.75">
      <c r="A7" s="2">
        <v>5</v>
      </c>
      <c r="B7" s="2">
        <v>8.51</v>
      </c>
      <c r="C7" s="2">
        <v>0.84</v>
      </c>
      <c r="D7" s="2">
        <v>1</v>
      </c>
      <c r="E7" s="2">
        <v>31.9</v>
      </c>
      <c r="F7" s="3">
        <f t="shared" si="0"/>
        <v>3.1347962382445145</v>
      </c>
      <c r="G7" s="3">
        <f t="shared" si="1"/>
        <v>14.434985250737462</v>
      </c>
      <c r="H7" s="4">
        <f t="shared" si="2"/>
        <v>15.34</v>
      </c>
      <c r="I7" s="1"/>
    </row>
    <row r="8" spans="1:9" ht="12.75">
      <c r="A8" s="2">
        <v>6</v>
      </c>
      <c r="B8" s="2">
        <v>15.1</v>
      </c>
      <c r="C8" s="2">
        <v>0.84</v>
      </c>
      <c r="D8" s="2">
        <v>2.2</v>
      </c>
      <c r="E8" s="2">
        <v>48.8</v>
      </c>
      <c r="F8" s="3">
        <f t="shared" si="0"/>
        <v>4.508196721311476</v>
      </c>
      <c r="G8" s="3">
        <f t="shared" si="1"/>
        <v>26.161203007518797</v>
      </c>
      <c r="H8" s="4">
        <f t="shared" si="2"/>
        <v>28.52</v>
      </c>
      <c r="I8" s="1"/>
    </row>
    <row r="9" spans="1:9" ht="12.75">
      <c r="A9" s="2">
        <v>7</v>
      </c>
      <c r="B9" s="2">
        <v>15.19</v>
      </c>
      <c r="C9" s="2">
        <v>0.84</v>
      </c>
      <c r="D9" s="2">
        <v>1.4</v>
      </c>
      <c r="E9" s="2">
        <v>47.2</v>
      </c>
      <c r="F9" s="3">
        <f t="shared" si="0"/>
        <v>2.966101694915254</v>
      </c>
      <c r="G9" s="3">
        <f t="shared" si="1"/>
        <v>27.092799999999997</v>
      </c>
      <c r="H9" s="4">
        <f t="shared" si="2"/>
        <v>28.7</v>
      </c>
      <c r="I9" s="1"/>
    </row>
    <row r="11" ht="12.75">
      <c r="D11" t="s">
        <v>9</v>
      </c>
    </row>
    <row r="13" spans="1:8" ht="12.75">
      <c r="A13" s="2" t="s">
        <v>0</v>
      </c>
      <c r="B13" s="2" t="s">
        <v>4</v>
      </c>
      <c r="C13" s="2" t="s">
        <v>3</v>
      </c>
      <c r="D13" s="2" t="s">
        <v>1</v>
      </c>
      <c r="E13" s="2" t="s">
        <v>2</v>
      </c>
      <c r="F13" s="2" t="s">
        <v>6</v>
      </c>
      <c r="G13" s="2" t="s">
        <v>5</v>
      </c>
      <c r="H13" s="2" t="s">
        <v>7</v>
      </c>
    </row>
    <row r="14" spans="1:8" ht="12.75">
      <c r="A14" s="2">
        <v>1</v>
      </c>
      <c r="B14" s="2">
        <v>12.81</v>
      </c>
      <c r="C14" s="2">
        <v>0.71</v>
      </c>
      <c r="D14" s="2">
        <v>2</v>
      </c>
      <c r="E14" s="2">
        <v>47.2</v>
      </c>
      <c r="F14" s="3">
        <f>D14/E14*100</f>
        <v>4.23728813559322</v>
      </c>
      <c r="G14" s="3">
        <f>(B14-C14)/(0.5+(D14/E14))</f>
        <v>22.309375000000003</v>
      </c>
      <c r="H14" s="4">
        <f>(B14-C14)*2</f>
        <v>24.200000000000003</v>
      </c>
    </row>
    <row r="15" spans="1:8" ht="12.75">
      <c r="A15" s="2">
        <v>2</v>
      </c>
      <c r="B15" s="2">
        <v>13.8</v>
      </c>
      <c r="C15" s="2">
        <v>0.7</v>
      </c>
      <c r="D15" s="2">
        <v>1.8</v>
      </c>
      <c r="E15" s="2">
        <v>46.2</v>
      </c>
      <c r="F15" s="3">
        <f aca="true" t="shared" si="3" ref="F15:F20">D15/E15*100</f>
        <v>3.896103896103896</v>
      </c>
      <c r="G15" s="3">
        <f aca="true" t="shared" si="4" ref="G15:G20">(B15-C15)/(0.5+(D15/E15))</f>
        <v>24.306024096385546</v>
      </c>
      <c r="H15" s="4">
        <f aca="true" t="shared" si="5" ref="H15:H20">(B15-C15)*2</f>
        <v>26.200000000000003</v>
      </c>
    </row>
    <row r="16" spans="1:8" ht="12.75">
      <c r="A16" s="2">
        <v>3</v>
      </c>
      <c r="B16" s="2">
        <v>6.16</v>
      </c>
      <c r="C16" s="2">
        <v>0.72</v>
      </c>
      <c r="D16" s="2">
        <v>0.6</v>
      </c>
      <c r="E16" s="2">
        <v>16.4</v>
      </c>
      <c r="F16" s="3">
        <f t="shared" si="3"/>
        <v>3.6585365853658542</v>
      </c>
      <c r="G16" s="3">
        <f t="shared" si="4"/>
        <v>10.138181818181819</v>
      </c>
      <c r="H16" s="4">
        <f t="shared" si="5"/>
        <v>10.88</v>
      </c>
    </row>
    <row r="17" spans="1:8" ht="12.75">
      <c r="A17" s="2">
        <v>4</v>
      </c>
      <c r="B17" s="2">
        <v>14.4</v>
      </c>
      <c r="C17" s="2">
        <v>0.72</v>
      </c>
      <c r="D17" s="2">
        <v>2.2</v>
      </c>
      <c r="E17" s="2">
        <v>49.6</v>
      </c>
      <c r="F17" s="3">
        <f t="shared" si="3"/>
        <v>4.435483870967742</v>
      </c>
      <c r="G17" s="3">
        <f t="shared" si="4"/>
        <v>25.130666666666666</v>
      </c>
      <c r="H17" s="4">
        <f t="shared" si="5"/>
        <v>27.36</v>
      </c>
    </row>
    <row r="18" spans="1:8" ht="12.75">
      <c r="A18" s="2">
        <v>5</v>
      </c>
      <c r="B18" s="2">
        <v>8.4</v>
      </c>
      <c r="C18" s="2">
        <v>0.93</v>
      </c>
      <c r="D18" s="2">
        <v>1.2</v>
      </c>
      <c r="E18" s="2">
        <v>29.2</v>
      </c>
      <c r="F18" s="3">
        <f t="shared" si="3"/>
        <v>4.10958904109589</v>
      </c>
      <c r="G18" s="3">
        <f t="shared" si="4"/>
        <v>13.805316455696206</v>
      </c>
      <c r="H18" s="4">
        <f t="shared" si="5"/>
        <v>14.940000000000001</v>
      </c>
    </row>
    <row r="19" spans="1:8" ht="12.75">
      <c r="A19" s="2">
        <v>6</v>
      </c>
      <c r="B19" s="2">
        <v>13.65</v>
      </c>
      <c r="C19" s="2">
        <v>0.73</v>
      </c>
      <c r="D19" s="2">
        <v>1.8</v>
      </c>
      <c r="E19" s="2">
        <v>41</v>
      </c>
      <c r="F19" s="3">
        <f t="shared" si="3"/>
        <v>4.390243902439025</v>
      </c>
      <c r="G19" s="3">
        <f t="shared" si="4"/>
        <v>23.754260089686095</v>
      </c>
      <c r="H19" s="4">
        <f t="shared" si="5"/>
        <v>25.84</v>
      </c>
    </row>
    <row r="20" spans="1:8" ht="12.75">
      <c r="A20" s="2">
        <v>7</v>
      </c>
      <c r="B20" s="2">
        <v>15.1</v>
      </c>
      <c r="C20" s="2">
        <v>0.73</v>
      </c>
      <c r="D20" s="2">
        <v>1.8</v>
      </c>
      <c r="E20" s="2">
        <v>43.2</v>
      </c>
      <c r="F20" s="3">
        <f t="shared" si="3"/>
        <v>4.166666666666666</v>
      </c>
      <c r="G20" s="3">
        <f t="shared" si="4"/>
        <v>26.529230769230768</v>
      </c>
      <c r="H20" s="4">
        <f t="shared" si="5"/>
        <v>28.74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</dc:creator>
  <cp:keywords/>
  <dc:description/>
  <cp:lastModifiedBy>Shane</cp:lastModifiedBy>
  <cp:lastPrinted>2002-05-17T17:20:11Z</cp:lastPrinted>
  <dcterms:created xsi:type="dcterms:W3CDTF">2002-05-15T19:13:50Z</dcterms:created>
  <dcterms:modified xsi:type="dcterms:W3CDTF">2002-05-20T18:45:36Z</dcterms:modified>
  <cp:category/>
  <cp:version/>
  <cp:contentType/>
  <cp:contentStatus/>
</cp:coreProperties>
</file>