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390" windowHeight="931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<sst xmlns="http://schemas.openxmlformats.org/spreadsheetml/2006/main" count="53" uniqueCount="18">
  <si>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</si>
  <si>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</si>
  <si>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</si>
  <si>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</si>
  <si>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</si>
  <si>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</si>
  <si>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</si>
  <si>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</si>
  <si>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</si>
  <si>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</si>
  <si>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</si>
  <si>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</si>
  <si>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</si>
  <si>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t>Z</t>
  </si>
  <si>
    <r>
      <t>Table 6-4: Transportation Expenditures by State and Local Governments in Massachusetts</t>
    </r>
    <r>
      <rPr>
        <b/>
        <vertAlign val="superscript"/>
        <sz val="12"/>
        <rFont val="Futura Md BT"/>
        <family val="2"/>
      </rPr>
      <t>1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</si>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</sst>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.0_);_(* \(#,##0.0\);_(* &quot;-&quot;??_);_(@_)"/>
    <numFmt numFmtId="166" formatCode="_(* #,##0_);_(* \(#,##0\);_(* &quot;-&quot;??_);_(@_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Border="1" applyAlignment="1">
      <alignment/>
      <protection/>
    </xf>
    <xf numFmtId="0" fontId="3" fillId="0" borderId="2" xfId="2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8984375" style="5" customWidth="1"/>
    <col min="2" max="17" width="0" style="5" hidden="1" customWidth="1"/>
    <col min="18" max="18" width="5.69921875" style="5" customWidth="1"/>
    <col min="19" max="19" width="0.59375" style="5" customWidth="1"/>
    <col min="20" max="20" width="5.69921875" style="5" customWidth="1"/>
    <col min="21" max="21" width="0.59375" style="5" customWidth="1"/>
    <col min="22" max="22" width="5.69921875" style="5" customWidth="1"/>
    <col min="23" max="23" width="0.59375" style="5" customWidth="1"/>
    <col min="24" max="24" width="5.69921875" style="5" customWidth="1"/>
    <col min="25" max="25" width="0.59375" style="5" customWidth="1"/>
    <col min="26" max="26" width="5.69921875" style="5" customWidth="1"/>
    <col min="27" max="27" width="0.59375" style="5" customWidth="1"/>
    <col min="28" max="28" width="6.09765625" style="5" customWidth="1"/>
    <col min="29" max="29" width="0.59375" style="5" customWidth="1"/>
    <col min="30" max="30" width="5.69921875" style="5" customWidth="1"/>
    <col min="31" max="31" width="0.59375" style="5" customWidth="1"/>
    <col min="32" max="32" width="6.09765625" style="5" customWidth="1"/>
    <col min="33" max="33" width="0.59375" style="5" customWidth="1"/>
    <col min="34" max="34" width="5.69921875" style="5" customWidth="1"/>
    <col min="35" max="35" width="0.59375" style="5" customWidth="1"/>
    <col min="36" max="36" width="6.09765625" style="5" customWidth="1"/>
    <col min="37" max="37" width="0.59375" style="5" customWidth="1"/>
    <col min="38" max="16384" width="7.19921875" style="5" customWidth="1"/>
  </cols>
  <sheetData>
    <row r="1" spans="1:36" ht="18.75">
      <c r="A1" s="1" t="s">
        <v>14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5">
        <v>1995</v>
      </c>
      <c r="S4" s="35"/>
      <c r="T4" s="35"/>
      <c r="U4" s="35"/>
      <c r="V4" s="35">
        <v>1996</v>
      </c>
      <c r="W4" s="35"/>
      <c r="X4" s="35"/>
      <c r="Y4" s="35"/>
      <c r="Z4" s="35">
        <v>1997</v>
      </c>
      <c r="AA4" s="35"/>
      <c r="AB4" s="35"/>
      <c r="AC4" s="35"/>
      <c r="AD4" s="35">
        <v>1998</v>
      </c>
      <c r="AE4" s="35"/>
      <c r="AF4" s="35"/>
      <c r="AG4" s="35"/>
      <c r="AH4" s="35">
        <v>1999</v>
      </c>
      <c r="AI4" s="35"/>
      <c r="AJ4" s="35"/>
      <c r="AK4" s="4"/>
    </row>
    <row r="5" spans="1:37" ht="12.75">
      <c r="A5" s="20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32" t="s">
        <v>1</v>
      </c>
      <c r="S5" s="34"/>
      <c r="T5" s="32" t="s">
        <v>2</v>
      </c>
      <c r="U5" s="32"/>
      <c r="V5" s="32" t="s">
        <v>3</v>
      </c>
      <c r="W5" s="32"/>
      <c r="X5" s="32" t="s">
        <v>2</v>
      </c>
      <c r="Y5" s="32"/>
      <c r="Z5" s="32" t="s">
        <v>3</v>
      </c>
      <c r="AA5" s="32"/>
      <c r="AB5" s="32" t="s">
        <v>2</v>
      </c>
      <c r="AC5" s="34"/>
      <c r="AD5" s="32" t="s">
        <v>3</v>
      </c>
      <c r="AE5" s="32"/>
      <c r="AF5" s="32" t="s">
        <v>2</v>
      </c>
      <c r="AG5" s="34"/>
      <c r="AH5" s="32" t="s">
        <v>3</v>
      </c>
      <c r="AI5" s="32"/>
      <c r="AJ5" s="32" t="s">
        <v>2</v>
      </c>
      <c r="AK5" s="33"/>
    </row>
    <row r="6" spans="1:38" ht="12.75">
      <c r="A6" s="10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1">
        <f>SUM(R7:R10)</f>
        <v>1856727</v>
      </c>
      <c r="S6" s="11"/>
      <c r="T6" s="11">
        <f>SUM(T7:T10)</f>
        <v>1794596</v>
      </c>
      <c r="U6" s="11"/>
      <c r="V6" s="11">
        <f>SUM(V7:V10)</f>
        <v>1973434</v>
      </c>
      <c r="W6" s="11"/>
      <c r="X6" s="11">
        <f>SUM(X7:X10)</f>
        <v>2165073</v>
      </c>
      <c r="Y6" s="11"/>
      <c r="Z6" s="11">
        <f>SUM(Z7:Z10)</f>
        <v>2189939</v>
      </c>
      <c r="AA6" s="11"/>
      <c r="AB6" s="11">
        <f>SUM(AB7:AB10)</f>
        <v>2114628</v>
      </c>
      <c r="AC6" s="11"/>
      <c r="AD6" s="11">
        <f>SUM(AD7:AD10)</f>
        <v>2421766</v>
      </c>
      <c r="AE6" s="11"/>
      <c r="AF6" s="11">
        <f>SUM(AF7:AF10)</f>
        <v>2025068</v>
      </c>
      <c r="AG6" s="11"/>
      <c r="AH6" s="11">
        <f>SUM(AH7:AH10)</f>
        <v>2428512</v>
      </c>
      <c r="AI6" s="11"/>
      <c r="AJ6" s="11">
        <f>SUM(AJ7:AJ10)</f>
        <v>2022358</v>
      </c>
      <c r="AK6" s="4"/>
      <c r="AL6" s="17"/>
    </row>
    <row r="7" spans="1:38" ht="12.75">
      <c r="A7" s="4" t="s">
        <v>4</v>
      </c>
      <c r="B7" s="12">
        <v>1230807</v>
      </c>
      <c r="C7" s="12">
        <v>55785</v>
      </c>
      <c r="D7" s="12">
        <v>1313557</v>
      </c>
      <c r="E7" s="12">
        <v>63677</v>
      </c>
      <c r="F7" s="12">
        <v>1390413</v>
      </c>
      <c r="G7" s="12">
        <v>69422</v>
      </c>
      <c r="H7" s="12">
        <v>1363625</v>
      </c>
      <c r="I7" s="12">
        <v>80288</v>
      </c>
      <c r="J7" s="12">
        <v>1384553</v>
      </c>
      <c r="K7" s="12">
        <v>85742</v>
      </c>
      <c r="L7" s="12">
        <v>1531328</v>
      </c>
      <c r="M7" s="12">
        <v>101256</v>
      </c>
      <c r="N7" s="12">
        <v>1611696</v>
      </c>
      <c r="O7" s="12">
        <v>83666</v>
      </c>
      <c r="P7" s="12">
        <v>1926580</v>
      </c>
      <c r="Q7" s="12">
        <v>97425</v>
      </c>
      <c r="R7" s="22">
        <v>1575639</v>
      </c>
      <c r="S7" s="22"/>
      <c r="T7" s="22">
        <v>517432</v>
      </c>
      <c r="U7" s="22"/>
      <c r="V7" s="22">
        <v>1649346</v>
      </c>
      <c r="W7" s="22"/>
      <c r="X7" s="22">
        <v>645476</v>
      </c>
      <c r="Y7" s="22"/>
      <c r="Z7" s="22">
        <v>1935963</v>
      </c>
      <c r="AA7" s="22"/>
      <c r="AB7" s="22">
        <v>614558</v>
      </c>
      <c r="AC7" s="22"/>
      <c r="AD7" s="26">
        <v>2188103</v>
      </c>
      <c r="AE7" s="26"/>
      <c r="AF7" s="26">
        <v>634213</v>
      </c>
      <c r="AG7" s="26"/>
      <c r="AH7" s="26">
        <v>2070321</v>
      </c>
      <c r="AI7" s="26"/>
      <c r="AJ7" s="26">
        <v>664440</v>
      </c>
      <c r="AK7" s="4"/>
      <c r="AL7" s="17"/>
    </row>
    <row r="8" spans="1:38" ht="12.75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  <c r="N8" s="14"/>
      <c r="O8" s="14"/>
      <c r="P8" s="14"/>
      <c r="Q8" s="14"/>
      <c r="R8" s="31" t="s">
        <v>13</v>
      </c>
      <c r="S8" s="22"/>
      <c r="T8" s="22">
        <v>1253780</v>
      </c>
      <c r="U8" s="22"/>
      <c r="V8" s="31" t="s">
        <v>13</v>
      </c>
      <c r="W8" s="22"/>
      <c r="X8" s="22">
        <v>1496236</v>
      </c>
      <c r="Y8" s="22"/>
      <c r="Z8" s="31" t="s">
        <v>13</v>
      </c>
      <c r="AA8" s="22"/>
      <c r="AB8" s="22">
        <v>1475796</v>
      </c>
      <c r="AC8" s="29"/>
      <c r="AD8" s="27" t="s">
        <v>13</v>
      </c>
      <c r="AE8" s="26"/>
      <c r="AF8" s="26">
        <v>1358036</v>
      </c>
      <c r="AG8" s="26"/>
      <c r="AH8" s="27" t="s">
        <v>13</v>
      </c>
      <c r="AI8" s="26"/>
      <c r="AJ8" s="26">
        <v>1331681</v>
      </c>
      <c r="AK8" s="4"/>
      <c r="AL8" s="17"/>
    </row>
    <row r="9" spans="1:38" ht="12.7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2"/>
      <c r="M9" s="12"/>
      <c r="N9" s="14"/>
      <c r="O9" s="14"/>
      <c r="P9" s="14"/>
      <c r="Q9" s="14"/>
      <c r="R9" s="22">
        <v>181192</v>
      </c>
      <c r="S9" s="22"/>
      <c r="T9" s="22">
        <v>18441</v>
      </c>
      <c r="U9" s="22"/>
      <c r="V9" s="22">
        <v>229567</v>
      </c>
      <c r="W9" s="22"/>
      <c r="X9" s="22">
        <v>18627</v>
      </c>
      <c r="Y9" s="22"/>
      <c r="Z9" s="22">
        <v>209673</v>
      </c>
      <c r="AA9" s="22"/>
      <c r="AB9" s="22">
        <v>17960</v>
      </c>
      <c r="AC9" s="29"/>
      <c r="AD9" s="27">
        <v>188457</v>
      </c>
      <c r="AE9" s="27"/>
      <c r="AF9" s="27">
        <v>26143</v>
      </c>
      <c r="AG9" s="27"/>
      <c r="AH9" s="26">
        <v>307178</v>
      </c>
      <c r="AI9" s="26"/>
      <c r="AJ9" s="26">
        <v>18436</v>
      </c>
      <c r="AK9" s="4"/>
      <c r="AL9" s="17"/>
    </row>
    <row r="10" spans="1:38" ht="12.75">
      <c r="A10" s="13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4"/>
      <c r="O10" s="14"/>
      <c r="P10" s="14"/>
      <c r="Q10" s="14"/>
      <c r="R10" s="28">
        <v>99896</v>
      </c>
      <c r="S10" s="28"/>
      <c r="T10" s="28">
        <v>4943</v>
      </c>
      <c r="U10" s="28"/>
      <c r="V10" s="28">
        <v>94521</v>
      </c>
      <c r="W10" s="28"/>
      <c r="X10" s="28">
        <v>4734</v>
      </c>
      <c r="Y10" s="28"/>
      <c r="Z10" s="28">
        <v>44303</v>
      </c>
      <c r="AA10" s="28"/>
      <c r="AB10" s="28">
        <v>6314</v>
      </c>
      <c r="AC10" s="25"/>
      <c r="AD10" s="27">
        <v>45206</v>
      </c>
      <c r="AE10" s="27"/>
      <c r="AF10" s="27">
        <v>6676</v>
      </c>
      <c r="AG10" s="27"/>
      <c r="AH10" s="26">
        <v>51013</v>
      </c>
      <c r="AI10" s="26"/>
      <c r="AJ10" s="26">
        <v>7801</v>
      </c>
      <c r="AK10" s="4"/>
      <c r="AL10" s="17"/>
    </row>
    <row r="11" spans="1:38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2"/>
      <c r="M11" s="1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4"/>
      <c r="AD11" s="15"/>
      <c r="AE11" s="15"/>
      <c r="AF11" s="15"/>
      <c r="AG11" s="15"/>
      <c r="AH11" s="14"/>
      <c r="AI11" s="14"/>
      <c r="AJ11" s="14"/>
      <c r="AK11" s="4"/>
      <c r="AL11" s="17"/>
    </row>
    <row r="12" spans="1:38" ht="12.75">
      <c r="A12" s="13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>
        <f>SUM(R13:R16)</f>
        <v>1899076.4038048482</v>
      </c>
      <c r="S12" s="11"/>
      <c r="T12" s="11">
        <f>SUM(T13:T16)</f>
        <v>1835528.280658689</v>
      </c>
      <c r="U12" s="11"/>
      <c r="V12" s="11">
        <f>SUM(V13:V16)</f>
        <v>1973434</v>
      </c>
      <c r="W12" s="11"/>
      <c r="X12" s="11">
        <f>SUM(X13:X16)</f>
        <v>2165073</v>
      </c>
      <c r="Y12" s="11"/>
      <c r="Z12" s="11">
        <f>SUM(Z13:Z16)</f>
        <v>2134859.6217586277</v>
      </c>
      <c r="AA12" s="11"/>
      <c r="AB12" s="11">
        <f>SUM(AB13:AB16)</f>
        <v>2061442.7763696632</v>
      </c>
      <c r="AC12" s="11"/>
      <c r="AD12" s="11">
        <f>SUM(AD13:AD16)</f>
        <v>2322368.622938243</v>
      </c>
      <c r="AE12" s="11"/>
      <c r="AF12" s="11">
        <f>SUM(AF13:AF16)</f>
        <v>1941952.4357499043</v>
      </c>
      <c r="AG12" s="11"/>
      <c r="AH12" s="11">
        <f>SUM(AH13:AH16)</f>
        <v>2268365.402577994</v>
      </c>
      <c r="AI12" s="11"/>
      <c r="AJ12" s="11">
        <f>SUM(AJ13:AJ16)</f>
        <v>1888994.9560993835</v>
      </c>
      <c r="AK12" s="12"/>
      <c r="AL12" s="17"/>
    </row>
    <row r="13" spans="1:38" ht="12.75">
      <c r="A13" s="4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2">
        <v>1611577.1709113226</v>
      </c>
      <c r="S13" s="22"/>
      <c r="T13" s="22">
        <v>529233.9163342539</v>
      </c>
      <c r="U13" s="22"/>
      <c r="V13" s="22">
        <v>1649346</v>
      </c>
      <c r="W13" s="22"/>
      <c r="X13" s="22">
        <v>645476</v>
      </c>
      <c r="Y13" s="22"/>
      <c r="Z13" s="22">
        <v>1887271.3979333204</v>
      </c>
      <c r="AA13" s="22"/>
      <c r="AB13" s="22">
        <v>599101.1893156561</v>
      </c>
      <c r="AC13" s="29"/>
      <c r="AD13" s="22">
        <v>2098295.934023782</v>
      </c>
      <c r="AE13" s="22"/>
      <c r="AF13" s="22">
        <v>608182.7771384733</v>
      </c>
      <c r="AG13" s="22"/>
      <c r="AH13" s="22">
        <v>1933795.068186064</v>
      </c>
      <c r="AI13" s="22"/>
      <c r="AJ13" s="22">
        <v>620623.9491873715</v>
      </c>
      <c r="AK13" s="4"/>
      <c r="AL13" s="17"/>
    </row>
    <row r="14" spans="1:37" ht="12.75">
      <c r="A14" s="1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1" t="s">
        <v>13</v>
      </c>
      <c r="S14" s="22"/>
      <c r="T14" s="22">
        <v>1282377.0072619414</v>
      </c>
      <c r="U14" s="22"/>
      <c r="V14" s="31" t="s">
        <v>13</v>
      </c>
      <c r="W14" s="22"/>
      <c r="X14" s="22">
        <v>1496236</v>
      </c>
      <c r="Y14" s="22"/>
      <c r="Z14" s="31" t="s">
        <v>13</v>
      </c>
      <c r="AA14" s="22"/>
      <c r="AB14" s="22">
        <v>1438678.1048937417</v>
      </c>
      <c r="AC14" s="29"/>
      <c r="AD14" s="31" t="s">
        <v>13</v>
      </c>
      <c r="AE14" s="22"/>
      <c r="AF14" s="22">
        <v>1302297.6601457614</v>
      </c>
      <c r="AG14" s="22"/>
      <c r="AH14" s="31" t="s">
        <v>13</v>
      </c>
      <c r="AI14" s="22"/>
      <c r="AJ14" s="22">
        <v>1243864.1883056231</v>
      </c>
      <c r="AK14" s="4"/>
    </row>
    <row r="15" spans="1:37" ht="12.75">
      <c r="A15" s="13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2">
        <v>185324.74174082032</v>
      </c>
      <c r="S15" s="22"/>
      <c r="T15" s="22">
        <v>18861.613992022096</v>
      </c>
      <c r="U15" s="22"/>
      <c r="V15" s="22">
        <v>229567</v>
      </c>
      <c r="W15" s="22"/>
      <c r="X15" s="22">
        <v>18627</v>
      </c>
      <c r="Y15" s="22"/>
      <c r="Z15" s="22">
        <v>204399.49307857282</v>
      </c>
      <c r="AA15" s="22"/>
      <c r="AB15" s="22">
        <v>17508.286215636577</v>
      </c>
      <c r="AC15" s="29"/>
      <c r="AD15" s="22">
        <v>180722.09436133486</v>
      </c>
      <c r="AE15" s="22"/>
      <c r="AF15" s="22">
        <v>25070.00383582662</v>
      </c>
      <c r="AG15" s="22"/>
      <c r="AH15" s="22">
        <v>286921.35251260974</v>
      </c>
      <c r="AI15" s="22"/>
      <c r="AJ15" s="22">
        <v>17220.250326919486</v>
      </c>
      <c r="AK15" s="4"/>
    </row>
    <row r="16" spans="1:37" ht="12.75">
      <c r="A16" s="18" t="s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0">
        <v>102174.49115270533</v>
      </c>
      <c r="S16" s="30"/>
      <c r="T16" s="30">
        <v>5055.743070471515</v>
      </c>
      <c r="U16" s="30"/>
      <c r="V16" s="30">
        <v>94521</v>
      </c>
      <c r="W16" s="30"/>
      <c r="X16" s="30">
        <v>4734</v>
      </c>
      <c r="Y16" s="30"/>
      <c r="Z16" s="30">
        <v>43188.73074673426</v>
      </c>
      <c r="AA16" s="30"/>
      <c r="AB16" s="30">
        <v>6155.195944628583</v>
      </c>
      <c r="AC16" s="30"/>
      <c r="AD16" s="30">
        <v>43350.5945531262</v>
      </c>
      <c r="AE16" s="30"/>
      <c r="AF16" s="30">
        <v>6401.994629842731</v>
      </c>
      <c r="AG16" s="30"/>
      <c r="AH16" s="30">
        <v>47648.98187932001</v>
      </c>
      <c r="AI16" s="30"/>
      <c r="AJ16" s="30">
        <v>7286.568279469457</v>
      </c>
      <c r="AK16" s="8"/>
    </row>
    <row r="17" spans="1:17" ht="12.75">
      <c r="A17" s="4"/>
      <c r="B17" s="4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4" t="s">
        <v>12</v>
      </c>
      <c r="B18" s="4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24"/>
      <c r="B19" s="4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3" t="s">
        <v>16</v>
      </c>
      <c r="B20" s="4"/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36" t="s">
        <v>17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17" ht="12.75">
      <c r="A23" s="4"/>
      <c r="B23" s="4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7" ht="29.25" customHeight="1">
      <c r="A24" s="37" t="s">
        <v>15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6" spans="34:38" ht="41.25" customHeight="1">
      <c r="AH26" s="23"/>
      <c r="AI26" s="23"/>
      <c r="AJ26" s="23"/>
      <c r="AK26" s="23"/>
      <c r="AL26" s="23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21"/>
      <c r="C28" s="2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4"/>
    </row>
    <row r="29" spans="1:3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38"/>
      <c r="AE29" s="38"/>
      <c r="AF29" s="38"/>
      <c r="AG29" s="38"/>
      <c r="AH29" s="38"/>
      <c r="AI29" s="38"/>
      <c r="AJ29" s="21"/>
      <c r="AK29" s="4"/>
    </row>
    <row r="30" spans="1:37" ht="12.75">
      <c r="A30" s="1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3"/>
      <c r="AD30" s="15"/>
      <c r="AE30" s="15"/>
      <c r="AF30" s="15"/>
      <c r="AG30" s="15"/>
      <c r="AH30" s="14"/>
      <c r="AI30" s="14"/>
      <c r="AJ30" s="1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1">
    <mergeCell ref="AH29:AI29"/>
    <mergeCell ref="R4:U4"/>
    <mergeCell ref="V4:Y4"/>
    <mergeCell ref="Z4:AC4"/>
    <mergeCell ref="AD4:AG4"/>
    <mergeCell ref="AH4:AJ4"/>
    <mergeCell ref="R5:S5"/>
    <mergeCell ref="T5:U5"/>
    <mergeCell ref="V5:W5"/>
    <mergeCell ref="X5:Y5"/>
    <mergeCell ref="Z29:AA29"/>
    <mergeCell ref="AB29:AC29"/>
    <mergeCell ref="AD29:AE29"/>
    <mergeCell ref="AF29:AG29"/>
    <mergeCell ref="R29:S29"/>
    <mergeCell ref="T29:U29"/>
    <mergeCell ref="V29:W29"/>
    <mergeCell ref="X29:Y29"/>
    <mergeCell ref="Z28:AC28"/>
    <mergeCell ref="AD28:AG28"/>
    <mergeCell ref="AH28:AJ28"/>
    <mergeCell ref="R28:U28"/>
    <mergeCell ref="V28:Y28"/>
    <mergeCell ref="A22:AK22"/>
    <mergeCell ref="A24:AK24"/>
    <mergeCell ref="Z5:AA5"/>
    <mergeCell ref="AJ5:AK5"/>
    <mergeCell ref="AB5:AC5"/>
    <mergeCell ref="AD5:AE5"/>
    <mergeCell ref="AF5:AG5"/>
    <mergeCell ref="AH5:AI5"/>
  </mergeCells>
  <printOptions horizontalCentered="1"/>
  <pageMargins left="1" right="1" top="1" bottom="1" header="0.5" footer="0.5"/>
  <pageSetup fitToHeight="1" fitToWidth="1" horizontalDpi="1200" verticalDpi="1200" orientation="portrait" scale="81" r:id="rId1"/>
  <headerFooter alignWithMargins="0">
    <oddHeader>&amp;L&amp;14Economy and Finance</oddHeader>
    <oddFooter>&amp;L&amp;14Massachusetts&amp;C&amp;14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2003-05-01T12:56:29Z</cp:lastPrinted>
  <dcterms:created xsi:type="dcterms:W3CDTF">2001-12-27T20:41:35Z</dcterms:created>
  <dcterms:modified xsi:type="dcterms:W3CDTF">2003-06-13T19:01:21Z</dcterms:modified>
  <cp:category/>
  <cp:version/>
  <cp:contentType/>
  <cp:contentStatus/>
</cp:coreProperties>
</file>